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17" sheetId="21" r:id="rId1"/>
  </sheets>
  <definedNames>
    <definedName name="_xlnm._FilterDatabase" localSheetId="0" hidden="1">総括表17!$D$1:$D$325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総括表17!$1:$4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<sst xmlns="http://schemas.openxmlformats.org/spreadsheetml/2006/main" count="493" uniqueCount="492">
  <si>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</si>
  <si>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</si>
  <si>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</si>
  <si>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</si>
  <si>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</si>
  <si>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</si>
  <si>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</si>
  <si>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</si>
  <si>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</si>
  <si>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</si>
  <si>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</si>
  <si>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</si>
  <si>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</si>
  <si>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</si>
  <si>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</si>
  <si>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</si>
  <si>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</si>
  <si>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</si>
  <si>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</si>
  <si>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</si>
  <si>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</si>
  <si>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</si>
  <si>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</si>
  <si>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</si>
  <si>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</si>
  <si>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</si>
  <si>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</si>
  <si>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</si>
  <si>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</si>
  <si>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</si>
  <si>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</si>
  <si>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</si>
  <si>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</si>
  <si>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</si>
  <si>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</si>
  <si>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</si>
  <si>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</si>
  <si>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</si>
  <si>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</si>
  <si>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</si>
  <si>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</si>
  <si>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</si>
  <si>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</si>
  <si>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</si>
  <si>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</si>
  <si>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</si>
  <si>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</si>
  <si>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</si>
  <si>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</si>
  <si>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</si>
  <si>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</si>
  <si>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</si>
  <si>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</si>
  <si>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</si>
  <si>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</si>
  <si>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</si>
  <si>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</si>
  <si>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</si>
  <si>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</si>
  <si>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</si>
  <si>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</si>
  <si>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</si>
  <si>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</si>
  <si>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</si>
  <si>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</si>
  <si>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</si>
  <si>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</si>
  <si>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</si>
  <si>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</si>
  <si>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</si>
  <si>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</si>
  <si>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</si>
  <si>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</si>
  <si>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</si>
  <si>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</si>
  <si>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</si>
  <si>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</si>
  <si>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</si>
  <si>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</si>
  <si>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</si>
  <si>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</si>
  <si>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</si>
  <si>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</si>
  <si>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</si>
  <si>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</si>
  <si>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</si>
  <si>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</si>
  <si>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</si>
  <si>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</si>
  <si>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</si>
  <si>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</si>
  <si>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</si>
  <si>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</si>
  <si>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</si>
  <si>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</si>
  <si>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</si>
  <si>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</si>
  <si>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</si>
  <si>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</si>
  <si>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</si>
  <si>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</si>
  <si>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</si>
  <si>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</si>
  <si>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</si>
  <si>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</si>
  <si>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</si>
  <si>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</si>
  <si>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</si>
  <si>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</si>
  <si>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</si>
  <si>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</si>
  <si>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</si>
  <si>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</si>
  <si>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</si>
  <si>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</si>
  <si>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</si>
  <si>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</si>
  <si>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</si>
  <si>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</si>
  <si>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</si>
  <si>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</si>
  <si>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</si>
  <si>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</si>
  <si>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</si>
  <si>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</si>
  <si>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</si>
  <si>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</si>
  <si>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</si>
  <si>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</si>
  <si>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</si>
  <si>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</si>
  <si>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</si>
  <si>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</si>
  <si>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</si>
  <si>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</si>
  <si>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</si>
  <si>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</si>
  <si>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</si>
  <si>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</si>
  <si>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</si>
  <si>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</si>
  <si>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</si>
  <si>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</si>
  <si>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</si>
  <si>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</si>
  <si>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</si>
  <si>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</si>
  <si>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</si>
  <si>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</si>
  <si>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</si>
  <si>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</si>
  <si>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</si>
  <si>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</si>
  <si>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</si>
  <si>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</si>
  <si>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</si>
  <si>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</si>
  <si>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</si>
  <si>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</si>
  <si>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</si>
  <si>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</si>
  <si>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</si>
  <si>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</si>
  <si>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</si>
  <si>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</si>
  <si>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</si>
  <si>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</si>
  <si>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</si>
  <si>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</si>
  <si>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</si>
  <si>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</si>
  <si>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</si>
  <si>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</si>
  <si>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</si>
  <si>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</si>
  <si>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</si>
  <si>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</si>
  <si>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</si>
  <si>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</si>
  <si>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</si>
  <si>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</si>
  <si>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</si>
  <si>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</si>
  <si>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</si>
  <si>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</si>
  <si>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</si>
  <si>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</si>
  <si>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</si>
  <si>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</si>
  <si>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</si>
  <si>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</si>
  <si>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</si>
  <si>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</si>
  <si>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</si>
  <si>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</si>
  <si>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</si>
  <si>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</si>
  <si>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</si>
  <si>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</si>
  <si>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</si>
  <si>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</si>
  <si>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</si>
  <si>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</si>
  <si>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</si>
  <si>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</si>
  <si>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</si>
  <si>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</si>
  <si>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</si>
  <si>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</si>
  <si>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</si>
  <si>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</si>
  <si>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</si>
  <si>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</si>
  <si>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</si>
  <si>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</si>
  <si>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</si>
  <si>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</si>
  <si>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</si>
  <si>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</si>
  <si>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</si>
  <si>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</si>
  <si>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</si>
  <si>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</si>
  <si>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</si>
  <si>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</si>
  <si>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</si>
  <si>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</si>
  <si>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</si>
  <si>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</si>
  <si>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</si>
  <si>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</si>
  <si>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</si>
  <si>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</si>
  <si>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</si>
  <si>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</si>
  <si>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</si>
  <si>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</si>
  <si>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</si>
  <si>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</si>
  <si>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</si>
  <si>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</si>
  <si>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</si>
  <si>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</si>
  <si>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</si>
  <si>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</si>
  <si>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</si>
  <si>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</si>
  <si>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</si>
  <si>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</si>
  <si>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</si>
  <si>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</si>
  <si>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</si>
  <si>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</si>
  <si>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</si>
  <si>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</si>
  <si>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</si>
  <si>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</si>
  <si>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</si>
  <si>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</si>
  <si>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</si>
  <si>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</si>
  <si>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</si>
  <si>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</si>
  <si>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</si>
  <si>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</si>
  <si>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</si>
  <si>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</si>
  <si>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</si>
  <si>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</si>
  <si>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</si>
  <si>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</si>
  <si>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</si>
  <si>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</si>
  <si>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</si>
  <si>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</si>
  <si>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</si>
  <si>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</si>
  <si>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</si>
  <si>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</si>
  <si>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</si>
  <si>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</si>
  <si>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</si>
  <si>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</si>
  <si>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</si>
  <si>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</si>
  <si>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</si>
  <si>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</si>
  <si>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</si>
  <si>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</si>
  <si>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</si>
  <si>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</si>
  <si>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</si>
  <si>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</si>
  <si>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</si>
  <si>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</si>
  <si>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</si>
  <si>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</si>
  <si>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</si>
  <si>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</si>
  <si>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</si>
  <si>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</si>
  <si>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</si>
  <si>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</si>
  <si>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</si>
  <si>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</si>
  <si>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</si>
  <si>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</si>
  <si>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</si>
  <si>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</si>
  <si>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</si>
  <si>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</si>
  <si>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</si>
  <si>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</si>
  <si>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</si>
  <si>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</si>
  <si>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</si>
  <si>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</si>
  <si>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</si>
  <si>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</si>
  <si>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</si>
  <si>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</si>
  <si>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</si>
  <si>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</si>
  <si>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</si>
  <si>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</si>
  <si>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</si>
  <si>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</si>
  <si>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</si>
  <si>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</si>
  <si>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</si>
  <si>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</si>
  <si>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</si>
  <si>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</si>
  <si>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</si>
  <si>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</si>
  <si>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</si>
  <si>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</si>
  <si>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</si>
  <si>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</si>
  <si>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</si>
  <si>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</si>
  <si>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</si>
  <si>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</si>
  <si>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</si>
  <si>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総括表17　排出源別・対象化学物質別の排出量推計結果（令和2年度：石川県）［１．対象業種を営む事業者からのすそ切り以下～23.産業廃棄物焼却施設］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</si>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</sst>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9" fontId="13" fillId="0" borderId="27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179" fontId="13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21.923738953496862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6">
        <v>23.281749583128114</v>
      </c>
      <c r="X6" s="36">
        <v>10.207693791185386</v>
      </c>
      <c r="Y6" s="37">
        <v>108.3759352536857</v>
      </c>
      <c r="Z6" s="38">
        <v>163.78911758149604</v>
      </c>
    </row>
    <row r="7" spans="1:26" ht="13.5" customHeight="1" x14ac:dyDescent="0.15">
      <c r="A7" s="31">
        <v>2</v>
      </c>
      <c r="B7" s="32" t="s">
        <v>28</v>
      </c>
      <c r="C7" s="39">
        <v>0.47178246639973392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40">
        <v>4.6390454965579225E-2</v>
      </c>
      <c r="X7" s="35"/>
      <c r="Y7" s="41"/>
      <c r="Z7" s="42">
        <v>0.51817292136531312</v>
      </c>
    </row>
    <row r="8" spans="1:26" ht="13.5" customHeight="1" x14ac:dyDescent="0.15">
      <c r="A8" s="31">
        <v>3</v>
      </c>
      <c r="B8" s="32" t="s">
        <v>29</v>
      </c>
      <c r="C8" s="43">
        <v>2.7275249577948002</v>
      </c>
      <c r="D8" s="34"/>
      <c r="E8" s="34"/>
      <c r="F8" s="44">
        <v>224.44839753202524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5"/>
      <c r="W8" s="40">
        <v>1.4123269950756035E-2</v>
      </c>
      <c r="X8" s="35"/>
      <c r="Y8" s="41"/>
      <c r="Z8" s="38">
        <v>227.19004575977078</v>
      </c>
    </row>
    <row r="9" spans="1:26" ht="13.5" customHeight="1" x14ac:dyDescent="0.15">
      <c r="A9" s="31">
        <v>4</v>
      </c>
      <c r="B9" s="32" t="s">
        <v>30</v>
      </c>
      <c r="C9" s="43">
        <v>7.5242301162216121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5"/>
      <c r="W9" s="40">
        <v>2.5629709651780325E-2</v>
      </c>
      <c r="X9" s="35"/>
      <c r="Y9" s="41"/>
      <c r="Z9" s="45">
        <v>7.5498598258733924</v>
      </c>
    </row>
    <row r="10" spans="1:26" ht="13.5" customHeight="1" x14ac:dyDescent="0.15">
      <c r="A10" s="31">
        <v>5</v>
      </c>
      <c r="B10" s="32" t="s">
        <v>31</v>
      </c>
      <c r="C10" s="46"/>
      <c r="D10" s="34"/>
      <c r="E10" s="34"/>
      <c r="F10" s="44">
        <v>224.44839753202524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5"/>
      <c r="W10" s="35"/>
      <c r="X10" s="35"/>
      <c r="Y10" s="41"/>
      <c r="Z10" s="38">
        <v>224.44839753202524</v>
      </c>
    </row>
    <row r="11" spans="1:26" ht="13.5" customHeight="1" x14ac:dyDescent="0.15">
      <c r="A11" s="31">
        <v>6</v>
      </c>
      <c r="B11" s="32" t="s">
        <v>32</v>
      </c>
      <c r="C11" s="47">
        <v>6.9265476095408215E-2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5"/>
      <c r="W11" s="48">
        <v>2.9057924628948572E-4</v>
      </c>
      <c r="X11" s="35"/>
      <c r="Y11" s="41"/>
      <c r="Z11" s="49">
        <v>6.9556055341697703E-2</v>
      </c>
    </row>
    <row r="12" spans="1:26" ht="13.5" customHeight="1" x14ac:dyDescent="0.15">
      <c r="A12" s="31">
        <v>7</v>
      </c>
      <c r="B12" s="32" t="s">
        <v>33</v>
      </c>
      <c r="C12" s="33">
        <v>61.761803094261353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5"/>
      <c r="W12" s="50">
        <v>0.19247709597135859</v>
      </c>
      <c r="X12" s="35"/>
      <c r="Y12" s="41"/>
      <c r="Z12" s="38">
        <v>61.954280190232708</v>
      </c>
    </row>
    <row r="13" spans="1:26" ht="13.5" customHeight="1" x14ac:dyDescent="0.15">
      <c r="A13" s="31">
        <v>8</v>
      </c>
      <c r="B13" s="32" t="s">
        <v>34</v>
      </c>
      <c r="C13" s="47">
        <v>1.556754699731222E-2</v>
      </c>
      <c r="D13" s="34"/>
      <c r="E13" s="34"/>
      <c r="F13" s="44">
        <v>224.44839753202524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48">
        <v>8.0738237774485822E-4</v>
      </c>
      <c r="X13" s="35"/>
      <c r="Y13" s="41"/>
      <c r="Z13" s="38">
        <v>224.46477246140032</v>
      </c>
    </row>
    <row r="14" spans="1:26" ht="13.5" customHeight="1" x14ac:dyDescent="0.15">
      <c r="A14" s="31">
        <v>9</v>
      </c>
      <c r="B14" s="32" t="s">
        <v>35</v>
      </c>
      <c r="C14" s="47">
        <v>2.9534236103195891E-2</v>
      </c>
      <c r="D14" s="34"/>
      <c r="E14" s="34"/>
      <c r="F14" s="34"/>
      <c r="G14" s="34"/>
      <c r="H14" s="34"/>
      <c r="I14" s="34"/>
      <c r="J14" s="34"/>
      <c r="K14" s="34"/>
      <c r="L14" s="44">
        <v>83.317062599799527</v>
      </c>
      <c r="M14" s="34"/>
      <c r="N14" s="34"/>
      <c r="O14" s="34"/>
      <c r="P14" s="34"/>
      <c r="Q14" s="34"/>
      <c r="R14" s="34"/>
      <c r="S14" s="34"/>
      <c r="T14" s="34"/>
      <c r="U14" s="34"/>
      <c r="V14" s="35"/>
      <c r="W14" s="40">
        <v>5.76581537562325E-3</v>
      </c>
      <c r="X14" s="35"/>
      <c r="Y14" s="41"/>
      <c r="Z14" s="38">
        <v>83.352362651278355</v>
      </c>
    </row>
    <row r="15" spans="1:26" ht="13.5" customHeight="1" x14ac:dyDescent="0.15">
      <c r="A15" s="31">
        <v>10</v>
      </c>
      <c r="B15" s="32" t="s">
        <v>36</v>
      </c>
      <c r="C15" s="46"/>
      <c r="D15" s="34"/>
      <c r="E15" s="34"/>
      <c r="F15" s="34"/>
      <c r="G15" s="34"/>
      <c r="H15" s="34"/>
      <c r="I15" s="34"/>
      <c r="J15" s="34"/>
      <c r="K15" s="44">
        <v>46.937712001760076</v>
      </c>
      <c r="L15" s="44">
        <v>269.08988172781994</v>
      </c>
      <c r="M15" s="44">
        <v>1891.1707842072412</v>
      </c>
      <c r="N15" s="51">
        <v>7.1317142622119833</v>
      </c>
      <c r="O15" s="44">
        <v>414.88334537609387</v>
      </c>
      <c r="P15" s="44">
        <v>47.218138399197905</v>
      </c>
      <c r="Q15" s="44">
        <v>18.817155</v>
      </c>
      <c r="R15" s="34"/>
      <c r="S15" s="34"/>
      <c r="T15" s="34"/>
      <c r="U15" s="34"/>
      <c r="V15" s="35"/>
      <c r="W15" s="35"/>
      <c r="X15" s="35"/>
      <c r="Y15" s="41"/>
      <c r="Z15" s="38">
        <v>2695.2487309743251</v>
      </c>
    </row>
    <row r="16" spans="1:26" ht="13.5" customHeight="1" x14ac:dyDescent="0.15">
      <c r="A16" s="31">
        <v>11</v>
      </c>
      <c r="B16" s="32" t="s">
        <v>37</v>
      </c>
      <c r="C16" s="47">
        <v>5.7752294080414109E-2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5"/>
      <c r="W16" s="35"/>
      <c r="X16" s="35"/>
      <c r="Y16" s="41"/>
      <c r="Z16" s="49">
        <v>5.7752294080414109E-2</v>
      </c>
    </row>
    <row r="17" spans="1:26" ht="13.5" customHeight="1" x14ac:dyDescent="0.15">
      <c r="A17" s="31">
        <v>12</v>
      </c>
      <c r="B17" s="32" t="s">
        <v>38</v>
      </c>
      <c r="C17" s="47">
        <v>2.9382684481519161E-3</v>
      </c>
      <c r="D17" s="34"/>
      <c r="E17" s="34"/>
      <c r="F17" s="34"/>
      <c r="G17" s="34"/>
      <c r="H17" s="34"/>
      <c r="I17" s="34"/>
      <c r="J17" s="34"/>
      <c r="K17" s="44">
        <v>218.9468888446622</v>
      </c>
      <c r="L17" s="44">
        <v>1478.64579513376</v>
      </c>
      <c r="M17" s="44">
        <v>9908.3628614231038</v>
      </c>
      <c r="N17" s="44">
        <v>37.735561278807509</v>
      </c>
      <c r="O17" s="44">
        <v>1747.5268158166098</v>
      </c>
      <c r="P17" s="44">
        <v>1245.8406015612884</v>
      </c>
      <c r="Q17" s="44">
        <v>25.089540000000003</v>
      </c>
      <c r="R17" s="44">
        <v>51.243931352299271</v>
      </c>
      <c r="S17" s="34"/>
      <c r="T17" s="34"/>
      <c r="U17" s="34"/>
      <c r="V17" s="35"/>
      <c r="W17" s="40">
        <v>1.45384679754323E-3</v>
      </c>
      <c r="X17" s="35"/>
      <c r="Y17" s="37">
        <v>60.791771647580944</v>
      </c>
      <c r="Z17" s="38">
        <v>14774.188159173356</v>
      </c>
    </row>
    <row r="18" spans="1:26" ht="13.5" customHeight="1" x14ac:dyDescent="0.15">
      <c r="A18" s="31">
        <v>13</v>
      </c>
      <c r="B18" s="32" t="s">
        <v>39</v>
      </c>
      <c r="C18" s="33">
        <v>66.493107807243319</v>
      </c>
      <c r="D18" s="52">
        <v>9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  <c r="W18" s="36">
        <v>31.464476319581561</v>
      </c>
      <c r="X18" s="35"/>
      <c r="Y18" s="41"/>
      <c r="Z18" s="53">
        <v>106.95758412682488</v>
      </c>
    </row>
    <row r="19" spans="1:26" ht="13.5" customHeight="1" x14ac:dyDescent="0.15">
      <c r="A19" s="31">
        <v>14</v>
      </c>
      <c r="B19" s="32" t="s">
        <v>347</v>
      </c>
      <c r="C19" s="46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5"/>
      <c r="W19" s="35"/>
      <c r="X19" s="35"/>
      <c r="Y19" s="41"/>
      <c r="Z19" s="54"/>
    </row>
    <row r="20" spans="1:26" ht="13.5" customHeight="1" x14ac:dyDescent="0.15">
      <c r="A20" s="31">
        <v>15</v>
      </c>
      <c r="B20" s="32" t="s">
        <v>348</v>
      </c>
      <c r="C20" s="46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5"/>
      <c r="W20" s="35"/>
      <c r="X20" s="35"/>
      <c r="Y20" s="41"/>
      <c r="Z20" s="54"/>
    </row>
    <row r="21" spans="1:26" ht="13.5" customHeight="1" x14ac:dyDescent="0.15">
      <c r="A21" s="31">
        <v>16</v>
      </c>
      <c r="B21" s="32" t="s">
        <v>40</v>
      </c>
      <c r="C21" s="55">
        <v>3.5479522493000792E-4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5"/>
      <c r="W21" s="48">
        <v>3.2371956719262277E-4</v>
      </c>
      <c r="X21" s="35"/>
      <c r="Y21" s="41"/>
      <c r="Z21" s="56">
        <v>6.7851479212263069E-4</v>
      </c>
    </row>
    <row r="22" spans="1:26" ht="13.5" customHeight="1" x14ac:dyDescent="0.15">
      <c r="A22" s="31">
        <v>17</v>
      </c>
      <c r="B22" s="32" t="s">
        <v>41</v>
      </c>
      <c r="C22" s="46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5"/>
      <c r="W22" s="35"/>
      <c r="X22" s="35"/>
      <c r="Y22" s="41"/>
      <c r="Z22" s="54"/>
    </row>
    <row r="23" spans="1:26" ht="13.5" customHeight="1" x14ac:dyDescent="0.15">
      <c r="A23" s="31">
        <v>18</v>
      </c>
      <c r="B23" s="32" t="s">
        <v>42</v>
      </c>
      <c r="C23" s="47">
        <v>6.3162270618128888E-2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5"/>
      <c r="W23" s="40">
        <v>9.4374568598012566E-3</v>
      </c>
      <c r="X23" s="35"/>
      <c r="Y23" s="41"/>
      <c r="Z23" s="49">
        <v>7.2599727477930143E-2</v>
      </c>
    </row>
    <row r="24" spans="1:26" ht="13.5" customHeight="1" x14ac:dyDescent="0.15">
      <c r="A24" s="31">
        <v>19</v>
      </c>
      <c r="B24" s="32" t="s">
        <v>349</v>
      </c>
      <c r="C24" s="46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5"/>
      <c r="W24" s="35"/>
      <c r="X24" s="35"/>
      <c r="Y24" s="41"/>
      <c r="Z24" s="54"/>
    </row>
    <row r="25" spans="1:26" ht="13.5" customHeight="1" x14ac:dyDescent="0.15">
      <c r="A25" s="31">
        <v>20</v>
      </c>
      <c r="B25" s="32" t="s">
        <v>43</v>
      </c>
      <c r="C25" s="33">
        <v>155.45783073453322</v>
      </c>
      <c r="D25" s="34"/>
      <c r="E25" s="34"/>
      <c r="F25" s="34"/>
      <c r="G25" s="34"/>
      <c r="H25" s="34"/>
      <c r="I25" s="44">
        <v>18600.082442516334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  <c r="W25" s="36">
        <v>19177.502089440466</v>
      </c>
      <c r="X25" s="35"/>
      <c r="Y25" s="41"/>
      <c r="Z25" s="38">
        <v>37933.042362691333</v>
      </c>
    </row>
    <row r="26" spans="1:26" ht="13.5" customHeight="1" x14ac:dyDescent="0.15">
      <c r="A26" s="31">
        <v>21</v>
      </c>
      <c r="B26" s="32" t="s">
        <v>44</v>
      </c>
      <c r="C26" s="46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5"/>
      <c r="W26" s="35"/>
      <c r="X26" s="35"/>
      <c r="Y26" s="41"/>
      <c r="Z26" s="54"/>
    </row>
    <row r="27" spans="1:26" ht="13.5" customHeight="1" x14ac:dyDescent="0.15">
      <c r="A27" s="31">
        <v>22</v>
      </c>
      <c r="B27" s="32" t="s">
        <v>45</v>
      </c>
      <c r="C27" s="46"/>
      <c r="D27" s="57">
        <v>28.400000000000002</v>
      </c>
      <c r="E27" s="44">
        <v>14.865058504952554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5"/>
      <c r="W27" s="35"/>
      <c r="X27" s="35"/>
      <c r="Y27" s="41"/>
      <c r="Z27" s="53">
        <v>43.265058504952556</v>
      </c>
    </row>
    <row r="28" spans="1:26" ht="13.5" customHeight="1" x14ac:dyDescent="0.15">
      <c r="A28" s="31">
        <v>23</v>
      </c>
      <c r="B28" s="32" t="s">
        <v>46</v>
      </c>
      <c r="C28" s="46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/>
      <c r="W28" s="35"/>
      <c r="X28" s="35"/>
      <c r="Y28" s="41"/>
      <c r="Z28" s="54"/>
    </row>
    <row r="29" spans="1:26" ht="13.5" customHeight="1" x14ac:dyDescent="0.15">
      <c r="A29" s="31">
        <v>24</v>
      </c>
      <c r="B29" s="32" t="s">
        <v>47</v>
      </c>
      <c r="C29" s="46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5"/>
      <c r="W29" s="35"/>
      <c r="X29" s="35"/>
      <c r="Y29" s="41"/>
      <c r="Z29" s="54"/>
    </row>
    <row r="30" spans="1:26" ht="13.5" customHeight="1" x14ac:dyDescent="0.15">
      <c r="A30" s="31">
        <v>25</v>
      </c>
      <c r="B30" s="32" t="s">
        <v>48</v>
      </c>
      <c r="C30" s="46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5"/>
      <c r="W30" s="35"/>
      <c r="X30" s="35"/>
      <c r="Y30" s="41"/>
      <c r="Z30" s="54"/>
    </row>
    <row r="31" spans="1:26" ht="13.5" customHeight="1" x14ac:dyDescent="0.15">
      <c r="A31" s="31">
        <v>26</v>
      </c>
      <c r="B31" s="32" t="s">
        <v>350</v>
      </c>
      <c r="C31" s="46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5"/>
      <c r="W31" s="35"/>
      <c r="X31" s="35"/>
      <c r="Y31" s="41"/>
      <c r="Z31" s="54"/>
    </row>
    <row r="32" spans="1:26" ht="13.5" customHeight="1" x14ac:dyDescent="0.15">
      <c r="A32" s="31">
        <v>27</v>
      </c>
      <c r="B32" s="32" t="s">
        <v>49</v>
      </c>
      <c r="C32" s="46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35"/>
      <c r="Y32" s="41"/>
      <c r="Z32" s="54"/>
    </row>
    <row r="33" spans="1:26" ht="13.5" customHeight="1" x14ac:dyDescent="0.15">
      <c r="A33" s="31">
        <v>28</v>
      </c>
      <c r="B33" s="32" t="s">
        <v>50</v>
      </c>
      <c r="C33" s="46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5"/>
      <c r="W33" s="35"/>
      <c r="X33" s="35"/>
      <c r="Y33" s="41"/>
      <c r="Z33" s="54"/>
    </row>
    <row r="34" spans="1:26" ht="13.5" customHeight="1" x14ac:dyDescent="0.15">
      <c r="A34" s="31">
        <v>29</v>
      </c>
      <c r="B34" s="32" t="s">
        <v>51</v>
      </c>
      <c r="C34" s="46"/>
      <c r="D34" s="52">
        <v>2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35"/>
      <c r="X34" s="35"/>
      <c r="Y34" s="41"/>
      <c r="Z34" s="58">
        <v>2</v>
      </c>
    </row>
    <row r="35" spans="1:26" ht="40.5" customHeight="1" x14ac:dyDescent="0.15">
      <c r="A35" s="31">
        <v>30</v>
      </c>
      <c r="B35" s="32" t="s">
        <v>52</v>
      </c>
      <c r="C35" s="33">
        <v>243.15898765187285</v>
      </c>
      <c r="D35" s="57">
        <v>264.14999999999992</v>
      </c>
      <c r="E35" s="44">
        <v>69.887039019931123</v>
      </c>
      <c r="F35" s="34"/>
      <c r="G35" s="34"/>
      <c r="H35" s="34"/>
      <c r="I35" s="44">
        <v>47213.532567678179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5"/>
      <c r="W35" s="36">
        <v>14715.95392871297</v>
      </c>
      <c r="X35" s="35"/>
      <c r="Y35" s="41"/>
      <c r="Z35" s="53">
        <v>62506.682523062947</v>
      </c>
    </row>
    <row r="36" spans="1:26" ht="13.5" customHeight="1" x14ac:dyDescent="0.15">
      <c r="A36" s="31">
        <v>31</v>
      </c>
      <c r="B36" s="32" t="s">
        <v>53</v>
      </c>
      <c r="C36" s="33">
        <v>52.807729190315854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59">
        <v>1.4225263572413793</v>
      </c>
      <c r="W36" s="36">
        <v>268.92729966923969</v>
      </c>
      <c r="X36" s="35"/>
      <c r="Y36" s="60">
        <v>2.6681715488317934</v>
      </c>
      <c r="Z36" s="38">
        <v>325.8257267656287</v>
      </c>
    </row>
    <row r="37" spans="1:26" ht="13.5" customHeight="1" x14ac:dyDescent="0.15">
      <c r="A37" s="31">
        <v>32</v>
      </c>
      <c r="B37" s="32" t="s">
        <v>351</v>
      </c>
      <c r="C37" s="46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5"/>
      <c r="W37" s="35"/>
      <c r="X37" s="35"/>
      <c r="Y37" s="41"/>
      <c r="Z37" s="54"/>
    </row>
    <row r="38" spans="1:26" ht="13.5" customHeight="1" x14ac:dyDescent="0.15">
      <c r="A38" s="31">
        <v>33</v>
      </c>
      <c r="B38" s="32" t="s">
        <v>54</v>
      </c>
      <c r="C38" s="46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  <c r="W38" s="35"/>
      <c r="X38" s="35"/>
      <c r="Y38" s="41"/>
      <c r="Z38" s="54"/>
    </row>
    <row r="39" spans="1:26" ht="27" customHeight="1" x14ac:dyDescent="0.15">
      <c r="A39" s="31">
        <v>34</v>
      </c>
      <c r="B39" s="32" t="s">
        <v>352</v>
      </c>
      <c r="C39" s="39">
        <v>0.78450189303132001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  <c r="W39" s="35"/>
      <c r="X39" s="35"/>
      <c r="Y39" s="41"/>
      <c r="Z39" s="42">
        <v>0.78450189303132001</v>
      </c>
    </row>
    <row r="40" spans="1:26" ht="13.5" customHeight="1" x14ac:dyDescent="0.15">
      <c r="A40" s="31">
        <v>35</v>
      </c>
      <c r="B40" s="32" t="s">
        <v>353</v>
      </c>
      <c r="C40" s="46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5"/>
      <c r="W40" s="35"/>
      <c r="X40" s="35"/>
      <c r="Y40" s="41"/>
      <c r="Z40" s="54"/>
    </row>
    <row r="41" spans="1:26" ht="13.5" customHeight="1" x14ac:dyDescent="0.15">
      <c r="A41" s="31">
        <v>36</v>
      </c>
      <c r="B41" s="32" t="s">
        <v>55</v>
      </c>
      <c r="C41" s="46"/>
      <c r="D41" s="34"/>
      <c r="E41" s="34"/>
      <c r="F41" s="34"/>
      <c r="G41" s="34"/>
      <c r="H41" s="34"/>
      <c r="I41" s="34"/>
      <c r="J41" s="34"/>
      <c r="K41" s="34"/>
      <c r="L41" s="44">
        <v>2342.4227221935084</v>
      </c>
      <c r="M41" s="34"/>
      <c r="N41" s="34"/>
      <c r="O41" s="34"/>
      <c r="P41" s="34"/>
      <c r="Q41" s="34"/>
      <c r="R41" s="34"/>
      <c r="S41" s="34"/>
      <c r="T41" s="34"/>
      <c r="U41" s="34"/>
      <c r="V41" s="35"/>
      <c r="W41" s="35"/>
      <c r="X41" s="35"/>
      <c r="Y41" s="41"/>
      <c r="Z41" s="38">
        <v>2342.4227221935084</v>
      </c>
    </row>
    <row r="42" spans="1:26" ht="13.5" customHeight="1" x14ac:dyDescent="0.15">
      <c r="A42" s="31">
        <v>37</v>
      </c>
      <c r="B42" s="32" t="s">
        <v>56</v>
      </c>
      <c r="C42" s="46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5"/>
      <c r="W42" s="59">
        <v>1.4314047656625</v>
      </c>
      <c r="X42" s="35"/>
      <c r="Y42" s="41"/>
      <c r="Z42" s="45">
        <v>1.4314047656625</v>
      </c>
    </row>
    <row r="43" spans="1:26" ht="40.5" customHeight="1" x14ac:dyDescent="0.15">
      <c r="A43" s="31">
        <v>38</v>
      </c>
      <c r="B43" s="32" t="s">
        <v>354</v>
      </c>
      <c r="C43" s="46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5"/>
      <c r="W43" s="35"/>
      <c r="X43" s="35"/>
      <c r="Y43" s="41"/>
      <c r="Z43" s="54"/>
    </row>
    <row r="44" spans="1:26" ht="13.5" customHeight="1" x14ac:dyDescent="0.15">
      <c r="A44" s="31">
        <v>39</v>
      </c>
      <c r="B44" s="32" t="s">
        <v>355</v>
      </c>
      <c r="C44" s="46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5"/>
      <c r="W44" s="35"/>
      <c r="X44" s="35"/>
      <c r="Y44" s="41"/>
      <c r="Z44" s="54"/>
    </row>
    <row r="45" spans="1:26" ht="13.5" customHeight="1" x14ac:dyDescent="0.15">
      <c r="A45" s="31">
        <v>40</v>
      </c>
      <c r="B45" s="32" t="s">
        <v>57</v>
      </c>
      <c r="C45" s="46"/>
      <c r="D45" s="57">
        <v>80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5"/>
      <c r="W45" s="35"/>
      <c r="X45" s="35"/>
      <c r="Y45" s="41"/>
      <c r="Z45" s="53">
        <v>80</v>
      </c>
    </row>
    <row r="46" spans="1:26" ht="13.5" customHeight="1" x14ac:dyDescent="0.15">
      <c r="A46" s="31">
        <v>41</v>
      </c>
      <c r="B46" s="32" t="s">
        <v>58</v>
      </c>
      <c r="C46" s="46"/>
      <c r="D46" s="57">
        <v>268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5"/>
      <c r="W46" s="35"/>
      <c r="X46" s="35"/>
      <c r="Y46" s="41"/>
      <c r="Z46" s="53">
        <v>268</v>
      </c>
    </row>
    <row r="47" spans="1:26" ht="13.5" customHeight="1" x14ac:dyDescent="0.15">
      <c r="A47" s="31">
        <v>42</v>
      </c>
      <c r="B47" s="32" t="s">
        <v>356</v>
      </c>
      <c r="C47" s="39">
        <v>0.54084310016028125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5"/>
      <c r="W47" s="35"/>
      <c r="X47" s="35"/>
      <c r="Y47" s="41"/>
      <c r="Z47" s="42">
        <v>0.54084310016028125</v>
      </c>
    </row>
    <row r="48" spans="1:26" ht="13.5" customHeight="1" x14ac:dyDescent="0.15">
      <c r="A48" s="31">
        <v>43</v>
      </c>
      <c r="B48" s="32" t="s">
        <v>357</v>
      </c>
      <c r="C48" s="46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5"/>
      <c r="W48" s="35"/>
      <c r="X48" s="35"/>
      <c r="Y48" s="41"/>
      <c r="Z48" s="54"/>
    </row>
    <row r="49" spans="1:26" ht="13.5" customHeight="1" x14ac:dyDescent="0.15">
      <c r="A49" s="31">
        <v>44</v>
      </c>
      <c r="B49" s="32" t="s">
        <v>358</v>
      </c>
      <c r="C49" s="55">
        <v>1.684985607111074E-4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5"/>
      <c r="W49" s="35"/>
      <c r="X49" s="35"/>
      <c r="Y49" s="61">
        <v>1.5410173816048992E-2</v>
      </c>
      <c r="Z49" s="49">
        <v>1.5578672376760099E-2</v>
      </c>
    </row>
    <row r="50" spans="1:26" ht="13.5" customHeight="1" x14ac:dyDescent="0.15">
      <c r="A50" s="31">
        <v>45</v>
      </c>
      <c r="B50" s="32" t="s">
        <v>359</v>
      </c>
      <c r="C50" s="46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5"/>
      <c r="W50" s="35"/>
      <c r="X50" s="35"/>
      <c r="Y50" s="41"/>
      <c r="Z50" s="54"/>
    </row>
    <row r="51" spans="1:26" ht="13.5" customHeight="1" x14ac:dyDescent="0.15">
      <c r="A51" s="31">
        <v>46</v>
      </c>
      <c r="B51" s="32" t="s">
        <v>59</v>
      </c>
      <c r="C51" s="46"/>
      <c r="D51" s="57">
        <v>168.00000000000003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5"/>
      <c r="W51" s="35"/>
      <c r="X51" s="35"/>
      <c r="Y51" s="41"/>
      <c r="Z51" s="53">
        <v>168.00000000000003</v>
      </c>
    </row>
    <row r="52" spans="1:26" ht="13.5" customHeight="1" x14ac:dyDescent="0.15">
      <c r="A52" s="31">
        <v>47</v>
      </c>
      <c r="B52" s="32" t="s">
        <v>60</v>
      </c>
      <c r="C52" s="46"/>
      <c r="D52" s="57">
        <v>221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5"/>
      <c r="W52" s="35"/>
      <c r="X52" s="35"/>
      <c r="Y52" s="41"/>
      <c r="Z52" s="53">
        <v>221</v>
      </c>
    </row>
    <row r="53" spans="1:26" ht="13.5" customHeight="1" x14ac:dyDescent="0.15">
      <c r="A53" s="31">
        <v>48</v>
      </c>
      <c r="B53" s="32" t="s">
        <v>61</v>
      </c>
      <c r="C53" s="46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5"/>
      <c r="W53" s="35"/>
      <c r="X53" s="35"/>
      <c r="Y53" s="41"/>
      <c r="Z53" s="54"/>
    </row>
    <row r="54" spans="1:26" ht="13.5" customHeight="1" x14ac:dyDescent="0.15">
      <c r="A54" s="31">
        <v>49</v>
      </c>
      <c r="B54" s="32" t="s">
        <v>62</v>
      </c>
      <c r="C54" s="46"/>
      <c r="D54" s="57">
        <v>584.09999999999991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5"/>
      <c r="X54" s="35"/>
      <c r="Y54" s="41"/>
      <c r="Z54" s="53">
        <v>584.09999999999991</v>
      </c>
    </row>
    <row r="55" spans="1:26" ht="13.5" customHeight="1" x14ac:dyDescent="0.15">
      <c r="A55" s="31">
        <v>50</v>
      </c>
      <c r="B55" s="32" t="s">
        <v>63</v>
      </c>
      <c r="C55" s="46"/>
      <c r="D55" s="57">
        <v>2904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5"/>
      <c r="W55" s="35"/>
      <c r="X55" s="35"/>
      <c r="Y55" s="41"/>
      <c r="Z55" s="53">
        <v>2904</v>
      </c>
    </row>
    <row r="56" spans="1:26" ht="13.5" customHeight="1" x14ac:dyDescent="0.15">
      <c r="A56" s="31">
        <v>51</v>
      </c>
      <c r="B56" s="32" t="s">
        <v>64</v>
      </c>
      <c r="C56" s="33">
        <v>37.393843259089209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5"/>
      <c r="W56" s="50">
        <v>0.29319585145813082</v>
      </c>
      <c r="X56" s="35"/>
      <c r="Y56" s="41"/>
      <c r="Z56" s="38">
        <v>37.687039110547339</v>
      </c>
    </row>
    <row r="57" spans="1:26" ht="13.5" customHeight="1" x14ac:dyDescent="0.15">
      <c r="A57" s="31">
        <v>52</v>
      </c>
      <c r="B57" s="32" t="s">
        <v>65</v>
      </c>
      <c r="C57" s="46"/>
      <c r="D57" s="57">
        <v>160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5"/>
      <c r="W57" s="35"/>
      <c r="X57" s="35"/>
      <c r="Y57" s="41"/>
      <c r="Z57" s="53">
        <v>160</v>
      </c>
    </row>
    <row r="58" spans="1:26" ht="13.5" customHeight="1" x14ac:dyDescent="0.15">
      <c r="A58" s="31">
        <v>53</v>
      </c>
      <c r="B58" s="32" t="s">
        <v>66</v>
      </c>
      <c r="C58" s="33">
        <v>44498.556116535168</v>
      </c>
      <c r="D58" s="57">
        <v>2396.1000000000004</v>
      </c>
      <c r="E58" s="44">
        <v>72.538943467884479</v>
      </c>
      <c r="F58" s="34"/>
      <c r="G58" s="44">
        <v>36784.54321369066</v>
      </c>
      <c r="H58" s="34"/>
      <c r="I58" s="34"/>
      <c r="J58" s="34"/>
      <c r="K58" s="44">
        <v>340.77440909477434</v>
      </c>
      <c r="L58" s="34"/>
      <c r="M58" s="44">
        <v>32416.626383817355</v>
      </c>
      <c r="N58" s="44">
        <v>436.78192942489409</v>
      </c>
      <c r="O58" s="44">
        <v>336.09927081265118</v>
      </c>
      <c r="P58" s="44">
        <v>3483.760640705897</v>
      </c>
      <c r="Q58" s="51">
        <v>6.2723850000000008</v>
      </c>
      <c r="R58" s="34"/>
      <c r="S58" s="34"/>
      <c r="T58" s="34"/>
      <c r="U58" s="34"/>
      <c r="V58" s="35"/>
      <c r="W58" s="36">
        <v>60.42516711311243</v>
      </c>
      <c r="X58" s="35"/>
      <c r="Y58" s="60">
        <v>8.5906229376190169</v>
      </c>
      <c r="Z58" s="53">
        <v>120841.06908259999</v>
      </c>
    </row>
    <row r="59" spans="1:26" ht="13.5" customHeight="1" x14ac:dyDescent="0.15">
      <c r="A59" s="31">
        <v>54</v>
      </c>
      <c r="B59" s="32" t="s">
        <v>67</v>
      </c>
      <c r="C59" s="46"/>
      <c r="D59" s="57">
        <v>139.5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5"/>
      <c r="W59" s="35"/>
      <c r="X59" s="35"/>
      <c r="Y59" s="41"/>
      <c r="Z59" s="53">
        <v>139.5</v>
      </c>
    </row>
    <row r="60" spans="1:26" ht="13.5" customHeight="1" x14ac:dyDescent="0.15">
      <c r="A60" s="31">
        <v>55</v>
      </c>
      <c r="B60" s="32" t="s">
        <v>360</v>
      </c>
      <c r="C60" s="4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5"/>
      <c r="W60" s="35"/>
      <c r="X60" s="35"/>
      <c r="Y60" s="41"/>
      <c r="Z60" s="54"/>
    </row>
    <row r="61" spans="1:26" ht="13.5" customHeight="1" x14ac:dyDescent="0.15">
      <c r="A61" s="31">
        <v>56</v>
      </c>
      <c r="B61" s="32" t="s">
        <v>68</v>
      </c>
      <c r="C61" s="33">
        <v>850.63277906133897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5"/>
      <c r="W61" s="36">
        <v>160.11811598726698</v>
      </c>
      <c r="X61" s="35"/>
      <c r="Y61" s="41"/>
      <c r="Z61" s="38">
        <v>1010.7508950486059</v>
      </c>
    </row>
    <row r="62" spans="1:26" ht="13.5" customHeight="1" x14ac:dyDescent="0.15">
      <c r="A62" s="31">
        <v>57</v>
      </c>
      <c r="B62" s="32" t="s">
        <v>69</v>
      </c>
      <c r="C62" s="33">
        <v>651.90874171748078</v>
      </c>
      <c r="D62" s="34"/>
      <c r="E62" s="51">
        <v>4.6118999342527518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5"/>
      <c r="W62" s="50">
        <v>0.12388210651378663</v>
      </c>
      <c r="X62" s="35"/>
      <c r="Y62" s="41"/>
      <c r="Z62" s="38">
        <v>656.64452375824726</v>
      </c>
    </row>
    <row r="63" spans="1:26" ht="13.5" customHeight="1" x14ac:dyDescent="0.15">
      <c r="A63" s="31">
        <v>58</v>
      </c>
      <c r="B63" s="32" t="s">
        <v>70</v>
      </c>
      <c r="C63" s="33">
        <v>78.219125265735499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5"/>
      <c r="W63" s="50">
        <v>0.29195144767303705</v>
      </c>
      <c r="X63" s="35"/>
      <c r="Y63" s="41"/>
      <c r="Z63" s="38">
        <v>78.511076713408542</v>
      </c>
    </row>
    <row r="64" spans="1:26" ht="13.5" customHeight="1" x14ac:dyDescent="0.15">
      <c r="A64" s="31">
        <v>59</v>
      </c>
      <c r="B64" s="32" t="s">
        <v>71</v>
      </c>
      <c r="C64" s="47">
        <v>1.4967449098898088E-2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5"/>
      <c r="W64" s="48">
        <v>6.1228999032412849E-4</v>
      </c>
      <c r="X64" s="35"/>
      <c r="Y64" s="41"/>
      <c r="Z64" s="49">
        <v>1.5579739089222217E-2</v>
      </c>
    </row>
    <row r="65" spans="1:26" ht="13.5" customHeight="1" x14ac:dyDescent="0.15">
      <c r="A65" s="31">
        <v>60</v>
      </c>
      <c r="B65" s="32" t="s">
        <v>72</v>
      </c>
      <c r="C65" s="43">
        <v>2.1002344635439387</v>
      </c>
      <c r="D65" s="34"/>
      <c r="E65" s="34"/>
      <c r="F65" s="34"/>
      <c r="G65" s="34"/>
      <c r="H65" s="34"/>
      <c r="I65" s="51">
        <v>9.5597990416609377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5"/>
      <c r="W65" s="36">
        <v>84.83383273842631</v>
      </c>
      <c r="X65" s="35"/>
      <c r="Y65" s="41"/>
      <c r="Z65" s="38">
        <v>96.493866243631189</v>
      </c>
    </row>
    <row r="66" spans="1:26" ht="13.5" customHeight="1" x14ac:dyDescent="0.15">
      <c r="A66" s="31">
        <v>61</v>
      </c>
      <c r="B66" s="32" t="s">
        <v>73</v>
      </c>
      <c r="C66" s="46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5"/>
      <c r="W66" s="35"/>
      <c r="X66" s="35"/>
      <c r="Y66" s="41"/>
      <c r="Z66" s="54"/>
    </row>
    <row r="67" spans="1:26" ht="13.5" customHeight="1" x14ac:dyDescent="0.15">
      <c r="A67" s="31">
        <v>62</v>
      </c>
      <c r="B67" s="32" t="s">
        <v>74</v>
      </c>
      <c r="C67" s="46"/>
      <c r="D67" s="57">
        <v>1052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5"/>
      <c r="W67" s="35"/>
      <c r="X67" s="35"/>
      <c r="Y67" s="41"/>
      <c r="Z67" s="53">
        <v>1052</v>
      </c>
    </row>
    <row r="68" spans="1:26" ht="13.5" customHeight="1" x14ac:dyDescent="0.15">
      <c r="A68" s="31">
        <v>63</v>
      </c>
      <c r="B68" s="32" t="s">
        <v>75</v>
      </c>
      <c r="C68" s="46"/>
      <c r="D68" s="57">
        <v>916.99999999999989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5"/>
      <c r="W68" s="35"/>
      <c r="X68" s="35"/>
      <c r="Y68" s="41"/>
      <c r="Z68" s="53">
        <v>916.99999999999989</v>
      </c>
    </row>
    <row r="69" spans="1:26" ht="13.5" customHeight="1" x14ac:dyDescent="0.15">
      <c r="A69" s="31">
        <v>64</v>
      </c>
      <c r="B69" s="32" t="s">
        <v>76</v>
      </c>
      <c r="C69" s="46"/>
      <c r="D69" s="57">
        <v>1735.82</v>
      </c>
      <c r="E69" s="44">
        <v>38.225779575802207</v>
      </c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5"/>
      <c r="W69" s="35"/>
      <c r="X69" s="35"/>
      <c r="Y69" s="41"/>
      <c r="Z69" s="53">
        <v>1774.045779575802</v>
      </c>
    </row>
    <row r="70" spans="1:26" ht="13.5" customHeight="1" x14ac:dyDescent="0.15">
      <c r="A70" s="31">
        <v>65</v>
      </c>
      <c r="B70" s="32" t="s">
        <v>361</v>
      </c>
      <c r="C70" s="47">
        <v>4.9794640832287781E-2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5"/>
      <c r="W70" s="35"/>
      <c r="X70" s="35"/>
      <c r="Y70" s="41"/>
      <c r="Z70" s="49">
        <v>4.9794640832287781E-2</v>
      </c>
    </row>
    <row r="71" spans="1:26" ht="13.5" customHeight="1" x14ac:dyDescent="0.15">
      <c r="A71" s="31">
        <v>66</v>
      </c>
      <c r="B71" s="32" t="s">
        <v>362</v>
      </c>
      <c r="C71" s="46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5"/>
      <c r="W71" s="35"/>
      <c r="X71" s="35"/>
      <c r="Y71" s="41"/>
      <c r="Z71" s="54"/>
    </row>
    <row r="72" spans="1:26" ht="13.5" customHeight="1" x14ac:dyDescent="0.15">
      <c r="A72" s="31">
        <v>67</v>
      </c>
      <c r="B72" s="32" t="s">
        <v>363</v>
      </c>
      <c r="C72" s="46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5"/>
      <c r="W72" s="35"/>
      <c r="X72" s="35"/>
      <c r="Y72" s="41"/>
      <c r="Z72" s="54"/>
    </row>
    <row r="73" spans="1:26" ht="13.5" customHeight="1" x14ac:dyDescent="0.15">
      <c r="A73" s="31">
        <v>68</v>
      </c>
      <c r="B73" s="32" t="s">
        <v>364</v>
      </c>
      <c r="C73" s="47">
        <v>2.4980494765586402E-2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5"/>
      <c r="W73" s="35"/>
      <c r="X73" s="35"/>
      <c r="Y73" s="41"/>
      <c r="Z73" s="49">
        <v>2.4980494765586402E-2</v>
      </c>
    </row>
    <row r="74" spans="1:26" ht="27" customHeight="1" x14ac:dyDescent="0.15">
      <c r="A74" s="31">
        <v>69</v>
      </c>
      <c r="B74" s="32" t="s">
        <v>77</v>
      </c>
      <c r="C74" s="46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5"/>
      <c r="W74" s="35"/>
      <c r="X74" s="35"/>
      <c r="Y74" s="41"/>
      <c r="Z74" s="54"/>
    </row>
    <row r="75" spans="1:26" ht="27" customHeight="1" x14ac:dyDescent="0.15">
      <c r="A75" s="31">
        <v>70</v>
      </c>
      <c r="B75" s="32" t="s">
        <v>78</v>
      </c>
      <c r="C75" s="46"/>
      <c r="D75" s="52">
        <v>4.7035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5"/>
      <c r="W75" s="35"/>
      <c r="X75" s="35"/>
      <c r="Y75" s="41"/>
      <c r="Z75" s="58">
        <v>4.7035</v>
      </c>
    </row>
    <row r="76" spans="1:26" ht="13.5" customHeight="1" x14ac:dyDescent="0.15">
      <c r="A76" s="31">
        <v>71</v>
      </c>
      <c r="B76" s="32" t="s">
        <v>79</v>
      </c>
      <c r="C76" s="39">
        <v>0.23763047510457871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5"/>
      <c r="W76" s="35"/>
      <c r="X76" s="35"/>
      <c r="Y76" s="41"/>
      <c r="Z76" s="42">
        <v>0.23763047510457871</v>
      </c>
    </row>
    <row r="77" spans="1:26" ht="27" customHeight="1" x14ac:dyDescent="0.15">
      <c r="A77" s="31">
        <v>72</v>
      </c>
      <c r="B77" s="32" t="s">
        <v>365</v>
      </c>
      <c r="C77" s="46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5"/>
      <c r="W77" s="35"/>
      <c r="X77" s="35"/>
      <c r="Y77" s="41"/>
      <c r="Z77" s="54"/>
    </row>
    <row r="78" spans="1:26" ht="13.5" customHeight="1" x14ac:dyDescent="0.15">
      <c r="A78" s="31">
        <v>73</v>
      </c>
      <c r="B78" s="32" t="s">
        <v>80</v>
      </c>
      <c r="C78" s="47">
        <v>8.9440986980659984E-2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5"/>
      <c r="W78" s="62">
        <v>6.1238243882840056E-5</v>
      </c>
      <c r="X78" s="35"/>
      <c r="Y78" s="41"/>
      <c r="Z78" s="49">
        <v>8.950222522454282E-2</v>
      </c>
    </row>
    <row r="79" spans="1:26" ht="13.5" customHeight="1" x14ac:dyDescent="0.15">
      <c r="A79" s="31">
        <v>74</v>
      </c>
      <c r="B79" s="32" t="s">
        <v>366</v>
      </c>
      <c r="C79" s="47">
        <v>9.4951595563485106E-2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35"/>
      <c r="Y79" s="41"/>
      <c r="Z79" s="49">
        <v>9.4951595563485106E-2</v>
      </c>
    </row>
    <row r="80" spans="1:26" ht="13.5" customHeight="1" x14ac:dyDescent="0.15">
      <c r="A80" s="31">
        <v>75</v>
      </c>
      <c r="B80" s="32" t="s">
        <v>81</v>
      </c>
      <c r="C80" s="47">
        <v>1.3939388049560141E-2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59">
        <v>3.0621751584827588</v>
      </c>
      <c r="W80" s="40">
        <v>1.3490801962208504E-2</v>
      </c>
      <c r="X80" s="59">
        <v>7.1900724359343657</v>
      </c>
      <c r="Y80" s="60">
        <v>1.0469677365203094</v>
      </c>
      <c r="Z80" s="38">
        <v>11.326645520949203</v>
      </c>
    </row>
    <row r="81" spans="1:26" ht="13.5" customHeight="1" x14ac:dyDescent="0.15">
      <c r="A81" s="31">
        <v>76</v>
      </c>
      <c r="B81" s="32" t="s">
        <v>82</v>
      </c>
      <c r="C81" s="43">
        <v>2.9218251121209855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5"/>
      <c r="W81" s="59">
        <v>4.273407917284243</v>
      </c>
      <c r="X81" s="35"/>
      <c r="Y81" s="41"/>
      <c r="Z81" s="45">
        <v>7.1952330294052285</v>
      </c>
    </row>
    <row r="82" spans="1:26" ht="13.5" customHeight="1" x14ac:dyDescent="0.15">
      <c r="A82" s="31">
        <v>77</v>
      </c>
      <c r="B82" s="32" t="s">
        <v>367</v>
      </c>
      <c r="C82" s="46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5"/>
      <c r="W82" s="35"/>
      <c r="X82" s="35"/>
      <c r="Y82" s="41"/>
      <c r="Z82" s="54"/>
    </row>
    <row r="83" spans="1:26" ht="13.5" customHeight="1" x14ac:dyDescent="0.15">
      <c r="A83" s="31">
        <v>78</v>
      </c>
      <c r="B83" s="32" t="s">
        <v>368</v>
      </c>
      <c r="C83" s="46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5"/>
      <c r="W83" s="35"/>
      <c r="X83" s="35"/>
      <c r="Y83" s="41"/>
      <c r="Z83" s="54"/>
    </row>
    <row r="84" spans="1:26" ht="13.5" customHeight="1" x14ac:dyDescent="0.15">
      <c r="A84" s="31">
        <v>79</v>
      </c>
      <c r="B84" s="32" t="s">
        <v>83</v>
      </c>
      <c r="C84" s="46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5"/>
      <c r="W84" s="35"/>
      <c r="X84" s="35"/>
      <c r="Y84" s="41"/>
      <c r="Z84" s="54"/>
    </row>
    <row r="85" spans="1:26" ht="13.5" customHeight="1" x14ac:dyDescent="0.15">
      <c r="A85" s="31">
        <v>80</v>
      </c>
      <c r="B85" s="32" t="s">
        <v>84</v>
      </c>
      <c r="C85" s="33">
        <v>63425.110616354315</v>
      </c>
      <c r="D85" s="57">
        <v>3068.7000000000003</v>
      </c>
      <c r="E85" s="44">
        <v>282.40935433400057</v>
      </c>
      <c r="F85" s="44">
        <v>566.6540269586369</v>
      </c>
      <c r="G85" s="44">
        <v>76498.815895381835</v>
      </c>
      <c r="H85" s="44">
        <v>173813.58605636275</v>
      </c>
      <c r="I85" s="34"/>
      <c r="J85" s="34"/>
      <c r="K85" s="44">
        <v>1748.216159270354</v>
      </c>
      <c r="L85" s="34"/>
      <c r="M85" s="44">
        <v>129908.73280001315</v>
      </c>
      <c r="N85" s="44">
        <v>1367.6863317040522</v>
      </c>
      <c r="O85" s="44">
        <v>1663.3756986062144</v>
      </c>
      <c r="P85" s="44">
        <v>8691.188499081949</v>
      </c>
      <c r="Q85" s="44">
        <v>25.089540000000003</v>
      </c>
      <c r="R85" s="44">
        <v>30.506001011789106</v>
      </c>
      <c r="S85" s="34"/>
      <c r="T85" s="34"/>
      <c r="U85" s="34"/>
      <c r="V85" s="35"/>
      <c r="W85" s="36">
        <v>24.1495683549782</v>
      </c>
      <c r="X85" s="35"/>
      <c r="Y85" s="37">
        <v>44.419938081725725</v>
      </c>
      <c r="Z85" s="53">
        <v>461158.64048551576</v>
      </c>
    </row>
    <row r="86" spans="1:26" ht="13.5" customHeight="1" x14ac:dyDescent="0.15">
      <c r="A86" s="31">
        <v>81</v>
      </c>
      <c r="B86" s="32" t="s">
        <v>85</v>
      </c>
      <c r="C86" s="63">
        <v>5.5986484725764825E-5</v>
      </c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5"/>
      <c r="W86" s="35"/>
      <c r="X86" s="35"/>
      <c r="Y86" s="41"/>
      <c r="Z86" s="64">
        <v>5.5986484725764825E-5</v>
      </c>
    </row>
    <row r="87" spans="1:26" ht="13.5" customHeight="1" x14ac:dyDescent="0.15">
      <c r="A87" s="31">
        <v>82</v>
      </c>
      <c r="B87" s="32" t="s">
        <v>86</v>
      </c>
      <c r="C87" s="33">
        <v>20.851632032786487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5"/>
      <c r="W87" s="36">
        <v>15.532017720667277</v>
      </c>
      <c r="X87" s="35"/>
      <c r="Y87" s="65">
        <v>0.5976704338733223</v>
      </c>
      <c r="Z87" s="38">
        <v>36.981320187327093</v>
      </c>
    </row>
    <row r="88" spans="1:26" ht="13.5" customHeight="1" x14ac:dyDescent="0.15">
      <c r="A88" s="31">
        <v>83</v>
      </c>
      <c r="B88" s="32" t="s">
        <v>87</v>
      </c>
      <c r="C88" s="33">
        <v>566.36002450996443</v>
      </c>
      <c r="D88" s="34"/>
      <c r="E88" s="34"/>
      <c r="F88" s="34"/>
      <c r="G88" s="34"/>
      <c r="H88" s="34"/>
      <c r="I88" s="34"/>
      <c r="J88" s="34"/>
      <c r="K88" s="34"/>
      <c r="L88" s="34"/>
      <c r="M88" s="44">
        <v>643.2803459205137</v>
      </c>
      <c r="N88" s="34"/>
      <c r="O88" s="34"/>
      <c r="P88" s="34"/>
      <c r="Q88" s="34"/>
      <c r="R88" s="34"/>
      <c r="S88" s="34"/>
      <c r="T88" s="34"/>
      <c r="U88" s="34"/>
      <c r="V88" s="35"/>
      <c r="W88" s="50">
        <v>0.76040856806577328</v>
      </c>
      <c r="X88" s="35"/>
      <c r="Y88" s="41"/>
      <c r="Z88" s="38">
        <v>1210.4007789985437</v>
      </c>
    </row>
    <row r="89" spans="1:26" ht="13.5" customHeight="1" x14ac:dyDescent="0.15">
      <c r="A89" s="31">
        <v>84</v>
      </c>
      <c r="B89" s="32" t="s">
        <v>88</v>
      </c>
      <c r="C89" s="46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5"/>
      <c r="W89" s="35"/>
      <c r="X89" s="35"/>
      <c r="Y89" s="41"/>
      <c r="Z89" s="54"/>
    </row>
    <row r="90" spans="1:26" ht="13.5" customHeight="1" x14ac:dyDescent="0.15">
      <c r="A90" s="31">
        <v>85</v>
      </c>
      <c r="B90" s="32" t="s">
        <v>89</v>
      </c>
      <c r="C90" s="33">
        <v>29.262346750939606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5"/>
      <c r="W90" s="50">
        <v>0.23777247584280106</v>
      </c>
      <c r="X90" s="35"/>
      <c r="Y90" s="41"/>
      <c r="Z90" s="38">
        <v>29.500119226782406</v>
      </c>
    </row>
    <row r="91" spans="1:26" ht="13.5" customHeight="1" x14ac:dyDescent="0.15">
      <c r="A91" s="31">
        <v>86</v>
      </c>
      <c r="B91" s="32" t="s">
        <v>90</v>
      </c>
      <c r="C91" s="47">
        <v>4.3810695954967505E-3</v>
      </c>
      <c r="D91" s="34"/>
      <c r="E91" s="44">
        <v>56.692507104852652</v>
      </c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5"/>
      <c r="W91" s="48">
        <v>6.7402266613478473E-4</v>
      </c>
      <c r="X91" s="35"/>
      <c r="Y91" s="41"/>
      <c r="Z91" s="38">
        <v>56.69756219711428</v>
      </c>
    </row>
    <row r="92" spans="1:26" ht="13.5" customHeight="1" x14ac:dyDescent="0.15">
      <c r="A92" s="31">
        <v>87</v>
      </c>
      <c r="B92" s="32" t="s">
        <v>91</v>
      </c>
      <c r="C92" s="33">
        <v>16.20208986751469</v>
      </c>
      <c r="D92" s="34"/>
      <c r="E92" s="66">
        <v>1.4633913252917385E-2</v>
      </c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6">
        <v>32.194017558620686</v>
      </c>
      <c r="W92" s="59">
        <v>9.3136668671657059</v>
      </c>
      <c r="X92" s="36">
        <v>27.506928645627244</v>
      </c>
      <c r="Y92" s="60">
        <v>2.1860562418180933</v>
      </c>
      <c r="Z92" s="38">
        <v>87.417393093999337</v>
      </c>
    </row>
    <row r="93" spans="1:26" ht="13.5" customHeight="1" x14ac:dyDescent="0.15">
      <c r="A93" s="31">
        <v>88</v>
      </c>
      <c r="B93" s="32" t="s">
        <v>92</v>
      </c>
      <c r="C93" s="39">
        <v>0.86554480458939542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5"/>
      <c r="W93" s="35"/>
      <c r="X93" s="35"/>
      <c r="Y93" s="41"/>
      <c r="Z93" s="42">
        <v>0.86554480458939542</v>
      </c>
    </row>
    <row r="94" spans="1:26" ht="13.5" customHeight="1" x14ac:dyDescent="0.15">
      <c r="A94" s="31">
        <v>89</v>
      </c>
      <c r="B94" s="32" t="s">
        <v>93</v>
      </c>
      <c r="C94" s="46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5"/>
      <c r="W94" s="35"/>
      <c r="X94" s="35"/>
      <c r="Y94" s="41"/>
      <c r="Z94" s="54"/>
    </row>
    <row r="95" spans="1:26" ht="13.5" customHeight="1" x14ac:dyDescent="0.15">
      <c r="A95" s="31">
        <v>90</v>
      </c>
      <c r="B95" s="32" t="s">
        <v>94</v>
      </c>
      <c r="C95" s="46"/>
      <c r="D95" s="57">
        <v>72.800000000000011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5"/>
      <c r="W95" s="35"/>
      <c r="X95" s="35"/>
      <c r="Y95" s="41"/>
      <c r="Z95" s="53">
        <v>72.800000000000011</v>
      </c>
    </row>
    <row r="96" spans="1:26" ht="13.5" customHeight="1" x14ac:dyDescent="0.15">
      <c r="A96" s="31">
        <v>91</v>
      </c>
      <c r="B96" s="32" t="s">
        <v>95</v>
      </c>
      <c r="C96" s="46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5"/>
      <c r="W96" s="35"/>
      <c r="X96" s="35"/>
      <c r="Y96" s="41"/>
      <c r="Z96" s="54"/>
    </row>
    <row r="97" spans="1:26" ht="13.5" customHeight="1" x14ac:dyDescent="0.15">
      <c r="A97" s="31">
        <v>92</v>
      </c>
      <c r="B97" s="32" t="s">
        <v>96</v>
      </c>
      <c r="C97" s="46"/>
      <c r="D97" s="57">
        <v>30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5"/>
      <c r="W97" s="35"/>
      <c r="X97" s="35"/>
      <c r="Y97" s="41"/>
      <c r="Z97" s="53">
        <v>30</v>
      </c>
    </row>
    <row r="98" spans="1:26" ht="13.5" customHeight="1" x14ac:dyDescent="0.15">
      <c r="A98" s="31">
        <v>93</v>
      </c>
      <c r="B98" s="32" t="s">
        <v>97</v>
      </c>
      <c r="C98" s="46"/>
      <c r="D98" s="57">
        <v>361.2</v>
      </c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5"/>
      <c r="W98" s="35"/>
      <c r="X98" s="35"/>
      <c r="Y98" s="41"/>
      <c r="Z98" s="53">
        <v>361.2</v>
      </c>
    </row>
    <row r="99" spans="1:26" ht="13.5" customHeight="1" x14ac:dyDescent="0.15">
      <c r="A99" s="31">
        <v>94</v>
      </c>
      <c r="B99" s="32" t="s">
        <v>98</v>
      </c>
      <c r="C99" s="46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5"/>
      <c r="W99" s="35"/>
      <c r="X99" s="59">
        <v>3.461242296664286</v>
      </c>
      <c r="Y99" s="41"/>
      <c r="Z99" s="45">
        <v>3.461242296664286</v>
      </c>
    </row>
    <row r="100" spans="1:26" ht="13.5" customHeight="1" x14ac:dyDescent="0.15">
      <c r="A100" s="31">
        <v>95</v>
      </c>
      <c r="B100" s="32" t="s">
        <v>99</v>
      </c>
      <c r="C100" s="46"/>
      <c r="D100" s="57">
        <v>202.5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5"/>
      <c r="W100" s="35"/>
      <c r="X100" s="35"/>
      <c r="Y100" s="41"/>
      <c r="Z100" s="53">
        <v>202.5</v>
      </c>
    </row>
    <row r="101" spans="1:26" ht="13.5" customHeight="1" x14ac:dyDescent="0.15">
      <c r="A101" s="31">
        <v>96</v>
      </c>
      <c r="B101" s="32" t="s">
        <v>100</v>
      </c>
      <c r="C101" s="46"/>
      <c r="D101" s="57">
        <v>41.335000000000001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5"/>
      <c r="W101" s="35"/>
      <c r="X101" s="35"/>
      <c r="Y101" s="41"/>
      <c r="Z101" s="53">
        <v>41.335000000000001</v>
      </c>
    </row>
    <row r="102" spans="1:26" ht="13.5" customHeight="1" x14ac:dyDescent="0.15">
      <c r="A102" s="31">
        <v>97</v>
      </c>
      <c r="B102" s="32" t="s">
        <v>369</v>
      </c>
      <c r="C102" s="46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5"/>
      <c r="W102" s="35"/>
      <c r="X102" s="35"/>
      <c r="Y102" s="41"/>
      <c r="Z102" s="54"/>
    </row>
    <row r="103" spans="1:26" ht="13.5" customHeight="1" x14ac:dyDescent="0.15">
      <c r="A103" s="31">
        <v>98</v>
      </c>
      <c r="B103" s="32" t="s">
        <v>370</v>
      </c>
      <c r="C103" s="46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5"/>
      <c r="W103" s="35"/>
      <c r="X103" s="35"/>
      <c r="Y103" s="41"/>
      <c r="Z103" s="54"/>
    </row>
    <row r="104" spans="1:26" ht="13.5" customHeight="1" x14ac:dyDescent="0.15">
      <c r="A104" s="31">
        <v>99</v>
      </c>
      <c r="B104" s="32" t="s">
        <v>101</v>
      </c>
      <c r="C104" s="46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5"/>
      <c r="W104" s="35"/>
      <c r="X104" s="35"/>
      <c r="Y104" s="41"/>
      <c r="Z104" s="54"/>
    </row>
    <row r="105" spans="1:26" ht="13.5" customHeight="1" x14ac:dyDescent="0.15">
      <c r="A105" s="31">
        <v>100</v>
      </c>
      <c r="B105" s="32" t="s">
        <v>102</v>
      </c>
      <c r="C105" s="46"/>
      <c r="D105" s="57">
        <v>1963.7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5"/>
      <c r="W105" s="35"/>
      <c r="X105" s="35"/>
      <c r="Y105" s="41"/>
      <c r="Z105" s="53">
        <v>1963.7</v>
      </c>
    </row>
    <row r="106" spans="1:26" ht="13.5" customHeight="1" x14ac:dyDescent="0.15">
      <c r="A106" s="31">
        <v>101</v>
      </c>
      <c r="B106" s="32" t="s">
        <v>103</v>
      </c>
      <c r="C106" s="46"/>
      <c r="D106" s="57">
        <v>713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5"/>
      <c r="W106" s="35"/>
      <c r="X106" s="35"/>
      <c r="Y106" s="41"/>
      <c r="Z106" s="53">
        <v>713</v>
      </c>
    </row>
    <row r="107" spans="1:26" ht="13.5" customHeight="1" x14ac:dyDescent="0.15">
      <c r="A107" s="31">
        <v>102</v>
      </c>
      <c r="B107" s="32" t="s">
        <v>371</v>
      </c>
      <c r="C107" s="46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5"/>
      <c r="W107" s="35"/>
      <c r="X107" s="35"/>
      <c r="Y107" s="41"/>
      <c r="Z107" s="54"/>
    </row>
    <row r="108" spans="1:26" ht="13.5" customHeight="1" x14ac:dyDescent="0.15">
      <c r="A108" s="31">
        <v>103</v>
      </c>
      <c r="B108" s="32" t="s">
        <v>104</v>
      </c>
      <c r="C108" s="46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44">
        <v>3424.1741795547387</v>
      </c>
      <c r="U108" s="34"/>
      <c r="V108" s="35"/>
      <c r="W108" s="35"/>
      <c r="X108" s="35"/>
      <c r="Y108" s="41"/>
      <c r="Z108" s="38">
        <v>3424.1741795547387</v>
      </c>
    </row>
    <row r="109" spans="1:26" ht="13.5" customHeight="1" x14ac:dyDescent="0.15">
      <c r="A109" s="31">
        <v>104</v>
      </c>
      <c r="B109" s="32" t="s">
        <v>105</v>
      </c>
      <c r="C109" s="46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44">
        <v>17256.683390493905</v>
      </c>
      <c r="U109" s="34"/>
      <c r="V109" s="35"/>
      <c r="W109" s="35"/>
      <c r="X109" s="35"/>
      <c r="Y109" s="41"/>
      <c r="Z109" s="38">
        <v>17256.683390493905</v>
      </c>
    </row>
    <row r="110" spans="1:26" ht="13.5" customHeight="1" x14ac:dyDescent="0.15">
      <c r="A110" s="31">
        <v>105</v>
      </c>
      <c r="B110" s="32" t="s">
        <v>372</v>
      </c>
      <c r="C110" s="46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5"/>
      <c r="W110" s="35"/>
      <c r="X110" s="35"/>
      <c r="Y110" s="41"/>
      <c r="Z110" s="54"/>
    </row>
    <row r="111" spans="1:26" ht="13.5" customHeight="1" x14ac:dyDescent="0.15">
      <c r="A111" s="31">
        <v>106</v>
      </c>
      <c r="B111" s="32" t="s">
        <v>373</v>
      </c>
      <c r="C111" s="46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5"/>
      <c r="W111" s="35"/>
      <c r="X111" s="35"/>
      <c r="Y111" s="41"/>
      <c r="Z111" s="54"/>
    </row>
    <row r="112" spans="1:26" ht="13.5" customHeight="1" x14ac:dyDescent="0.15">
      <c r="A112" s="31">
        <v>107</v>
      </c>
      <c r="B112" s="32" t="s">
        <v>374</v>
      </c>
      <c r="C112" s="46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5"/>
      <c r="W112" s="35"/>
      <c r="X112" s="35"/>
      <c r="Y112" s="41"/>
      <c r="Z112" s="54"/>
    </row>
    <row r="113" spans="1:26" ht="13.5" customHeight="1" x14ac:dyDescent="0.15">
      <c r="A113" s="31">
        <v>108</v>
      </c>
      <c r="B113" s="32" t="s">
        <v>106</v>
      </c>
      <c r="C113" s="46"/>
      <c r="D113" s="57">
        <v>844.8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5"/>
      <c r="W113" s="35"/>
      <c r="X113" s="35"/>
      <c r="Y113" s="41"/>
      <c r="Z113" s="53">
        <v>844.8</v>
      </c>
    </row>
    <row r="114" spans="1:26" ht="13.5" customHeight="1" x14ac:dyDescent="0.15">
      <c r="A114" s="31">
        <v>109</v>
      </c>
      <c r="B114" s="32" t="s">
        <v>375</v>
      </c>
      <c r="C114" s="46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5"/>
      <c r="W114" s="35"/>
      <c r="X114" s="35"/>
      <c r="Y114" s="41"/>
      <c r="Z114" s="54"/>
    </row>
    <row r="115" spans="1:26" ht="13.5" customHeight="1" x14ac:dyDescent="0.15">
      <c r="A115" s="31">
        <v>110</v>
      </c>
      <c r="B115" s="32" t="s">
        <v>376</v>
      </c>
      <c r="C115" s="46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5"/>
      <c r="W115" s="35"/>
      <c r="X115" s="35"/>
      <c r="Y115" s="41"/>
      <c r="Z115" s="54"/>
    </row>
    <row r="116" spans="1:26" ht="13.5" customHeight="1" x14ac:dyDescent="0.15">
      <c r="A116" s="31">
        <v>111</v>
      </c>
      <c r="B116" s="32" t="s">
        <v>377</v>
      </c>
      <c r="C116" s="46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5"/>
      <c r="W116" s="35"/>
      <c r="X116" s="35"/>
      <c r="Y116" s="41"/>
      <c r="Z116" s="54"/>
    </row>
    <row r="117" spans="1:26" ht="13.5" customHeight="1" x14ac:dyDescent="0.15">
      <c r="A117" s="31">
        <v>112</v>
      </c>
      <c r="B117" s="32" t="s">
        <v>378</v>
      </c>
      <c r="C117" s="46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5"/>
      <c r="W117" s="35"/>
      <c r="X117" s="35"/>
      <c r="Y117" s="41"/>
      <c r="Z117" s="54"/>
    </row>
    <row r="118" spans="1:26" ht="13.5" customHeight="1" x14ac:dyDescent="0.15">
      <c r="A118" s="31">
        <v>113</v>
      </c>
      <c r="B118" s="32" t="s">
        <v>107</v>
      </c>
      <c r="C118" s="46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5"/>
      <c r="W118" s="35"/>
      <c r="X118" s="35"/>
      <c r="Y118" s="41"/>
      <c r="Z118" s="54"/>
    </row>
    <row r="119" spans="1:26" ht="13.5" customHeight="1" x14ac:dyDescent="0.15">
      <c r="A119" s="31">
        <v>114</v>
      </c>
      <c r="B119" s="32" t="s">
        <v>108</v>
      </c>
      <c r="C119" s="46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5"/>
      <c r="W119" s="35"/>
      <c r="X119" s="35"/>
      <c r="Y119" s="41"/>
      <c r="Z119" s="54"/>
    </row>
    <row r="120" spans="1:26" ht="13.5" customHeight="1" x14ac:dyDescent="0.15">
      <c r="A120" s="31">
        <v>115</v>
      </c>
      <c r="B120" s="32" t="s">
        <v>109</v>
      </c>
      <c r="C120" s="46"/>
      <c r="D120" s="57">
        <v>257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5"/>
      <c r="W120" s="35"/>
      <c r="X120" s="35"/>
      <c r="Y120" s="41"/>
      <c r="Z120" s="53">
        <v>257</v>
      </c>
    </row>
    <row r="121" spans="1:26" ht="13.5" customHeight="1" x14ac:dyDescent="0.15">
      <c r="A121" s="31">
        <v>116</v>
      </c>
      <c r="B121" s="32" t="s">
        <v>110</v>
      </c>
      <c r="C121" s="46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5"/>
      <c r="W121" s="35"/>
      <c r="X121" s="35"/>
      <c r="Y121" s="41"/>
      <c r="Z121" s="54"/>
    </row>
    <row r="122" spans="1:26" ht="13.5" customHeight="1" x14ac:dyDescent="0.15">
      <c r="A122" s="31">
        <v>117</v>
      </c>
      <c r="B122" s="32" t="s">
        <v>111</v>
      </c>
      <c r="C122" s="46"/>
      <c r="D122" s="57">
        <v>38.200000000000003</v>
      </c>
      <c r="E122" s="51">
        <v>1.1595528536617214</v>
      </c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5"/>
      <c r="W122" s="35"/>
      <c r="X122" s="35"/>
      <c r="Y122" s="41"/>
      <c r="Z122" s="53">
        <v>39.359552853661725</v>
      </c>
    </row>
    <row r="123" spans="1:26" ht="13.5" customHeight="1" x14ac:dyDescent="0.15">
      <c r="A123" s="31">
        <v>118</v>
      </c>
      <c r="B123" s="32" t="s">
        <v>112</v>
      </c>
      <c r="C123" s="46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5"/>
      <c r="W123" s="35"/>
      <c r="X123" s="35"/>
      <c r="Y123" s="41"/>
      <c r="Z123" s="54"/>
    </row>
    <row r="124" spans="1:26" ht="13.5" customHeight="1" x14ac:dyDescent="0.15">
      <c r="A124" s="31">
        <v>119</v>
      </c>
      <c r="B124" s="32" t="s">
        <v>113</v>
      </c>
      <c r="C124" s="46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5"/>
      <c r="W124" s="35"/>
      <c r="X124" s="35"/>
      <c r="Y124" s="41"/>
      <c r="Z124" s="54"/>
    </row>
    <row r="125" spans="1:26" ht="13.5" customHeight="1" x14ac:dyDescent="0.15">
      <c r="A125" s="31">
        <v>120</v>
      </c>
      <c r="B125" s="32" t="s">
        <v>379</v>
      </c>
      <c r="C125" s="46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5"/>
      <c r="W125" s="35"/>
      <c r="X125" s="35"/>
      <c r="Y125" s="41"/>
      <c r="Z125" s="54"/>
    </row>
    <row r="126" spans="1:26" ht="13.5" customHeight="1" x14ac:dyDescent="0.15">
      <c r="A126" s="31">
        <v>121</v>
      </c>
      <c r="B126" s="32" t="s">
        <v>114</v>
      </c>
      <c r="C126" s="46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5"/>
      <c r="W126" s="35"/>
      <c r="X126" s="35"/>
      <c r="Y126" s="41"/>
      <c r="Z126" s="54"/>
    </row>
    <row r="127" spans="1:26" ht="13.5" customHeight="1" x14ac:dyDescent="0.15">
      <c r="A127" s="31">
        <v>122</v>
      </c>
      <c r="B127" s="32" t="s">
        <v>380</v>
      </c>
      <c r="C127" s="46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5"/>
      <c r="W127" s="35"/>
      <c r="X127" s="35"/>
      <c r="Y127" s="41"/>
      <c r="Z127" s="54"/>
    </row>
    <row r="128" spans="1:26" ht="13.5" customHeight="1" x14ac:dyDescent="0.15">
      <c r="A128" s="31">
        <v>123</v>
      </c>
      <c r="B128" s="32" t="s">
        <v>115</v>
      </c>
      <c r="C128" s="46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5"/>
      <c r="W128" s="35"/>
      <c r="X128" s="35"/>
      <c r="Y128" s="41"/>
      <c r="Z128" s="54"/>
    </row>
    <row r="129" spans="1:26" ht="13.5" customHeight="1" x14ac:dyDescent="0.15">
      <c r="A129" s="31">
        <v>124</v>
      </c>
      <c r="B129" s="32" t="s">
        <v>116</v>
      </c>
      <c r="C129" s="46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5"/>
      <c r="W129" s="35"/>
      <c r="X129" s="35"/>
      <c r="Y129" s="41"/>
      <c r="Z129" s="54"/>
    </row>
    <row r="130" spans="1:26" ht="13.5" customHeight="1" x14ac:dyDescent="0.15">
      <c r="A130" s="31">
        <v>125</v>
      </c>
      <c r="B130" s="32" t="s">
        <v>117</v>
      </c>
      <c r="C130" s="33">
        <v>127.10375295700727</v>
      </c>
      <c r="D130" s="57">
        <v>245</v>
      </c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5"/>
      <c r="W130" s="36">
        <v>19.06465063754014</v>
      </c>
      <c r="X130" s="35"/>
      <c r="Y130" s="60">
        <v>3.6500432272152263</v>
      </c>
      <c r="Z130" s="53">
        <v>394.81844682176262</v>
      </c>
    </row>
    <row r="131" spans="1:26" ht="13.5" customHeight="1" x14ac:dyDescent="0.15">
      <c r="A131" s="31">
        <v>126</v>
      </c>
      <c r="B131" s="32" t="s">
        <v>118</v>
      </c>
      <c r="C131" s="46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5"/>
      <c r="W131" s="35"/>
      <c r="X131" s="35"/>
      <c r="Y131" s="41"/>
      <c r="Z131" s="54"/>
    </row>
    <row r="132" spans="1:26" ht="13.5" customHeight="1" x14ac:dyDescent="0.15">
      <c r="A132" s="31">
        <v>127</v>
      </c>
      <c r="B132" s="32" t="s">
        <v>119</v>
      </c>
      <c r="C132" s="33">
        <v>120.74155854929519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44">
        <v>573.9140286773553</v>
      </c>
      <c r="T132" s="34"/>
      <c r="U132" s="34"/>
      <c r="V132" s="35"/>
      <c r="W132" s="36">
        <v>117.28939310646743</v>
      </c>
      <c r="X132" s="35"/>
      <c r="Y132" s="60">
        <v>3.7960369173663668</v>
      </c>
      <c r="Z132" s="38">
        <v>815.74101725048422</v>
      </c>
    </row>
    <row r="133" spans="1:26" ht="13.5" customHeight="1" x14ac:dyDescent="0.15">
      <c r="A133" s="31">
        <v>128</v>
      </c>
      <c r="B133" s="32" t="s">
        <v>381</v>
      </c>
      <c r="C133" s="46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5"/>
      <c r="W133" s="35"/>
      <c r="X133" s="35"/>
      <c r="Y133" s="41"/>
      <c r="Z133" s="54"/>
    </row>
    <row r="134" spans="1:26" ht="13.5" customHeight="1" x14ac:dyDescent="0.15">
      <c r="A134" s="31">
        <v>129</v>
      </c>
      <c r="B134" s="32" t="s">
        <v>382</v>
      </c>
      <c r="C134" s="46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5"/>
      <c r="W134" s="35"/>
      <c r="X134" s="35"/>
      <c r="Y134" s="41"/>
      <c r="Z134" s="54"/>
    </row>
    <row r="135" spans="1:26" ht="13.5" customHeight="1" x14ac:dyDescent="0.15">
      <c r="A135" s="31">
        <v>130</v>
      </c>
      <c r="B135" s="32" t="s">
        <v>383</v>
      </c>
      <c r="C135" s="46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5"/>
      <c r="W135" s="35"/>
      <c r="X135" s="35"/>
      <c r="Y135" s="41"/>
      <c r="Z135" s="54"/>
    </row>
    <row r="136" spans="1:26" ht="13.5" customHeight="1" x14ac:dyDescent="0.15">
      <c r="A136" s="31">
        <v>131</v>
      </c>
      <c r="B136" s="32" t="s">
        <v>384</v>
      </c>
      <c r="C136" s="46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5"/>
      <c r="W136" s="35"/>
      <c r="X136" s="35"/>
      <c r="Y136" s="41"/>
      <c r="Z136" s="54"/>
    </row>
    <row r="137" spans="1:26" ht="13.5" customHeight="1" x14ac:dyDescent="0.15">
      <c r="A137" s="31">
        <v>132</v>
      </c>
      <c r="B137" s="32" t="s">
        <v>120</v>
      </c>
      <c r="C137" s="43">
        <v>9.7372883750181121</v>
      </c>
      <c r="D137" s="34"/>
      <c r="E137" s="66">
        <v>1.9437975684430668E-2</v>
      </c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59">
        <v>1.7220055903448277</v>
      </c>
      <c r="W137" s="36">
        <v>97.083323270967668</v>
      </c>
      <c r="X137" s="35"/>
      <c r="Y137" s="65">
        <v>0.16674538032825545</v>
      </c>
      <c r="Z137" s="38">
        <v>108.72880059234329</v>
      </c>
    </row>
    <row r="138" spans="1:26" ht="27" customHeight="1" x14ac:dyDescent="0.15">
      <c r="A138" s="31">
        <v>133</v>
      </c>
      <c r="B138" s="32" t="s">
        <v>121</v>
      </c>
      <c r="C138" s="33">
        <v>558.00527394600283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5"/>
      <c r="W138" s="40">
        <v>6.3006343702475777E-3</v>
      </c>
      <c r="X138" s="35"/>
      <c r="Y138" s="41"/>
      <c r="Z138" s="38">
        <v>558.01157458037312</v>
      </c>
    </row>
    <row r="139" spans="1:26" ht="13.5" customHeight="1" x14ac:dyDescent="0.15">
      <c r="A139" s="31">
        <v>134</v>
      </c>
      <c r="B139" s="32" t="s">
        <v>122</v>
      </c>
      <c r="C139" s="33">
        <v>708.73006647135207</v>
      </c>
      <c r="D139" s="34"/>
      <c r="E139" s="34"/>
      <c r="F139" s="44">
        <v>186.9314048997561</v>
      </c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5"/>
      <c r="W139" s="59">
        <v>9.4417436474337748</v>
      </c>
      <c r="X139" s="35"/>
      <c r="Y139" s="41"/>
      <c r="Z139" s="38">
        <v>905.10321501854196</v>
      </c>
    </row>
    <row r="140" spans="1:26" ht="27" customHeight="1" x14ac:dyDescent="0.15">
      <c r="A140" s="31">
        <v>135</v>
      </c>
      <c r="B140" s="32" t="s">
        <v>385</v>
      </c>
      <c r="C140" s="46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5"/>
      <c r="W140" s="35"/>
      <c r="X140" s="35"/>
      <c r="Y140" s="41"/>
      <c r="Z140" s="54"/>
    </row>
    <row r="141" spans="1:26" ht="13.5" customHeight="1" x14ac:dyDescent="0.15">
      <c r="A141" s="31">
        <v>136</v>
      </c>
      <c r="B141" s="32" t="s">
        <v>386</v>
      </c>
      <c r="C141" s="46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5"/>
      <c r="W141" s="35"/>
      <c r="X141" s="35"/>
      <c r="Y141" s="41"/>
      <c r="Z141" s="54"/>
    </row>
    <row r="142" spans="1:26" ht="13.5" customHeight="1" x14ac:dyDescent="0.15">
      <c r="A142" s="31">
        <v>137</v>
      </c>
      <c r="B142" s="32" t="s">
        <v>123</v>
      </c>
      <c r="C142" s="46"/>
      <c r="D142" s="57">
        <v>320</v>
      </c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5"/>
      <c r="W142" s="35"/>
      <c r="X142" s="35"/>
      <c r="Y142" s="41"/>
      <c r="Z142" s="53">
        <v>320</v>
      </c>
    </row>
    <row r="143" spans="1:26" ht="13.5" customHeight="1" x14ac:dyDescent="0.15">
      <c r="A143" s="31">
        <v>138</v>
      </c>
      <c r="B143" s="32" t="s">
        <v>124</v>
      </c>
      <c r="C143" s="46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5"/>
      <c r="W143" s="35"/>
      <c r="X143" s="35"/>
      <c r="Y143" s="41"/>
      <c r="Z143" s="54"/>
    </row>
    <row r="144" spans="1:26" ht="13.5" customHeight="1" x14ac:dyDescent="0.15">
      <c r="A144" s="31">
        <v>139</v>
      </c>
      <c r="B144" s="32" t="s">
        <v>125</v>
      </c>
      <c r="C144" s="46"/>
      <c r="D144" s="52">
        <v>2.8</v>
      </c>
      <c r="E144" s="51">
        <v>3.9284492784141292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5"/>
      <c r="W144" s="35"/>
      <c r="X144" s="35"/>
      <c r="Y144" s="41"/>
      <c r="Z144" s="58">
        <v>6.7284492784141285</v>
      </c>
    </row>
    <row r="145" spans="1:26" ht="13.5" customHeight="1" x14ac:dyDescent="0.15">
      <c r="A145" s="31">
        <v>140</v>
      </c>
      <c r="B145" s="32" t="s">
        <v>126</v>
      </c>
      <c r="C145" s="46"/>
      <c r="D145" s="34"/>
      <c r="E145" s="51">
        <v>1.4442653701689883</v>
      </c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5"/>
      <c r="W145" s="35"/>
      <c r="X145" s="35"/>
      <c r="Y145" s="41"/>
      <c r="Z145" s="45">
        <v>1.4442653701689883</v>
      </c>
    </row>
    <row r="146" spans="1:26" ht="13.5" customHeight="1" x14ac:dyDescent="0.15">
      <c r="A146" s="31">
        <v>141</v>
      </c>
      <c r="B146" s="32" t="s">
        <v>127</v>
      </c>
      <c r="C146" s="46"/>
      <c r="D146" s="57">
        <v>30</v>
      </c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5"/>
      <c r="W146" s="35"/>
      <c r="X146" s="35"/>
      <c r="Y146" s="41"/>
      <c r="Z146" s="53">
        <v>30</v>
      </c>
    </row>
    <row r="147" spans="1:26" ht="13.5" customHeight="1" x14ac:dyDescent="0.15">
      <c r="A147" s="31">
        <v>142</v>
      </c>
      <c r="B147" s="32" t="s">
        <v>387</v>
      </c>
      <c r="C147" s="46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5"/>
      <c r="W147" s="35"/>
      <c r="X147" s="35"/>
      <c r="Y147" s="41"/>
      <c r="Z147" s="54"/>
    </row>
    <row r="148" spans="1:26" ht="13.5" customHeight="1" x14ac:dyDescent="0.15">
      <c r="A148" s="31">
        <v>143</v>
      </c>
      <c r="B148" s="32" t="s">
        <v>388</v>
      </c>
      <c r="C148" s="46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5"/>
      <c r="W148" s="35"/>
      <c r="X148" s="35"/>
      <c r="Y148" s="41"/>
      <c r="Z148" s="54"/>
    </row>
    <row r="149" spans="1:26" ht="27" customHeight="1" x14ac:dyDescent="0.15">
      <c r="A149" s="31">
        <v>144</v>
      </c>
      <c r="B149" s="32" t="s">
        <v>128</v>
      </c>
      <c r="C149" s="33">
        <v>10.571203651595285</v>
      </c>
      <c r="D149" s="34"/>
      <c r="E149" s="34"/>
      <c r="F149" s="34"/>
      <c r="G149" s="34"/>
      <c r="H149" s="34"/>
      <c r="I149" s="34"/>
      <c r="J149" s="34"/>
      <c r="K149" s="34"/>
      <c r="L149" s="44">
        <v>106.83333585337644</v>
      </c>
      <c r="M149" s="34"/>
      <c r="N149" s="34"/>
      <c r="O149" s="34"/>
      <c r="P149" s="34"/>
      <c r="Q149" s="34"/>
      <c r="R149" s="34"/>
      <c r="S149" s="34"/>
      <c r="T149" s="34"/>
      <c r="U149" s="34"/>
      <c r="V149" s="35"/>
      <c r="W149" s="35"/>
      <c r="X149" s="35"/>
      <c r="Y149" s="41"/>
      <c r="Z149" s="38">
        <v>117.40453950497172</v>
      </c>
    </row>
    <row r="150" spans="1:26" ht="13.5" customHeight="1" x14ac:dyDescent="0.15">
      <c r="A150" s="31">
        <v>145</v>
      </c>
      <c r="B150" s="32" t="s">
        <v>129</v>
      </c>
      <c r="C150" s="46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5"/>
      <c r="W150" s="35"/>
      <c r="X150" s="35"/>
      <c r="Y150" s="41"/>
      <c r="Z150" s="54"/>
    </row>
    <row r="151" spans="1:26" ht="13.5" customHeight="1" x14ac:dyDescent="0.15">
      <c r="A151" s="31">
        <v>146</v>
      </c>
      <c r="B151" s="32" t="s">
        <v>130</v>
      </c>
      <c r="C151" s="46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5"/>
      <c r="W151" s="35"/>
      <c r="X151" s="35"/>
      <c r="Y151" s="41"/>
      <c r="Z151" s="54"/>
    </row>
    <row r="152" spans="1:26" ht="13.5" customHeight="1" x14ac:dyDescent="0.15">
      <c r="A152" s="31">
        <v>147</v>
      </c>
      <c r="B152" s="32" t="s">
        <v>131</v>
      </c>
      <c r="C152" s="46"/>
      <c r="D152" s="57">
        <v>844</v>
      </c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5"/>
      <c r="W152" s="35"/>
      <c r="X152" s="35"/>
      <c r="Y152" s="41"/>
      <c r="Z152" s="53">
        <v>844</v>
      </c>
    </row>
    <row r="153" spans="1:26" ht="13.5" customHeight="1" x14ac:dyDescent="0.15">
      <c r="A153" s="31">
        <v>148</v>
      </c>
      <c r="B153" s="32" t="s">
        <v>132</v>
      </c>
      <c r="C153" s="46"/>
      <c r="D153" s="57">
        <v>254.80000000000004</v>
      </c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5"/>
      <c r="W153" s="35"/>
      <c r="X153" s="35"/>
      <c r="Y153" s="41"/>
      <c r="Z153" s="53">
        <v>254.80000000000004</v>
      </c>
    </row>
    <row r="154" spans="1:26" ht="13.5" customHeight="1" x14ac:dyDescent="0.15">
      <c r="A154" s="31">
        <v>149</v>
      </c>
      <c r="B154" s="32" t="s">
        <v>389</v>
      </c>
      <c r="C154" s="47">
        <v>8.6044981695816425E-2</v>
      </c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5"/>
      <c r="W154" s="35"/>
      <c r="X154" s="35"/>
      <c r="Y154" s="41"/>
      <c r="Z154" s="49">
        <v>8.6044981695816425E-2</v>
      </c>
    </row>
    <row r="155" spans="1:26" ht="13.5" customHeight="1" x14ac:dyDescent="0.15">
      <c r="A155" s="31">
        <v>150</v>
      </c>
      <c r="B155" s="32" t="s">
        <v>133</v>
      </c>
      <c r="C155" s="33">
        <v>10.096522347390902</v>
      </c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5"/>
      <c r="W155" s="35"/>
      <c r="X155" s="35"/>
      <c r="Y155" s="60">
        <v>5.2003638164582826</v>
      </c>
      <c r="Z155" s="38">
        <v>15.296886163849184</v>
      </c>
    </row>
    <row r="156" spans="1:26" ht="13.5" customHeight="1" x14ac:dyDescent="0.15">
      <c r="A156" s="31">
        <v>151</v>
      </c>
      <c r="B156" s="32" t="s">
        <v>134</v>
      </c>
      <c r="C156" s="46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5"/>
      <c r="W156" s="35"/>
      <c r="X156" s="35"/>
      <c r="Y156" s="41"/>
      <c r="Z156" s="54"/>
    </row>
    <row r="157" spans="1:26" ht="13.5" customHeight="1" x14ac:dyDescent="0.15">
      <c r="A157" s="31">
        <v>152</v>
      </c>
      <c r="B157" s="32" t="s">
        <v>135</v>
      </c>
      <c r="C157" s="46"/>
      <c r="D157" s="57">
        <v>693.5</v>
      </c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5"/>
      <c r="W157" s="35"/>
      <c r="X157" s="35"/>
      <c r="Y157" s="41"/>
      <c r="Z157" s="53">
        <v>693.5</v>
      </c>
    </row>
    <row r="158" spans="1:26" ht="13.5" customHeight="1" x14ac:dyDescent="0.15">
      <c r="A158" s="31">
        <v>153</v>
      </c>
      <c r="B158" s="32" t="s">
        <v>136</v>
      </c>
      <c r="C158" s="46"/>
      <c r="D158" s="34"/>
      <c r="E158" s="44">
        <v>257.94249833442325</v>
      </c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5"/>
      <c r="W158" s="35"/>
      <c r="X158" s="35"/>
      <c r="Y158" s="41"/>
      <c r="Z158" s="38">
        <v>257.94249833442325</v>
      </c>
    </row>
    <row r="159" spans="1:26" ht="13.5" customHeight="1" x14ac:dyDescent="0.15">
      <c r="A159" s="31">
        <v>154</v>
      </c>
      <c r="B159" s="32" t="s">
        <v>137</v>
      </c>
      <c r="C159" s="46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5"/>
      <c r="W159" s="35"/>
      <c r="X159" s="35"/>
      <c r="Y159" s="41"/>
      <c r="Z159" s="54"/>
    </row>
    <row r="160" spans="1:26" ht="13.5" customHeight="1" x14ac:dyDescent="0.15">
      <c r="A160" s="31">
        <v>155</v>
      </c>
      <c r="B160" s="32" t="s">
        <v>390</v>
      </c>
      <c r="C160" s="39">
        <v>0.78074177162774072</v>
      </c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5"/>
      <c r="W160" s="36">
        <v>12.253616188729971</v>
      </c>
      <c r="X160" s="35"/>
      <c r="Y160" s="41"/>
      <c r="Z160" s="38">
        <v>13.034357960357712</v>
      </c>
    </row>
    <row r="161" spans="1:26" ht="13.5" customHeight="1" x14ac:dyDescent="0.15">
      <c r="A161" s="31">
        <v>156</v>
      </c>
      <c r="B161" s="32" t="s">
        <v>391</v>
      </c>
      <c r="C161" s="46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5"/>
      <c r="W161" s="35"/>
      <c r="X161" s="35"/>
      <c r="Y161" s="41"/>
      <c r="Z161" s="54"/>
    </row>
    <row r="162" spans="1:26" ht="13.5" customHeight="1" x14ac:dyDescent="0.15">
      <c r="A162" s="31">
        <v>157</v>
      </c>
      <c r="B162" s="32" t="s">
        <v>138</v>
      </c>
      <c r="C162" s="33">
        <v>15.14789223222351</v>
      </c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5"/>
      <c r="W162" s="50">
        <v>0.35192034610737083</v>
      </c>
      <c r="X162" s="35"/>
      <c r="Y162" s="41"/>
      <c r="Z162" s="38">
        <v>15.49981257833088</v>
      </c>
    </row>
    <row r="163" spans="1:26" ht="13.5" customHeight="1" x14ac:dyDescent="0.15">
      <c r="A163" s="31">
        <v>158</v>
      </c>
      <c r="B163" s="32" t="s">
        <v>392</v>
      </c>
      <c r="C163" s="46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5"/>
      <c r="W163" s="35"/>
      <c r="X163" s="35"/>
      <c r="Y163" s="41"/>
      <c r="Z163" s="54"/>
    </row>
    <row r="164" spans="1:26" ht="13.5" customHeight="1" x14ac:dyDescent="0.15">
      <c r="A164" s="31">
        <v>159</v>
      </c>
      <c r="B164" s="32" t="s">
        <v>393</v>
      </c>
      <c r="C164" s="46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5"/>
      <c r="W164" s="35"/>
      <c r="X164" s="35"/>
      <c r="Y164" s="41"/>
      <c r="Z164" s="54"/>
    </row>
    <row r="165" spans="1:26" ht="27" customHeight="1" x14ac:dyDescent="0.15">
      <c r="A165" s="31">
        <v>160</v>
      </c>
      <c r="B165" s="32" t="s">
        <v>394</v>
      </c>
      <c r="C165" s="46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5"/>
      <c r="W165" s="35"/>
      <c r="X165" s="35"/>
      <c r="Y165" s="41"/>
      <c r="Z165" s="54"/>
    </row>
    <row r="166" spans="1:26" ht="13.5" customHeight="1" x14ac:dyDescent="0.15">
      <c r="A166" s="31">
        <v>161</v>
      </c>
      <c r="B166" s="32" t="s">
        <v>139</v>
      </c>
      <c r="C166" s="46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44">
        <v>5006.1339814506828</v>
      </c>
      <c r="U166" s="34"/>
      <c r="V166" s="35"/>
      <c r="W166" s="35"/>
      <c r="X166" s="35"/>
      <c r="Y166" s="41"/>
      <c r="Z166" s="38">
        <v>5006.1339814506828</v>
      </c>
    </row>
    <row r="167" spans="1:26" ht="13.5" customHeight="1" x14ac:dyDescent="0.15">
      <c r="A167" s="31">
        <v>162</v>
      </c>
      <c r="B167" s="32" t="s">
        <v>140</v>
      </c>
      <c r="C167" s="46"/>
      <c r="D167" s="57">
        <v>626</v>
      </c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5"/>
      <c r="W167" s="35"/>
      <c r="X167" s="35"/>
      <c r="Y167" s="41"/>
      <c r="Z167" s="53">
        <v>626</v>
      </c>
    </row>
    <row r="168" spans="1:26" ht="13.5" customHeight="1" x14ac:dyDescent="0.15">
      <c r="A168" s="31">
        <v>163</v>
      </c>
      <c r="B168" s="32" t="s">
        <v>395</v>
      </c>
      <c r="C168" s="46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5"/>
      <c r="W168" s="35"/>
      <c r="X168" s="35"/>
      <c r="Y168" s="41"/>
      <c r="Z168" s="54"/>
    </row>
    <row r="169" spans="1:26" ht="13.5" customHeight="1" x14ac:dyDescent="0.15">
      <c r="A169" s="31">
        <v>164</v>
      </c>
      <c r="B169" s="32" t="s">
        <v>141</v>
      </c>
      <c r="C169" s="46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44">
        <v>746.30983423468092</v>
      </c>
      <c r="U169" s="34"/>
      <c r="V169" s="35"/>
      <c r="W169" s="35"/>
      <c r="X169" s="35"/>
      <c r="Y169" s="41"/>
      <c r="Z169" s="38">
        <v>746.30983423468092</v>
      </c>
    </row>
    <row r="170" spans="1:26" ht="13.5" customHeight="1" x14ac:dyDescent="0.15">
      <c r="A170" s="31">
        <v>165</v>
      </c>
      <c r="B170" s="32" t="s">
        <v>396</v>
      </c>
      <c r="C170" s="46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5"/>
      <c r="W170" s="35"/>
      <c r="X170" s="35"/>
      <c r="Y170" s="41"/>
      <c r="Z170" s="54"/>
    </row>
    <row r="171" spans="1:26" ht="13.5" customHeight="1" x14ac:dyDescent="0.15">
      <c r="A171" s="31">
        <v>166</v>
      </c>
      <c r="B171" s="32" t="s">
        <v>397</v>
      </c>
      <c r="C171" s="46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5"/>
      <c r="W171" s="35"/>
      <c r="X171" s="35"/>
      <c r="Y171" s="41"/>
      <c r="Z171" s="54"/>
    </row>
    <row r="172" spans="1:26" ht="13.5" customHeight="1" x14ac:dyDescent="0.15">
      <c r="A172" s="31">
        <v>167</v>
      </c>
      <c r="B172" s="32" t="s">
        <v>398</v>
      </c>
      <c r="C172" s="46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5"/>
      <c r="W172" s="35"/>
      <c r="X172" s="35"/>
      <c r="Y172" s="41"/>
      <c r="Z172" s="54"/>
    </row>
    <row r="173" spans="1:26" ht="13.5" customHeight="1" x14ac:dyDescent="0.15">
      <c r="A173" s="31">
        <v>168</v>
      </c>
      <c r="B173" s="32" t="s">
        <v>142</v>
      </c>
      <c r="C173" s="46"/>
      <c r="D173" s="57">
        <v>205.1</v>
      </c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5"/>
      <c r="W173" s="35"/>
      <c r="X173" s="35"/>
      <c r="Y173" s="41"/>
      <c r="Z173" s="53">
        <v>205.1</v>
      </c>
    </row>
    <row r="174" spans="1:26" ht="13.5" customHeight="1" x14ac:dyDescent="0.15">
      <c r="A174" s="31">
        <v>169</v>
      </c>
      <c r="B174" s="32" t="s">
        <v>143</v>
      </c>
      <c r="C174" s="39">
        <v>0.58457082595782106</v>
      </c>
      <c r="D174" s="57">
        <v>300</v>
      </c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5"/>
      <c r="W174" s="35"/>
      <c r="X174" s="35"/>
      <c r="Y174" s="41"/>
      <c r="Z174" s="53">
        <v>300.58457082595783</v>
      </c>
    </row>
    <row r="175" spans="1:26" ht="13.5" customHeight="1" x14ac:dyDescent="0.15">
      <c r="A175" s="31">
        <v>170</v>
      </c>
      <c r="B175" s="32" t="s">
        <v>144</v>
      </c>
      <c r="C175" s="46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5"/>
      <c r="W175" s="35"/>
      <c r="X175" s="35"/>
      <c r="Y175" s="41"/>
      <c r="Z175" s="54"/>
    </row>
    <row r="176" spans="1:26" ht="13.5" customHeight="1" x14ac:dyDescent="0.15">
      <c r="A176" s="31">
        <v>171</v>
      </c>
      <c r="B176" s="32" t="s">
        <v>145</v>
      </c>
      <c r="C176" s="46"/>
      <c r="D176" s="57">
        <v>200</v>
      </c>
      <c r="E176" s="44">
        <v>15.265758325640569</v>
      </c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5"/>
      <c r="W176" s="35"/>
      <c r="X176" s="35"/>
      <c r="Y176" s="41"/>
      <c r="Z176" s="53">
        <v>215.26575832564058</v>
      </c>
    </row>
    <row r="177" spans="1:26" ht="13.5" customHeight="1" x14ac:dyDescent="0.15">
      <c r="A177" s="31">
        <v>172</v>
      </c>
      <c r="B177" s="32" t="s">
        <v>146</v>
      </c>
      <c r="C177" s="46"/>
      <c r="D177" s="57">
        <v>385.07</v>
      </c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5"/>
      <c r="W177" s="35"/>
      <c r="X177" s="35"/>
      <c r="Y177" s="41"/>
      <c r="Z177" s="53">
        <v>385.07</v>
      </c>
    </row>
    <row r="178" spans="1:26" ht="13.5" customHeight="1" x14ac:dyDescent="0.15">
      <c r="A178" s="31">
        <v>173</v>
      </c>
      <c r="B178" s="32" t="s">
        <v>399</v>
      </c>
      <c r="C178" s="46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5"/>
      <c r="W178" s="35"/>
      <c r="X178" s="35"/>
      <c r="Y178" s="41"/>
      <c r="Z178" s="54"/>
    </row>
    <row r="179" spans="1:26" ht="13.5" customHeight="1" x14ac:dyDescent="0.15">
      <c r="A179" s="31">
        <v>174</v>
      </c>
      <c r="B179" s="32" t="s">
        <v>147</v>
      </c>
      <c r="C179" s="46"/>
      <c r="D179" s="57">
        <v>974.88</v>
      </c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5"/>
      <c r="W179" s="35"/>
      <c r="X179" s="35"/>
      <c r="Y179" s="41"/>
      <c r="Z179" s="53">
        <v>974.88</v>
      </c>
    </row>
    <row r="180" spans="1:26" ht="13.5" customHeight="1" x14ac:dyDescent="0.15">
      <c r="A180" s="31">
        <v>175</v>
      </c>
      <c r="B180" s="32" t="s">
        <v>148</v>
      </c>
      <c r="C180" s="46"/>
      <c r="D180" s="57">
        <v>1979.9999999999998</v>
      </c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5"/>
      <c r="W180" s="35"/>
      <c r="X180" s="35"/>
      <c r="Y180" s="41"/>
      <c r="Z180" s="53">
        <v>1979.9999999999998</v>
      </c>
    </row>
    <row r="181" spans="1:26" ht="13.5" customHeight="1" x14ac:dyDescent="0.15">
      <c r="A181" s="31">
        <v>176</v>
      </c>
      <c r="B181" s="32" t="s">
        <v>149</v>
      </c>
      <c r="C181" s="46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44">
        <v>9287.3614042217505</v>
      </c>
      <c r="U181" s="34"/>
      <c r="V181" s="35"/>
      <c r="W181" s="35"/>
      <c r="X181" s="35"/>
      <c r="Y181" s="41"/>
      <c r="Z181" s="38">
        <v>9287.3614042217505</v>
      </c>
    </row>
    <row r="182" spans="1:26" ht="13.5" customHeight="1" x14ac:dyDescent="0.15">
      <c r="A182" s="31">
        <v>177</v>
      </c>
      <c r="B182" s="32" t="s">
        <v>400</v>
      </c>
      <c r="C182" s="46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5"/>
      <c r="W182" s="35"/>
      <c r="X182" s="35"/>
      <c r="Y182" s="41"/>
      <c r="Z182" s="54"/>
    </row>
    <row r="183" spans="1:26" ht="13.5" customHeight="1" x14ac:dyDescent="0.15">
      <c r="A183" s="31">
        <v>178</v>
      </c>
      <c r="B183" s="32" t="s">
        <v>150</v>
      </c>
      <c r="C183" s="46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5"/>
      <c r="W183" s="35"/>
      <c r="X183" s="35"/>
      <c r="Y183" s="60">
        <v>5.7422703185380364</v>
      </c>
      <c r="Z183" s="45">
        <v>5.7422703185380364</v>
      </c>
    </row>
    <row r="184" spans="1:26" ht="13.5" customHeight="1" x14ac:dyDescent="0.15">
      <c r="A184" s="31">
        <v>179</v>
      </c>
      <c r="B184" s="32" t="s">
        <v>151</v>
      </c>
      <c r="C184" s="46"/>
      <c r="D184" s="57">
        <v>34239</v>
      </c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5"/>
      <c r="W184" s="35"/>
      <c r="X184" s="35"/>
      <c r="Y184" s="41"/>
      <c r="Z184" s="53">
        <v>34239</v>
      </c>
    </row>
    <row r="185" spans="1:26" ht="13.5" customHeight="1" x14ac:dyDescent="0.15">
      <c r="A185" s="31">
        <v>180</v>
      </c>
      <c r="B185" s="32" t="s">
        <v>401</v>
      </c>
      <c r="C185" s="46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5"/>
      <c r="W185" s="35"/>
      <c r="X185" s="35"/>
      <c r="Y185" s="41"/>
      <c r="Z185" s="54"/>
    </row>
    <row r="186" spans="1:26" ht="13.5" customHeight="1" x14ac:dyDescent="0.15">
      <c r="A186" s="31">
        <v>181</v>
      </c>
      <c r="B186" s="32" t="s">
        <v>152</v>
      </c>
      <c r="C186" s="39">
        <v>0.35216890562704961</v>
      </c>
      <c r="D186" s="34"/>
      <c r="E186" s="44">
        <v>452.71622303278207</v>
      </c>
      <c r="F186" s="34"/>
      <c r="G186" s="34"/>
      <c r="H186" s="34"/>
      <c r="I186" s="34"/>
      <c r="J186" s="44">
        <v>45974.083985736121</v>
      </c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5"/>
      <c r="W186" s="40">
        <v>7.8609833117218742E-3</v>
      </c>
      <c r="X186" s="35"/>
      <c r="Y186" s="37">
        <v>14.175054329654868</v>
      </c>
      <c r="Z186" s="38">
        <v>46441.335292987504</v>
      </c>
    </row>
    <row r="187" spans="1:26" ht="13.5" customHeight="1" x14ac:dyDescent="0.15">
      <c r="A187" s="31">
        <v>182</v>
      </c>
      <c r="B187" s="32" t="s">
        <v>153</v>
      </c>
      <c r="C187" s="46"/>
      <c r="D187" s="57">
        <v>120</v>
      </c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5"/>
      <c r="W187" s="35"/>
      <c r="X187" s="35"/>
      <c r="Y187" s="41"/>
      <c r="Z187" s="53">
        <v>120</v>
      </c>
    </row>
    <row r="188" spans="1:26" ht="13.5" customHeight="1" x14ac:dyDescent="0.15">
      <c r="A188" s="31">
        <v>183</v>
      </c>
      <c r="B188" s="32" t="s">
        <v>154</v>
      </c>
      <c r="C188" s="46"/>
      <c r="D188" s="57">
        <v>466.4</v>
      </c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5"/>
      <c r="W188" s="35"/>
      <c r="X188" s="35"/>
      <c r="Y188" s="41"/>
      <c r="Z188" s="53">
        <v>466.4</v>
      </c>
    </row>
    <row r="189" spans="1:26" ht="13.5" customHeight="1" x14ac:dyDescent="0.15">
      <c r="A189" s="31">
        <v>184</v>
      </c>
      <c r="B189" s="32" t="s">
        <v>155</v>
      </c>
      <c r="C189" s="46"/>
      <c r="D189" s="57">
        <v>1781.6</v>
      </c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5"/>
      <c r="W189" s="35"/>
      <c r="X189" s="35"/>
      <c r="Y189" s="41"/>
      <c r="Z189" s="53">
        <v>1781.6</v>
      </c>
    </row>
    <row r="190" spans="1:26" ht="13.5" customHeight="1" x14ac:dyDescent="0.15">
      <c r="A190" s="31">
        <v>185</v>
      </c>
      <c r="B190" s="32" t="s">
        <v>156</v>
      </c>
      <c r="C190" s="46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44">
        <v>168.39083446862585</v>
      </c>
      <c r="U190" s="34"/>
      <c r="V190" s="35"/>
      <c r="W190" s="35"/>
      <c r="X190" s="35"/>
      <c r="Y190" s="41"/>
      <c r="Z190" s="38">
        <v>168.39083446862585</v>
      </c>
    </row>
    <row r="191" spans="1:26" ht="13.5" customHeight="1" x14ac:dyDescent="0.15">
      <c r="A191" s="31">
        <v>186</v>
      </c>
      <c r="B191" s="32" t="s">
        <v>157</v>
      </c>
      <c r="C191" s="33">
        <v>18825.637745311349</v>
      </c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5"/>
      <c r="W191" s="36">
        <v>24.015534851795778</v>
      </c>
      <c r="X191" s="35"/>
      <c r="Y191" s="41"/>
      <c r="Z191" s="38">
        <v>18849.653280163144</v>
      </c>
    </row>
    <row r="192" spans="1:26" ht="13.5" customHeight="1" x14ac:dyDescent="0.15">
      <c r="A192" s="31">
        <v>187</v>
      </c>
      <c r="B192" s="32" t="s">
        <v>158</v>
      </c>
      <c r="C192" s="46"/>
      <c r="D192" s="57">
        <v>168</v>
      </c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5"/>
      <c r="W192" s="35"/>
      <c r="X192" s="35"/>
      <c r="Y192" s="41"/>
      <c r="Z192" s="53">
        <v>168</v>
      </c>
    </row>
    <row r="193" spans="1:26" ht="13.5" customHeight="1" x14ac:dyDescent="0.15">
      <c r="A193" s="31">
        <v>188</v>
      </c>
      <c r="B193" s="32" t="s">
        <v>159</v>
      </c>
      <c r="C193" s="46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5"/>
      <c r="W193" s="35"/>
      <c r="X193" s="35"/>
      <c r="Y193" s="41"/>
      <c r="Z193" s="54"/>
    </row>
    <row r="194" spans="1:26" ht="27" customHeight="1" x14ac:dyDescent="0.15">
      <c r="A194" s="31">
        <v>189</v>
      </c>
      <c r="B194" s="32" t="s">
        <v>402</v>
      </c>
      <c r="C194" s="46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5"/>
      <c r="W194" s="35"/>
      <c r="X194" s="35"/>
      <c r="Y194" s="41"/>
      <c r="Z194" s="54"/>
    </row>
    <row r="195" spans="1:26" ht="13.5" customHeight="1" x14ac:dyDescent="0.15">
      <c r="A195" s="31">
        <v>190</v>
      </c>
      <c r="B195" s="32" t="s">
        <v>160</v>
      </c>
      <c r="C195" s="47">
        <v>2.9178603652327498E-3</v>
      </c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5"/>
      <c r="W195" s="35"/>
      <c r="X195" s="35"/>
      <c r="Y195" s="41"/>
      <c r="Z195" s="49">
        <v>2.9178603652327498E-3</v>
      </c>
    </row>
    <row r="196" spans="1:26" ht="13.5" customHeight="1" x14ac:dyDescent="0.15">
      <c r="A196" s="31">
        <v>191</v>
      </c>
      <c r="B196" s="32" t="s">
        <v>161</v>
      </c>
      <c r="C196" s="46"/>
      <c r="D196" s="57">
        <v>240</v>
      </c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5"/>
      <c r="W196" s="35"/>
      <c r="X196" s="35"/>
      <c r="Y196" s="41"/>
      <c r="Z196" s="53">
        <v>240</v>
      </c>
    </row>
    <row r="197" spans="1:26" ht="13.5" customHeight="1" x14ac:dyDescent="0.15">
      <c r="A197" s="31">
        <v>192</v>
      </c>
      <c r="B197" s="32" t="s">
        <v>403</v>
      </c>
      <c r="C197" s="46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5"/>
      <c r="W197" s="35"/>
      <c r="X197" s="35"/>
      <c r="Y197" s="41"/>
      <c r="Z197" s="54"/>
    </row>
    <row r="198" spans="1:26" ht="13.5" customHeight="1" x14ac:dyDescent="0.15">
      <c r="A198" s="31">
        <v>193</v>
      </c>
      <c r="B198" s="32" t="s">
        <v>404</v>
      </c>
      <c r="C198" s="46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5"/>
      <c r="W198" s="35"/>
      <c r="X198" s="35"/>
      <c r="Y198" s="41"/>
      <c r="Z198" s="54"/>
    </row>
    <row r="199" spans="1:26" ht="13.5" customHeight="1" x14ac:dyDescent="0.15">
      <c r="A199" s="31">
        <v>194</v>
      </c>
      <c r="B199" s="32" t="s">
        <v>162</v>
      </c>
      <c r="C199" s="46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5"/>
      <c r="W199" s="35"/>
      <c r="X199" s="35"/>
      <c r="Y199" s="41"/>
      <c r="Z199" s="54"/>
    </row>
    <row r="200" spans="1:26" ht="13.5" customHeight="1" x14ac:dyDescent="0.15">
      <c r="A200" s="31">
        <v>195</v>
      </c>
      <c r="B200" s="32" t="s">
        <v>163</v>
      </c>
      <c r="C200" s="46"/>
      <c r="D200" s="57">
        <v>67</v>
      </c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5"/>
      <c r="W200" s="35"/>
      <c r="X200" s="35"/>
      <c r="Y200" s="41"/>
      <c r="Z200" s="53">
        <v>67</v>
      </c>
    </row>
    <row r="201" spans="1:26" ht="13.5" customHeight="1" x14ac:dyDescent="0.15">
      <c r="A201" s="31">
        <v>196</v>
      </c>
      <c r="B201" s="32" t="s">
        <v>164</v>
      </c>
      <c r="C201" s="46"/>
      <c r="D201" s="57">
        <v>192</v>
      </c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5"/>
      <c r="W201" s="35"/>
      <c r="X201" s="35"/>
      <c r="Y201" s="41"/>
      <c r="Z201" s="53">
        <v>192</v>
      </c>
    </row>
    <row r="202" spans="1:26" ht="13.5" customHeight="1" x14ac:dyDescent="0.15">
      <c r="A202" s="31">
        <v>197</v>
      </c>
      <c r="B202" s="32" t="s">
        <v>165</v>
      </c>
      <c r="C202" s="46"/>
      <c r="D202" s="57">
        <v>255</v>
      </c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5"/>
      <c r="W202" s="35"/>
      <c r="X202" s="35"/>
      <c r="Y202" s="41"/>
      <c r="Z202" s="53">
        <v>255</v>
      </c>
    </row>
    <row r="203" spans="1:26" ht="13.5" customHeight="1" x14ac:dyDescent="0.15">
      <c r="A203" s="31">
        <v>198</v>
      </c>
      <c r="B203" s="32" t="s">
        <v>166</v>
      </c>
      <c r="C203" s="46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5"/>
      <c r="W203" s="35"/>
      <c r="X203" s="35"/>
      <c r="Y203" s="41"/>
      <c r="Z203" s="54"/>
    </row>
    <row r="204" spans="1:26" ht="13.5" customHeight="1" x14ac:dyDescent="0.15">
      <c r="A204" s="31">
        <v>199</v>
      </c>
      <c r="B204" s="32" t="s">
        <v>405</v>
      </c>
      <c r="C204" s="46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5"/>
      <c r="W204" s="35"/>
      <c r="X204" s="35"/>
      <c r="Y204" s="41"/>
      <c r="Z204" s="54"/>
    </row>
    <row r="205" spans="1:26" ht="13.5" customHeight="1" x14ac:dyDescent="0.15">
      <c r="A205" s="31">
        <v>200</v>
      </c>
      <c r="B205" s="32" t="s">
        <v>167</v>
      </c>
      <c r="C205" s="46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5"/>
      <c r="W205" s="35"/>
      <c r="X205" s="35"/>
      <c r="Y205" s="41"/>
      <c r="Z205" s="54"/>
    </row>
    <row r="206" spans="1:26" ht="13.5" customHeight="1" x14ac:dyDescent="0.15">
      <c r="A206" s="31">
        <v>201</v>
      </c>
      <c r="B206" s="32" t="s">
        <v>406</v>
      </c>
      <c r="C206" s="46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5"/>
      <c r="W206" s="35"/>
      <c r="X206" s="35"/>
      <c r="Y206" s="41"/>
      <c r="Z206" s="54"/>
    </row>
    <row r="207" spans="1:26" ht="13.5" customHeight="1" x14ac:dyDescent="0.15">
      <c r="A207" s="31">
        <v>202</v>
      </c>
      <c r="B207" s="32" t="s">
        <v>407</v>
      </c>
      <c r="C207" s="46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5"/>
      <c r="W207" s="35"/>
      <c r="X207" s="35"/>
      <c r="Y207" s="41"/>
      <c r="Z207" s="54"/>
    </row>
    <row r="208" spans="1:26" ht="13.5" customHeight="1" x14ac:dyDescent="0.15">
      <c r="A208" s="31">
        <v>203</v>
      </c>
      <c r="B208" s="32" t="s">
        <v>168</v>
      </c>
      <c r="C208" s="39">
        <v>0.30696107733360023</v>
      </c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5"/>
      <c r="W208" s="35"/>
      <c r="X208" s="35"/>
      <c r="Y208" s="41"/>
      <c r="Z208" s="42">
        <v>0.30696107733360023</v>
      </c>
    </row>
    <row r="209" spans="1:26" ht="13.5" customHeight="1" x14ac:dyDescent="0.15">
      <c r="A209" s="31">
        <v>204</v>
      </c>
      <c r="B209" s="32" t="s">
        <v>169</v>
      </c>
      <c r="C209" s="46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5"/>
      <c r="W209" s="35"/>
      <c r="X209" s="35"/>
      <c r="Y209" s="41"/>
      <c r="Z209" s="54"/>
    </row>
    <row r="210" spans="1:26" ht="13.5" customHeight="1" x14ac:dyDescent="0.15">
      <c r="A210" s="31">
        <v>205</v>
      </c>
      <c r="B210" s="32" t="s">
        <v>408</v>
      </c>
      <c r="C210" s="46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5"/>
      <c r="W210" s="35"/>
      <c r="X210" s="35"/>
      <c r="Y210" s="41"/>
      <c r="Z210" s="54"/>
    </row>
    <row r="211" spans="1:26" ht="13.5" customHeight="1" x14ac:dyDescent="0.15">
      <c r="A211" s="31">
        <v>206</v>
      </c>
      <c r="B211" s="32" t="s">
        <v>170</v>
      </c>
      <c r="C211" s="46"/>
      <c r="D211" s="52">
        <v>3</v>
      </c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5"/>
      <c r="W211" s="35"/>
      <c r="X211" s="35"/>
      <c r="Y211" s="41"/>
      <c r="Z211" s="58">
        <v>3</v>
      </c>
    </row>
    <row r="212" spans="1:26" ht="27" customHeight="1" x14ac:dyDescent="0.15">
      <c r="A212" s="31">
        <v>207</v>
      </c>
      <c r="B212" s="32" t="s">
        <v>171</v>
      </c>
      <c r="C212" s="43">
        <v>1.3280765556184528</v>
      </c>
      <c r="D212" s="57">
        <v>11</v>
      </c>
      <c r="E212" s="51">
        <v>9.1977879421659416</v>
      </c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5"/>
      <c r="W212" s="40">
        <v>3.5132549238380155E-2</v>
      </c>
      <c r="X212" s="35"/>
      <c r="Y212" s="41"/>
      <c r="Z212" s="53">
        <v>21.560997047022774</v>
      </c>
    </row>
    <row r="213" spans="1:26" ht="13.5" customHeight="1" x14ac:dyDescent="0.15">
      <c r="A213" s="31">
        <v>208</v>
      </c>
      <c r="B213" s="32" t="s">
        <v>409</v>
      </c>
      <c r="C213" s="46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5"/>
      <c r="W213" s="35"/>
      <c r="X213" s="35"/>
      <c r="Y213" s="41"/>
      <c r="Z213" s="54"/>
    </row>
    <row r="214" spans="1:26" ht="13.5" customHeight="1" x14ac:dyDescent="0.15">
      <c r="A214" s="31">
        <v>209</v>
      </c>
      <c r="B214" s="32" t="s">
        <v>172</v>
      </c>
      <c r="C214" s="46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44">
        <v>142.72918737427511</v>
      </c>
      <c r="T214" s="34"/>
      <c r="U214" s="34"/>
      <c r="V214" s="35"/>
      <c r="W214" s="36">
        <v>72.615639000378096</v>
      </c>
      <c r="X214" s="35"/>
      <c r="Y214" s="41"/>
      <c r="Z214" s="38">
        <v>215.34482637465322</v>
      </c>
    </row>
    <row r="215" spans="1:26" ht="13.5" customHeight="1" x14ac:dyDescent="0.15">
      <c r="A215" s="31">
        <v>210</v>
      </c>
      <c r="B215" s="32" t="s">
        <v>173</v>
      </c>
      <c r="C215" s="46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5"/>
      <c r="W215" s="35"/>
      <c r="X215" s="35"/>
      <c r="Y215" s="41"/>
      <c r="Z215" s="54"/>
    </row>
    <row r="216" spans="1:26" ht="13.5" customHeight="1" x14ac:dyDescent="0.15">
      <c r="A216" s="31">
        <v>211</v>
      </c>
      <c r="B216" s="32" t="s">
        <v>410</v>
      </c>
      <c r="C216" s="46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5"/>
      <c r="W216" s="35"/>
      <c r="X216" s="35"/>
      <c r="Y216" s="41"/>
      <c r="Z216" s="54"/>
    </row>
    <row r="217" spans="1:26" ht="13.5" customHeight="1" x14ac:dyDescent="0.15">
      <c r="A217" s="31">
        <v>212</v>
      </c>
      <c r="B217" s="32" t="s">
        <v>174</v>
      </c>
      <c r="C217" s="46"/>
      <c r="D217" s="57">
        <v>1050.0000000000002</v>
      </c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5"/>
      <c r="W217" s="35"/>
      <c r="X217" s="35"/>
      <c r="Y217" s="41"/>
      <c r="Z217" s="53">
        <v>1050.0000000000002</v>
      </c>
    </row>
    <row r="218" spans="1:26" ht="13.5" customHeight="1" x14ac:dyDescent="0.15">
      <c r="A218" s="31">
        <v>213</v>
      </c>
      <c r="B218" s="32" t="s">
        <v>175</v>
      </c>
      <c r="C218" s="33">
        <v>39.661890869231414</v>
      </c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5"/>
      <c r="W218" s="50">
        <v>0.26184952397220196</v>
      </c>
      <c r="X218" s="35"/>
      <c r="Y218" s="41"/>
      <c r="Z218" s="38">
        <v>39.923740393203616</v>
      </c>
    </row>
    <row r="219" spans="1:26" ht="13.5" customHeight="1" x14ac:dyDescent="0.15">
      <c r="A219" s="31">
        <v>214</v>
      </c>
      <c r="B219" s="32" t="s">
        <v>411</v>
      </c>
      <c r="C219" s="46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5"/>
      <c r="W219" s="35"/>
      <c r="X219" s="35"/>
      <c r="Y219" s="41"/>
      <c r="Z219" s="54"/>
    </row>
    <row r="220" spans="1:26" ht="13.5" customHeight="1" x14ac:dyDescent="0.15">
      <c r="A220" s="31">
        <v>215</v>
      </c>
      <c r="B220" s="32" t="s">
        <v>412</v>
      </c>
      <c r="C220" s="46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5"/>
      <c r="W220" s="35"/>
      <c r="X220" s="35"/>
      <c r="Y220" s="41"/>
      <c r="Z220" s="54"/>
    </row>
    <row r="221" spans="1:26" ht="13.5" customHeight="1" x14ac:dyDescent="0.15">
      <c r="A221" s="31">
        <v>216</v>
      </c>
      <c r="B221" s="32" t="s">
        <v>413</v>
      </c>
      <c r="C221" s="47">
        <v>4.5948545571322056E-3</v>
      </c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5"/>
      <c r="W221" s="35"/>
      <c r="X221" s="35"/>
      <c r="Y221" s="41"/>
      <c r="Z221" s="49">
        <v>4.5948545571322056E-3</v>
      </c>
    </row>
    <row r="222" spans="1:26" ht="13.5" customHeight="1" x14ac:dyDescent="0.15">
      <c r="A222" s="31">
        <v>217</v>
      </c>
      <c r="B222" s="32" t="s">
        <v>176</v>
      </c>
      <c r="C222" s="46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5"/>
      <c r="W222" s="35"/>
      <c r="X222" s="35"/>
      <c r="Y222" s="41"/>
      <c r="Z222" s="54"/>
    </row>
    <row r="223" spans="1:26" ht="13.5" customHeight="1" x14ac:dyDescent="0.15">
      <c r="A223" s="31">
        <v>218</v>
      </c>
      <c r="B223" s="32" t="s">
        <v>177</v>
      </c>
      <c r="C223" s="39">
        <v>0.56307479554958173</v>
      </c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5"/>
      <c r="W223" s="40">
        <v>2.5855868005883846E-3</v>
      </c>
      <c r="X223" s="35"/>
      <c r="Y223" s="41"/>
      <c r="Z223" s="42">
        <v>0.56566038235017013</v>
      </c>
    </row>
    <row r="224" spans="1:26" ht="13.5" customHeight="1" x14ac:dyDescent="0.15">
      <c r="A224" s="31">
        <v>219</v>
      </c>
      <c r="B224" s="32" t="s">
        <v>414</v>
      </c>
      <c r="C224" s="46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5"/>
      <c r="W224" s="35"/>
      <c r="X224" s="35"/>
      <c r="Y224" s="41"/>
      <c r="Z224" s="54"/>
    </row>
    <row r="225" spans="1:26" ht="13.5" customHeight="1" x14ac:dyDescent="0.15">
      <c r="A225" s="31">
        <v>220</v>
      </c>
      <c r="B225" s="32" t="s">
        <v>415</v>
      </c>
      <c r="C225" s="46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5"/>
      <c r="W225" s="35"/>
      <c r="X225" s="35"/>
      <c r="Y225" s="41"/>
      <c r="Z225" s="54"/>
    </row>
    <row r="226" spans="1:26" ht="13.5" customHeight="1" x14ac:dyDescent="0.15">
      <c r="A226" s="31">
        <v>221</v>
      </c>
      <c r="B226" s="32" t="s">
        <v>178</v>
      </c>
      <c r="C226" s="46"/>
      <c r="D226" s="57">
        <v>75</v>
      </c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5"/>
      <c r="W226" s="35"/>
      <c r="X226" s="35"/>
      <c r="Y226" s="41"/>
      <c r="Z226" s="53">
        <v>75</v>
      </c>
    </row>
    <row r="227" spans="1:26" ht="13.5" customHeight="1" x14ac:dyDescent="0.15">
      <c r="A227" s="31">
        <v>222</v>
      </c>
      <c r="B227" s="32" t="s">
        <v>416</v>
      </c>
      <c r="C227" s="46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5"/>
      <c r="W227" s="35"/>
      <c r="X227" s="35"/>
      <c r="Y227" s="41"/>
      <c r="Z227" s="54"/>
    </row>
    <row r="228" spans="1:26" ht="13.5" customHeight="1" x14ac:dyDescent="0.15">
      <c r="A228" s="31">
        <v>223</v>
      </c>
      <c r="B228" s="32" t="s">
        <v>179</v>
      </c>
      <c r="C228" s="46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5"/>
      <c r="W228" s="35"/>
      <c r="X228" s="35"/>
      <c r="Y228" s="41"/>
      <c r="Z228" s="54"/>
    </row>
    <row r="229" spans="1:26" ht="27" customHeight="1" x14ac:dyDescent="0.15">
      <c r="A229" s="31">
        <v>224</v>
      </c>
      <c r="B229" s="32" t="s">
        <v>180</v>
      </c>
      <c r="C229" s="39">
        <v>0.9348860278902249</v>
      </c>
      <c r="D229" s="34"/>
      <c r="E229" s="34"/>
      <c r="F229" s="34"/>
      <c r="G229" s="34"/>
      <c r="H229" s="34"/>
      <c r="I229" s="44">
        <v>8228.9167342121291</v>
      </c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5"/>
      <c r="W229" s="36">
        <v>158.54828499890633</v>
      </c>
      <c r="X229" s="35"/>
      <c r="Y229" s="41"/>
      <c r="Z229" s="38">
        <v>8388.3999052389245</v>
      </c>
    </row>
    <row r="230" spans="1:26" ht="13.5" customHeight="1" x14ac:dyDescent="0.15">
      <c r="A230" s="31">
        <v>225</v>
      </c>
      <c r="B230" s="32" t="s">
        <v>181</v>
      </c>
      <c r="C230" s="46"/>
      <c r="D230" s="57">
        <v>399.99999999999994</v>
      </c>
      <c r="E230" s="51">
        <v>5.8656713889058789</v>
      </c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5"/>
      <c r="W230" s="35"/>
      <c r="X230" s="35"/>
      <c r="Y230" s="41"/>
      <c r="Z230" s="53">
        <v>405.86567138890581</v>
      </c>
    </row>
    <row r="231" spans="1:26" ht="13.5" customHeight="1" x14ac:dyDescent="0.15">
      <c r="A231" s="31">
        <v>226</v>
      </c>
      <c r="B231" s="32" t="s">
        <v>417</v>
      </c>
      <c r="C231" s="46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5"/>
      <c r="W231" s="35"/>
      <c r="X231" s="35"/>
      <c r="Y231" s="41"/>
      <c r="Z231" s="54"/>
    </row>
    <row r="232" spans="1:26" ht="13.5" customHeight="1" x14ac:dyDescent="0.15">
      <c r="A232" s="31">
        <v>227</v>
      </c>
      <c r="B232" s="32" t="s">
        <v>182</v>
      </c>
      <c r="C232" s="46"/>
      <c r="D232" s="57">
        <v>655</v>
      </c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5"/>
      <c r="W232" s="35"/>
      <c r="X232" s="35"/>
      <c r="Y232" s="41"/>
      <c r="Z232" s="53">
        <v>655</v>
      </c>
    </row>
    <row r="233" spans="1:26" ht="27" customHeight="1" x14ac:dyDescent="0.15">
      <c r="A233" s="31">
        <v>228</v>
      </c>
      <c r="B233" s="32" t="s">
        <v>418</v>
      </c>
      <c r="C233" s="46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5"/>
      <c r="W233" s="35"/>
      <c r="X233" s="35"/>
      <c r="Y233" s="41"/>
      <c r="Z233" s="54"/>
    </row>
    <row r="234" spans="1:26" ht="13.5" customHeight="1" x14ac:dyDescent="0.15">
      <c r="A234" s="31">
        <v>229</v>
      </c>
      <c r="B234" s="32" t="s">
        <v>183</v>
      </c>
      <c r="C234" s="46"/>
      <c r="D234" s="57">
        <v>652</v>
      </c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5"/>
      <c r="W234" s="35"/>
      <c r="X234" s="35"/>
      <c r="Y234" s="41"/>
      <c r="Z234" s="53">
        <v>652</v>
      </c>
    </row>
    <row r="235" spans="1:26" ht="27" customHeight="1" x14ac:dyDescent="0.15">
      <c r="A235" s="31">
        <v>230</v>
      </c>
      <c r="B235" s="32" t="s">
        <v>419</v>
      </c>
      <c r="C235" s="46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5"/>
      <c r="W235" s="35"/>
      <c r="X235" s="35"/>
      <c r="Y235" s="41"/>
      <c r="Z235" s="54"/>
    </row>
    <row r="236" spans="1:26" ht="13.5" customHeight="1" x14ac:dyDescent="0.15">
      <c r="A236" s="31">
        <v>231</v>
      </c>
      <c r="B236" s="32" t="s">
        <v>184</v>
      </c>
      <c r="C236" s="46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5"/>
      <c r="W236" s="35"/>
      <c r="X236" s="35"/>
      <c r="Y236" s="41"/>
      <c r="Z236" s="54"/>
    </row>
    <row r="237" spans="1:26" ht="13.5" customHeight="1" x14ac:dyDescent="0.15">
      <c r="A237" s="31">
        <v>232</v>
      </c>
      <c r="B237" s="32" t="s">
        <v>185</v>
      </c>
      <c r="C237" s="33">
        <v>13436.357115537172</v>
      </c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5"/>
      <c r="W237" s="35"/>
      <c r="X237" s="35"/>
      <c r="Y237" s="41"/>
      <c r="Z237" s="38">
        <v>13436.357115537172</v>
      </c>
    </row>
    <row r="238" spans="1:26" ht="13.5" customHeight="1" x14ac:dyDescent="0.15">
      <c r="A238" s="31">
        <v>233</v>
      </c>
      <c r="B238" s="32" t="s">
        <v>186</v>
      </c>
      <c r="C238" s="46"/>
      <c r="D238" s="57">
        <v>126.00000000000003</v>
      </c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5"/>
      <c r="W238" s="35"/>
      <c r="X238" s="35"/>
      <c r="Y238" s="41"/>
      <c r="Z238" s="53">
        <v>126.00000000000003</v>
      </c>
    </row>
    <row r="239" spans="1:26" ht="13.5" customHeight="1" x14ac:dyDescent="0.15">
      <c r="A239" s="31">
        <v>234</v>
      </c>
      <c r="B239" s="32" t="s">
        <v>187</v>
      </c>
      <c r="C239" s="47">
        <v>6.3168054471290327E-2</v>
      </c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5"/>
      <c r="W239" s="40">
        <v>1.2171914429146904E-3</v>
      </c>
      <c r="X239" s="35"/>
      <c r="Y239" s="41"/>
      <c r="Z239" s="49">
        <v>6.4385245914205025E-2</v>
      </c>
    </row>
    <row r="240" spans="1:26" ht="13.5" customHeight="1" x14ac:dyDescent="0.15">
      <c r="A240" s="31">
        <v>235</v>
      </c>
      <c r="B240" s="32" t="s">
        <v>420</v>
      </c>
      <c r="C240" s="55">
        <v>1.0436346790854222E-4</v>
      </c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5"/>
      <c r="W240" s="35"/>
      <c r="X240" s="35"/>
      <c r="Y240" s="41"/>
      <c r="Z240" s="56">
        <v>1.0436346790854222E-4</v>
      </c>
    </row>
    <row r="241" spans="1:26" ht="13.5" customHeight="1" x14ac:dyDescent="0.15">
      <c r="A241" s="31">
        <v>236</v>
      </c>
      <c r="B241" s="32" t="s">
        <v>188</v>
      </c>
      <c r="C241" s="46"/>
      <c r="D241" s="57">
        <v>120</v>
      </c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5"/>
      <c r="W241" s="35"/>
      <c r="X241" s="35"/>
      <c r="Y241" s="41"/>
      <c r="Z241" s="53">
        <v>120</v>
      </c>
    </row>
    <row r="242" spans="1:26" ht="13.5" customHeight="1" x14ac:dyDescent="0.15">
      <c r="A242" s="31">
        <v>237</v>
      </c>
      <c r="B242" s="32" t="s">
        <v>189</v>
      </c>
      <c r="C242" s="39">
        <v>0.57164121727375317</v>
      </c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6">
        <v>33.092455257931036</v>
      </c>
      <c r="W242" s="35"/>
      <c r="X242" s="36">
        <v>14.769286304028993</v>
      </c>
      <c r="Y242" s="41"/>
      <c r="Z242" s="38">
        <v>48.433382779233781</v>
      </c>
    </row>
    <row r="243" spans="1:26" ht="13.5" customHeight="1" x14ac:dyDescent="0.15">
      <c r="A243" s="31">
        <v>238</v>
      </c>
      <c r="B243" s="32" t="s">
        <v>421</v>
      </c>
      <c r="C243" s="46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5"/>
      <c r="W243" s="35"/>
      <c r="X243" s="35"/>
      <c r="Y243" s="41"/>
      <c r="Z243" s="54"/>
    </row>
    <row r="244" spans="1:26" ht="13.5" customHeight="1" x14ac:dyDescent="0.15">
      <c r="A244" s="31">
        <v>239</v>
      </c>
      <c r="B244" s="32" t="s">
        <v>190</v>
      </c>
      <c r="C244" s="43">
        <v>1.5136314226833723</v>
      </c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5"/>
      <c r="W244" s="35"/>
      <c r="X244" s="35"/>
      <c r="Y244" s="41"/>
      <c r="Z244" s="45">
        <v>1.5136314226833723</v>
      </c>
    </row>
    <row r="245" spans="1:26" ht="13.5" customHeight="1" x14ac:dyDescent="0.15">
      <c r="A245" s="31">
        <v>240</v>
      </c>
      <c r="B245" s="32" t="s">
        <v>191</v>
      </c>
      <c r="C245" s="33">
        <v>1507.0787378039843</v>
      </c>
      <c r="D245" s="34"/>
      <c r="E245" s="34"/>
      <c r="F245" s="67">
        <v>0.10757726780329535</v>
      </c>
      <c r="G245" s="44">
        <v>60.124197688437164</v>
      </c>
      <c r="H245" s="34"/>
      <c r="I245" s="34"/>
      <c r="J245" s="34"/>
      <c r="K245" s="44">
        <v>234.3430136640842</v>
      </c>
      <c r="L245" s="34"/>
      <c r="M245" s="44">
        <v>5870.9577830323678</v>
      </c>
      <c r="N245" s="44">
        <v>228.87796265163996</v>
      </c>
      <c r="O245" s="44">
        <v>369.55461408260908</v>
      </c>
      <c r="P245" s="44">
        <v>1875.0014283724418</v>
      </c>
      <c r="Q245" s="34"/>
      <c r="R245" s="34"/>
      <c r="S245" s="34"/>
      <c r="T245" s="34"/>
      <c r="U245" s="34"/>
      <c r="V245" s="35"/>
      <c r="W245" s="35"/>
      <c r="X245" s="35"/>
      <c r="Y245" s="41"/>
      <c r="Z245" s="38">
        <v>10146.045314563367</v>
      </c>
    </row>
    <row r="246" spans="1:26" ht="27" customHeight="1" x14ac:dyDescent="0.15">
      <c r="A246" s="31">
        <v>241</v>
      </c>
      <c r="B246" s="32" t="s">
        <v>422</v>
      </c>
      <c r="C246" s="46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5"/>
      <c r="W246" s="35"/>
      <c r="X246" s="35"/>
      <c r="Y246" s="41"/>
      <c r="Z246" s="54"/>
    </row>
    <row r="247" spans="1:26" ht="13.5" customHeight="1" x14ac:dyDescent="0.15">
      <c r="A247" s="31">
        <v>242</v>
      </c>
      <c r="B247" s="32" t="s">
        <v>192</v>
      </c>
      <c r="C247" s="47">
        <v>3.4595246809141457E-3</v>
      </c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6">
        <v>124.28388173793103</v>
      </c>
      <c r="W247" s="40">
        <v>1.0129386504780656E-3</v>
      </c>
      <c r="X247" s="35"/>
      <c r="Y247" s="41"/>
      <c r="Z247" s="38">
        <v>124.28835420126242</v>
      </c>
    </row>
    <row r="248" spans="1:26" ht="13.5" customHeight="1" x14ac:dyDescent="0.15">
      <c r="A248" s="31">
        <v>243</v>
      </c>
      <c r="B248" s="32" t="s">
        <v>22</v>
      </c>
      <c r="C248" s="46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44">
        <v>468.90046750615591</v>
      </c>
      <c r="V248" s="35"/>
      <c r="W248" s="35"/>
      <c r="X248" s="35"/>
      <c r="Y248" s="41"/>
      <c r="Z248" s="38">
        <v>468.90046750615591</v>
      </c>
    </row>
    <row r="249" spans="1:26" ht="13.5" customHeight="1" x14ac:dyDescent="0.15">
      <c r="A249" s="31">
        <v>244</v>
      </c>
      <c r="B249" s="32" t="s">
        <v>193</v>
      </c>
      <c r="C249" s="46"/>
      <c r="D249" s="57">
        <v>9264</v>
      </c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5"/>
      <c r="W249" s="35"/>
      <c r="X249" s="35"/>
      <c r="Y249" s="41"/>
      <c r="Z249" s="53">
        <v>9264</v>
      </c>
    </row>
    <row r="250" spans="1:26" ht="13.5" customHeight="1" x14ac:dyDescent="0.15">
      <c r="A250" s="31">
        <v>245</v>
      </c>
      <c r="B250" s="32" t="s">
        <v>194</v>
      </c>
      <c r="C250" s="55">
        <v>9.8538849913747058E-5</v>
      </c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5"/>
      <c r="W250" s="48">
        <v>5.6797525046316526E-4</v>
      </c>
      <c r="X250" s="35"/>
      <c r="Y250" s="41"/>
      <c r="Z250" s="56">
        <v>6.6651410037691229E-4</v>
      </c>
    </row>
    <row r="251" spans="1:26" ht="13.5" customHeight="1" x14ac:dyDescent="0.15">
      <c r="A251" s="31">
        <v>246</v>
      </c>
      <c r="B251" s="32" t="s">
        <v>423</v>
      </c>
      <c r="C251" s="46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5"/>
      <c r="W251" s="35"/>
      <c r="X251" s="35"/>
      <c r="Y251" s="41"/>
      <c r="Z251" s="54"/>
    </row>
    <row r="252" spans="1:26" ht="13.5" customHeight="1" x14ac:dyDescent="0.15">
      <c r="A252" s="31">
        <v>247</v>
      </c>
      <c r="B252" s="32" t="s">
        <v>424</v>
      </c>
      <c r="C252" s="46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5"/>
      <c r="W252" s="35"/>
      <c r="X252" s="35"/>
      <c r="Y252" s="41"/>
      <c r="Z252" s="54"/>
    </row>
    <row r="253" spans="1:26" ht="13.5" customHeight="1" x14ac:dyDescent="0.15">
      <c r="A253" s="31">
        <v>248</v>
      </c>
      <c r="B253" s="32" t="s">
        <v>195</v>
      </c>
      <c r="C253" s="46"/>
      <c r="D253" s="57">
        <v>3404.0000000000005</v>
      </c>
      <c r="E253" s="67">
        <v>0.62292550046983475</v>
      </c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5"/>
      <c r="W253" s="35"/>
      <c r="X253" s="35"/>
      <c r="Y253" s="41"/>
      <c r="Z253" s="53">
        <v>3404.6229255004705</v>
      </c>
    </row>
    <row r="254" spans="1:26" ht="13.5" customHeight="1" x14ac:dyDescent="0.15">
      <c r="A254" s="31">
        <v>249</v>
      </c>
      <c r="B254" s="32" t="s">
        <v>196</v>
      </c>
      <c r="C254" s="46"/>
      <c r="D254" s="57">
        <v>408</v>
      </c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5"/>
      <c r="W254" s="35"/>
      <c r="X254" s="35"/>
      <c r="Y254" s="41"/>
      <c r="Z254" s="53">
        <v>408</v>
      </c>
    </row>
    <row r="255" spans="1:26" ht="13.5" customHeight="1" x14ac:dyDescent="0.15">
      <c r="A255" s="31">
        <v>250</v>
      </c>
      <c r="B255" s="32" t="s">
        <v>197</v>
      </c>
      <c r="C255" s="46"/>
      <c r="D255" s="57">
        <v>175</v>
      </c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5"/>
      <c r="W255" s="35"/>
      <c r="X255" s="35"/>
      <c r="Y255" s="41"/>
      <c r="Z255" s="53">
        <v>175</v>
      </c>
    </row>
    <row r="256" spans="1:26" ht="13.5" customHeight="1" x14ac:dyDescent="0.15">
      <c r="A256" s="31">
        <v>251</v>
      </c>
      <c r="B256" s="32" t="s">
        <v>198</v>
      </c>
      <c r="C256" s="46"/>
      <c r="D256" s="57">
        <v>3222.3</v>
      </c>
      <c r="E256" s="44">
        <v>156.92149748456529</v>
      </c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5"/>
      <c r="W256" s="35"/>
      <c r="X256" s="35"/>
      <c r="Y256" s="41"/>
      <c r="Z256" s="53">
        <v>3379.2214974845656</v>
      </c>
    </row>
    <row r="257" spans="1:26" ht="13.5" customHeight="1" x14ac:dyDescent="0.15">
      <c r="A257" s="31">
        <v>252</v>
      </c>
      <c r="B257" s="32" t="s">
        <v>199</v>
      </c>
      <c r="C257" s="46"/>
      <c r="D257" s="34"/>
      <c r="E257" s="44">
        <v>62.718881095070685</v>
      </c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5"/>
      <c r="W257" s="35"/>
      <c r="X257" s="35"/>
      <c r="Y257" s="41"/>
      <c r="Z257" s="38">
        <v>62.718881095070685</v>
      </c>
    </row>
    <row r="258" spans="1:26" ht="13.5" customHeight="1" x14ac:dyDescent="0.15">
      <c r="A258" s="31">
        <v>253</v>
      </c>
      <c r="B258" s="32" t="s">
        <v>200</v>
      </c>
      <c r="C258" s="46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5"/>
      <c r="W258" s="35"/>
      <c r="X258" s="35"/>
      <c r="Y258" s="41"/>
      <c r="Z258" s="54"/>
    </row>
    <row r="259" spans="1:26" ht="13.5" customHeight="1" x14ac:dyDescent="0.15">
      <c r="A259" s="31">
        <v>254</v>
      </c>
      <c r="B259" s="32" t="s">
        <v>201</v>
      </c>
      <c r="C259" s="46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5"/>
      <c r="W259" s="35"/>
      <c r="X259" s="35"/>
      <c r="Y259" s="41"/>
      <c r="Z259" s="54"/>
    </row>
    <row r="260" spans="1:26" ht="13.5" customHeight="1" x14ac:dyDescent="0.15">
      <c r="A260" s="31">
        <v>255</v>
      </c>
      <c r="B260" s="32" t="s">
        <v>202</v>
      </c>
      <c r="C260" s="43">
        <v>4.7794553257641281</v>
      </c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5"/>
      <c r="W260" s="35"/>
      <c r="X260" s="35"/>
      <c r="Y260" s="41"/>
      <c r="Z260" s="45">
        <v>4.7794553257641281</v>
      </c>
    </row>
    <row r="261" spans="1:26" ht="13.5" customHeight="1" x14ac:dyDescent="0.15">
      <c r="A261" s="31">
        <v>256</v>
      </c>
      <c r="B261" s="32" t="s">
        <v>203</v>
      </c>
      <c r="C261" s="46"/>
      <c r="D261" s="34"/>
      <c r="E261" s="51">
        <v>1.683860836571802</v>
      </c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5"/>
      <c r="W261" s="35"/>
      <c r="X261" s="35"/>
      <c r="Y261" s="41"/>
      <c r="Z261" s="45">
        <v>1.683860836571802</v>
      </c>
    </row>
    <row r="262" spans="1:26" ht="13.5" customHeight="1" x14ac:dyDescent="0.15">
      <c r="A262" s="31">
        <v>257</v>
      </c>
      <c r="B262" s="32" t="s">
        <v>204</v>
      </c>
      <c r="C262" s="46"/>
      <c r="D262" s="57">
        <v>108.97</v>
      </c>
      <c r="E262" s="68">
        <v>6.075681212258455E-4</v>
      </c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5"/>
      <c r="W262" s="35"/>
      <c r="X262" s="35"/>
      <c r="Y262" s="41"/>
      <c r="Z262" s="53">
        <v>108.97060756812122</v>
      </c>
    </row>
    <row r="263" spans="1:26" ht="13.5" customHeight="1" x14ac:dyDescent="0.15">
      <c r="A263" s="31">
        <v>258</v>
      </c>
      <c r="B263" s="32" t="s">
        <v>205</v>
      </c>
      <c r="C263" s="39">
        <v>0.38256287778380504</v>
      </c>
      <c r="D263" s="57">
        <v>30.65</v>
      </c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5"/>
      <c r="W263" s="59">
        <v>1.4438277247665641</v>
      </c>
      <c r="X263" s="35"/>
      <c r="Y263" s="41"/>
      <c r="Z263" s="53">
        <v>32.476390602550367</v>
      </c>
    </row>
    <row r="264" spans="1:26" ht="13.5" customHeight="1" x14ac:dyDescent="0.15">
      <c r="A264" s="31">
        <v>259</v>
      </c>
      <c r="B264" s="32" t="s">
        <v>206</v>
      </c>
      <c r="C264" s="43">
        <v>2.0040824032957225</v>
      </c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5"/>
      <c r="W264" s="35"/>
      <c r="X264" s="35"/>
      <c r="Y264" s="41"/>
      <c r="Z264" s="45">
        <v>2.0040824032957225</v>
      </c>
    </row>
    <row r="265" spans="1:26" ht="13.5" customHeight="1" x14ac:dyDescent="0.15">
      <c r="A265" s="31">
        <v>260</v>
      </c>
      <c r="B265" s="32" t="s">
        <v>207</v>
      </c>
      <c r="C265" s="46"/>
      <c r="D265" s="57">
        <v>1604</v>
      </c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5"/>
      <c r="W265" s="35"/>
      <c r="X265" s="35"/>
      <c r="Y265" s="41"/>
      <c r="Z265" s="53">
        <v>1604</v>
      </c>
    </row>
    <row r="266" spans="1:26" ht="13.5" customHeight="1" x14ac:dyDescent="0.15">
      <c r="A266" s="31">
        <v>261</v>
      </c>
      <c r="B266" s="32" t="s">
        <v>208</v>
      </c>
      <c r="C266" s="46"/>
      <c r="D266" s="57">
        <v>1139</v>
      </c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5"/>
      <c r="W266" s="35"/>
      <c r="X266" s="35"/>
      <c r="Y266" s="41"/>
      <c r="Z266" s="53">
        <v>1139</v>
      </c>
    </row>
    <row r="267" spans="1:26" ht="13.5" customHeight="1" x14ac:dyDescent="0.15">
      <c r="A267" s="31">
        <v>262</v>
      </c>
      <c r="B267" s="32" t="s">
        <v>209</v>
      </c>
      <c r="C267" s="33">
        <v>1535.5022658149855</v>
      </c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5"/>
      <c r="W267" s="59">
        <v>5.7438173298199962</v>
      </c>
      <c r="X267" s="35"/>
      <c r="Y267" s="60">
        <v>6.4370449847159836</v>
      </c>
      <c r="Z267" s="38">
        <v>1547.6831281295217</v>
      </c>
    </row>
    <row r="268" spans="1:26" ht="13.5" customHeight="1" x14ac:dyDescent="0.15">
      <c r="A268" s="31">
        <v>263</v>
      </c>
      <c r="B268" s="32" t="s">
        <v>425</v>
      </c>
      <c r="C268" s="46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5"/>
      <c r="W268" s="35"/>
      <c r="X268" s="35"/>
      <c r="Y268" s="41"/>
      <c r="Z268" s="54"/>
    </row>
    <row r="269" spans="1:26" ht="27" customHeight="1" x14ac:dyDescent="0.15">
      <c r="A269" s="31">
        <v>264</v>
      </c>
      <c r="B269" s="32" t="s">
        <v>426</v>
      </c>
      <c r="C269" s="46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5"/>
      <c r="W269" s="35"/>
      <c r="X269" s="35"/>
      <c r="Y269" s="41"/>
      <c r="Z269" s="54"/>
    </row>
    <row r="270" spans="1:26" ht="13.5" customHeight="1" x14ac:dyDescent="0.15">
      <c r="A270" s="31">
        <v>265</v>
      </c>
      <c r="B270" s="32" t="s">
        <v>427</v>
      </c>
      <c r="C270" s="46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5"/>
      <c r="W270" s="35"/>
      <c r="X270" s="35"/>
      <c r="Y270" s="41"/>
      <c r="Z270" s="54"/>
    </row>
    <row r="271" spans="1:26" ht="13.5" customHeight="1" x14ac:dyDescent="0.15">
      <c r="A271" s="31">
        <v>266</v>
      </c>
      <c r="B271" s="32" t="s">
        <v>210</v>
      </c>
      <c r="C271" s="46"/>
      <c r="D271" s="57">
        <v>105.5</v>
      </c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5"/>
      <c r="W271" s="35"/>
      <c r="X271" s="35"/>
      <c r="Y271" s="41"/>
      <c r="Z271" s="53">
        <v>105.5</v>
      </c>
    </row>
    <row r="272" spans="1:26" ht="13.5" customHeight="1" x14ac:dyDescent="0.15">
      <c r="A272" s="31">
        <v>267</v>
      </c>
      <c r="B272" s="32" t="s">
        <v>211</v>
      </c>
      <c r="C272" s="46"/>
      <c r="D272" s="57">
        <v>158</v>
      </c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5"/>
      <c r="W272" s="35"/>
      <c r="X272" s="35"/>
      <c r="Y272" s="41"/>
      <c r="Z272" s="53">
        <v>158</v>
      </c>
    </row>
    <row r="273" spans="1:26" ht="13.5" customHeight="1" x14ac:dyDescent="0.15">
      <c r="A273" s="31">
        <v>268</v>
      </c>
      <c r="B273" s="32" t="s">
        <v>212</v>
      </c>
      <c r="C273" s="43">
        <v>1.4288414260977089</v>
      </c>
      <c r="D273" s="57">
        <v>1720</v>
      </c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5"/>
      <c r="W273" s="35"/>
      <c r="X273" s="35"/>
      <c r="Y273" s="41"/>
      <c r="Z273" s="53">
        <v>1721.4288414260977</v>
      </c>
    </row>
    <row r="274" spans="1:26" ht="13.5" customHeight="1" x14ac:dyDescent="0.15">
      <c r="A274" s="31">
        <v>269</v>
      </c>
      <c r="B274" s="32" t="s">
        <v>428</v>
      </c>
      <c r="C274" s="46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5"/>
      <c r="W274" s="35"/>
      <c r="X274" s="35"/>
      <c r="Y274" s="41"/>
      <c r="Z274" s="54"/>
    </row>
    <row r="275" spans="1:26" ht="13.5" customHeight="1" x14ac:dyDescent="0.15">
      <c r="A275" s="31">
        <v>270</v>
      </c>
      <c r="B275" s="32" t="s">
        <v>213</v>
      </c>
      <c r="C275" s="55">
        <v>2.335016457219448E-4</v>
      </c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5"/>
      <c r="W275" s="62">
        <v>6.9385634834667853E-5</v>
      </c>
      <c r="X275" s="35"/>
      <c r="Y275" s="41"/>
      <c r="Z275" s="56">
        <v>3.0288728055661267E-4</v>
      </c>
    </row>
    <row r="276" spans="1:26" ht="13.5" customHeight="1" x14ac:dyDescent="0.15">
      <c r="A276" s="31">
        <v>271</v>
      </c>
      <c r="B276" s="32" t="s">
        <v>429</v>
      </c>
      <c r="C276" s="46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5"/>
      <c r="W276" s="35"/>
      <c r="X276" s="35"/>
      <c r="Y276" s="41"/>
      <c r="Z276" s="54"/>
    </row>
    <row r="277" spans="1:26" ht="13.5" customHeight="1" x14ac:dyDescent="0.15">
      <c r="A277" s="31">
        <v>272</v>
      </c>
      <c r="B277" s="32" t="s">
        <v>214</v>
      </c>
      <c r="C277" s="43">
        <v>4.8835629615838574</v>
      </c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5"/>
      <c r="W277" s="36">
        <v>13.63344734814253</v>
      </c>
      <c r="X277" s="59">
        <v>9.2261833114870822</v>
      </c>
      <c r="Y277" s="60">
        <v>9.4633753871108528</v>
      </c>
      <c r="Z277" s="38">
        <v>37.206569008324323</v>
      </c>
    </row>
    <row r="278" spans="1:26" ht="13.5" customHeight="1" x14ac:dyDescent="0.15">
      <c r="A278" s="31">
        <v>273</v>
      </c>
      <c r="B278" s="32" t="s">
        <v>215</v>
      </c>
      <c r="C278" s="39">
        <v>0.78954312402921678</v>
      </c>
      <c r="D278" s="57">
        <v>14.799999999999999</v>
      </c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5"/>
      <c r="W278" s="62">
        <v>3.902817160688052E-5</v>
      </c>
      <c r="X278" s="35"/>
      <c r="Y278" s="41"/>
      <c r="Z278" s="53">
        <v>15.589582152200823</v>
      </c>
    </row>
    <row r="279" spans="1:26" ht="13.5" customHeight="1" x14ac:dyDescent="0.15">
      <c r="A279" s="31">
        <v>274</v>
      </c>
      <c r="B279" s="32" t="s">
        <v>430</v>
      </c>
      <c r="C279" s="46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5"/>
      <c r="W279" s="35"/>
      <c r="X279" s="35"/>
      <c r="Y279" s="41"/>
      <c r="Z279" s="54"/>
    </row>
    <row r="280" spans="1:26" ht="13.5" customHeight="1" x14ac:dyDescent="0.15">
      <c r="A280" s="31">
        <v>275</v>
      </c>
      <c r="B280" s="32" t="s">
        <v>216</v>
      </c>
      <c r="C280" s="33">
        <v>54.343207239419144</v>
      </c>
      <c r="D280" s="57">
        <v>22.849999999999998</v>
      </c>
      <c r="E280" s="66">
        <v>8.0806560123037455E-2</v>
      </c>
      <c r="F280" s="34"/>
      <c r="G280" s="34"/>
      <c r="H280" s="34"/>
      <c r="I280" s="44">
        <v>14585.407566776674</v>
      </c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5"/>
      <c r="W280" s="36">
        <v>5305.9705432005103</v>
      </c>
      <c r="X280" s="35"/>
      <c r="Y280" s="41"/>
      <c r="Z280" s="53">
        <v>19968.652123776727</v>
      </c>
    </row>
    <row r="281" spans="1:26" ht="13.5" customHeight="1" x14ac:dyDescent="0.15">
      <c r="A281" s="31">
        <v>276</v>
      </c>
      <c r="B281" s="32" t="s">
        <v>217</v>
      </c>
      <c r="C281" s="43">
        <v>1.2673385172678455</v>
      </c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5"/>
      <c r="W281" s="59">
        <v>7.1511925394719693</v>
      </c>
      <c r="X281" s="35"/>
      <c r="Y281" s="41"/>
      <c r="Z281" s="45">
        <v>8.4185310567398144</v>
      </c>
    </row>
    <row r="282" spans="1:26" ht="13.5" customHeight="1" x14ac:dyDescent="0.15">
      <c r="A282" s="31">
        <v>277</v>
      </c>
      <c r="B282" s="32" t="s">
        <v>218</v>
      </c>
      <c r="C282" s="33">
        <v>86.509820940273386</v>
      </c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5"/>
      <c r="W282" s="36">
        <v>100.45570429930876</v>
      </c>
      <c r="X282" s="35"/>
      <c r="Y282" s="41"/>
      <c r="Z282" s="38">
        <v>186.96552523958215</v>
      </c>
    </row>
    <row r="283" spans="1:26" ht="13.5" customHeight="1" x14ac:dyDescent="0.15">
      <c r="A283" s="31">
        <v>278</v>
      </c>
      <c r="B283" s="32" t="s">
        <v>219</v>
      </c>
      <c r="C283" s="43">
        <v>1.5511624630272649</v>
      </c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5"/>
      <c r="W283" s="59">
        <v>9.7511757682673963</v>
      </c>
      <c r="X283" s="35"/>
      <c r="Y283" s="41"/>
      <c r="Z283" s="38">
        <v>11.302338231294661</v>
      </c>
    </row>
    <row r="284" spans="1:26" ht="13.5" customHeight="1" x14ac:dyDescent="0.15">
      <c r="A284" s="31">
        <v>279</v>
      </c>
      <c r="B284" s="32" t="s">
        <v>431</v>
      </c>
      <c r="C284" s="46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5"/>
      <c r="W284" s="35"/>
      <c r="X284" s="35"/>
      <c r="Y284" s="41"/>
      <c r="Z284" s="54"/>
    </row>
    <row r="285" spans="1:26" ht="13.5" customHeight="1" x14ac:dyDescent="0.15">
      <c r="A285" s="31">
        <v>280</v>
      </c>
      <c r="B285" s="32" t="s">
        <v>432</v>
      </c>
      <c r="C285" s="46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5"/>
      <c r="W285" s="35"/>
      <c r="X285" s="35"/>
      <c r="Y285" s="41"/>
      <c r="Z285" s="54"/>
    </row>
    <row r="286" spans="1:26" ht="13.5" customHeight="1" x14ac:dyDescent="0.15">
      <c r="A286" s="31">
        <v>281</v>
      </c>
      <c r="B286" s="32" t="s">
        <v>220</v>
      </c>
      <c r="C286" s="33">
        <v>2259.1846769659387</v>
      </c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5"/>
      <c r="W286" s="59">
        <v>2.8651588303252455</v>
      </c>
      <c r="X286" s="35"/>
      <c r="Y286" s="60">
        <v>9.0248804571408154</v>
      </c>
      <c r="Z286" s="38">
        <v>2271.0747162534044</v>
      </c>
    </row>
    <row r="287" spans="1:26" ht="13.5" customHeight="1" x14ac:dyDescent="0.15">
      <c r="A287" s="31">
        <v>282</v>
      </c>
      <c r="B287" s="32" t="s">
        <v>221</v>
      </c>
      <c r="C287" s="39">
        <v>0.59877569642990758</v>
      </c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5"/>
      <c r="W287" s="59">
        <v>2.3028544588342212</v>
      </c>
      <c r="X287" s="35"/>
      <c r="Y287" s="41"/>
      <c r="Z287" s="45">
        <v>2.9016301552641286</v>
      </c>
    </row>
    <row r="288" spans="1:26" ht="13.5" customHeight="1" x14ac:dyDescent="0.15">
      <c r="A288" s="31">
        <v>283</v>
      </c>
      <c r="B288" s="32" t="s">
        <v>222</v>
      </c>
      <c r="C288" s="46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5"/>
      <c r="W288" s="35"/>
      <c r="X288" s="35"/>
      <c r="Y288" s="41"/>
      <c r="Z288" s="54"/>
    </row>
    <row r="289" spans="1:26" ht="13.5" customHeight="1" x14ac:dyDescent="0.15">
      <c r="A289" s="31">
        <v>284</v>
      </c>
      <c r="B289" s="32" t="s">
        <v>433</v>
      </c>
      <c r="C289" s="46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5"/>
      <c r="W289" s="35"/>
      <c r="X289" s="35"/>
      <c r="Y289" s="41"/>
      <c r="Z289" s="54"/>
    </row>
    <row r="290" spans="1:26" ht="13.5" customHeight="1" x14ac:dyDescent="0.15">
      <c r="A290" s="31">
        <v>285</v>
      </c>
      <c r="B290" s="32" t="s">
        <v>223</v>
      </c>
      <c r="C290" s="46"/>
      <c r="D290" s="57">
        <v>36760.5</v>
      </c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5"/>
      <c r="W290" s="35"/>
      <c r="X290" s="35"/>
      <c r="Y290" s="41"/>
      <c r="Z290" s="53">
        <v>36760.5</v>
      </c>
    </row>
    <row r="291" spans="1:26" ht="13.5" customHeight="1" x14ac:dyDescent="0.15">
      <c r="A291" s="31">
        <v>286</v>
      </c>
      <c r="B291" s="32" t="s">
        <v>224</v>
      </c>
      <c r="C291" s="46"/>
      <c r="D291" s="57">
        <v>132.00000000000003</v>
      </c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5"/>
      <c r="W291" s="35"/>
      <c r="X291" s="35"/>
      <c r="Y291" s="41"/>
      <c r="Z291" s="53">
        <v>132.00000000000003</v>
      </c>
    </row>
    <row r="292" spans="1:26" ht="13.5" customHeight="1" x14ac:dyDescent="0.15">
      <c r="A292" s="31">
        <v>287</v>
      </c>
      <c r="B292" s="32" t="s">
        <v>434</v>
      </c>
      <c r="C292" s="46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5"/>
      <c r="W292" s="35"/>
      <c r="X292" s="35"/>
      <c r="Y292" s="41"/>
      <c r="Z292" s="54"/>
    </row>
    <row r="293" spans="1:26" ht="13.5" customHeight="1" x14ac:dyDescent="0.15">
      <c r="A293" s="31">
        <v>288</v>
      </c>
      <c r="B293" s="32" t="s">
        <v>225</v>
      </c>
      <c r="C293" s="46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44">
        <v>8970.4752668708807</v>
      </c>
      <c r="U293" s="34"/>
      <c r="V293" s="35"/>
      <c r="W293" s="35"/>
      <c r="X293" s="35"/>
      <c r="Y293" s="41"/>
      <c r="Z293" s="38">
        <v>8970.4752668708807</v>
      </c>
    </row>
    <row r="294" spans="1:26" ht="13.5" customHeight="1" x14ac:dyDescent="0.15">
      <c r="A294" s="31">
        <v>289</v>
      </c>
      <c r="B294" s="32" t="s">
        <v>435</v>
      </c>
      <c r="C294" s="46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5"/>
      <c r="W294" s="35"/>
      <c r="X294" s="35"/>
      <c r="Y294" s="41"/>
      <c r="Z294" s="54"/>
    </row>
    <row r="295" spans="1:26" ht="13.5" customHeight="1" x14ac:dyDescent="0.15">
      <c r="A295" s="31">
        <v>290</v>
      </c>
      <c r="B295" s="32" t="s">
        <v>436</v>
      </c>
      <c r="C295" s="46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5"/>
      <c r="W295" s="35"/>
      <c r="X295" s="35"/>
      <c r="Y295" s="41"/>
      <c r="Z295" s="54"/>
    </row>
    <row r="296" spans="1:26" ht="40.5" customHeight="1" x14ac:dyDescent="0.15">
      <c r="A296" s="31">
        <v>291</v>
      </c>
      <c r="B296" s="32" t="s">
        <v>437</v>
      </c>
      <c r="C296" s="46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5"/>
      <c r="W296" s="35"/>
      <c r="X296" s="35"/>
      <c r="Y296" s="41"/>
      <c r="Z296" s="54"/>
    </row>
    <row r="297" spans="1:26" ht="13.5" customHeight="1" x14ac:dyDescent="0.15">
      <c r="A297" s="31">
        <v>292</v>
      </c>
      <c r="B297" s="32" t="s">
        <v>226</v>
      </c>
      <c r="C297" s="46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5"/>
      <c r="W297" s="35"/>
      <c r="X297" s="35"/>
      <c r="Y297" s="41"/>
      <c r="Z297" s="54"/>
    </row>
    <row r="298" spans="1:26" ht="13.5" customHeight="1" x14ac:dyDescent="0.15">
      <c r="A298" s="31">
        <v>293</v>
      </c>
      <c r="B298" s="32" t="s">
        <v>227</v>
      </c>
      <c r="C298" s="46"/>
      <c r="D298" s="57">
        <v>1584.9</v>
      </c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5"/>
      <c r="W298" s="35"/>
      <c r="X298" s="35"/>
      <c r="Y298" s="41"/>
      <c r="Z298" s="53">
        <v>1584.9</v>
      </c>
    </row>
    <row r="299" spans="1:26" ht="13.5" customHeight="1" x14ac:dyDescent="0.15">
      <c r="A299" s="31">
        <v>294</v>
      </c>
      <c r="B299" s="32" t="s">
        <v>228</v>
      </c>
      <c r="C299" s="46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5"/>
      <c r="W299" s="35"/>
      <c r="X299" s="35"/>
      <c r="Y299" s="41"/>
      <c r="Z299" s="54"/>
    </row>
    <row r="300" spans="1:26" ht="13.5" customHeight="1" x14ac:dyDescent="0.15">
      <c r="A300" s="31">
        <v>295</v>
      </c>
      <c r="B300" s="32" t="s">
        <v>438</v>
      </c>
      <c r="C300" s="46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5"/>
      <c r="W300" s="35"/>
      <c r="X300" s="35"/>
      <c r="Y300" s="41"/>
      <c r="Z300" s="54"/>
    </row>
    <row r="301" spans="1:26" ht="13.5" customHeight="1" x14ac:dyDescent="0.15">
      <c r="A301" s="31">
        <v>296</v>
      </c>
      <c r="B301" s="32" t="s">
        <v>229</v>
      </c>
      <c r="C301" s="33">
        <v>15155.776740287194</v>
      </c>
      <c r="D301" s="57">
        <v>369.20000000000005</v>
      </c>
      <c r="E301" s="44">
        <v>222.00851115716191</v>
      </c>
      <c r="F301" s="34"/>
      <c r="G301" s="34"/>
      <c r="H301" s="34"/>
      <c r="I301" s="34"/>
      <c r="J301" s="34"/>
      <c r="K301" s="44">
        <v>257.16890412318202</v>
      </c>
      <c r="L301" s="34"/>
      <c r="M301" s="44">
        <v>27996.772420330653</v>
      </c>
      <c r="N301" s="34"/>
      <c r="O301" s="44">
        <v>135.60301825330865</v>
      </c>
      <c r="P301" s="34"/>
      <c r="Q301" s="34"/>
      <c r="R301" s="34"/>
      <c r="S301" s="34"/>
      <c r="T301" s="34"/>
      <c r="U301" s="34"/>
      <c r="V301" s="35"/>
      <c r="W301" s="36">
        <v>40.093548652022179</v>
      </c>
      <c r="X301" s="35"/>
      <c r="Y301" s="37">
        <v>160.19767584687091</v>
      </c>
      <c r="Z301" s="53">
        <v>44336.820818650398</v>
      </c>
    </row>
    <row r="302" spans="1:26" ht="13.5" customHeight="1" x14ac:dyDescent="0.15">
      <c r="A302" s="31">
        <v>297</v>
      </c>
      <c r="B302" s="32" t="s">
        <v>230</v>
      </c>
      <c r="C302" s="33">
        <v>6243.800576795079</v>
      </c>
      <c r="D302" s="52">
        <v>2.4</v>
      </c>
      <c r="E302" s="44">
        <v>60.873383699496699</v>
      </c>
      <c r="F302" s="34"/>
      <c r="G302" s="44">
        <v>9084.5337375104118</v>
      </c>
      <c r="H302" s="34"/>
      <c r="I302" s="34"/>
      <c r="J302" s="34"/>
      <c r="K302" s="44">
        <v>359.63412532949326</v>
      </c>
      <c r="L302" s="34"/>
      <c r="M302" s="44">
        <v>12371.560880855001</v>
      </c>
      <c r="N302" s="44">
        <v>159.68795968119309</v>
      </c>
      <c r="O302" s="44">
        <v>411.2345826252814</v>
      </c>
      <c r="P302" s="44">
        <v>1155.435739872637</v>
      </c>
      <c r="Q302" s="34"/>
      <c r="R302" s="34"/>
      <c r="S302" s="34"/>
      <c r="T302" s="34"/>
      <c r="U302" s="34"/>
      <c r="V302" s="35"/>
      <c r="W302" s="36">
        <v>20.959698240215694</v>
      </c>
      <c r="X302" s="35"/>
      <c r="Y302" s="37">
        <v>15.558235081768775</v>
      </c>
      <c r="Z302" s="53">
        <v>29885.678919690577</v>
      </c>
    </row>
    <row r="303" spans="1:26" ht="13.5" customHeight="1" x14ac:dyDescent="0.15">
      <c r="A303" s="31">
        <v>298</v>
      </c>
      <c r="B303" s="32" t="s">
        <v>231</v>
      </c>
      <c r="C303" s="43">
        <v>1.8970448407420191</v>
      </c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5"/>
      <c r="W303" s="35"/>
      <c r="X303" s="35"/>
      <c r="Y303" s="41"/>
      <c r="Z303" s="45">
        <v>1.8970448407420191</v>
      </c>
    </row>
    <row r="304" spans="1:26" ht="13.5" customHeight="1" x14ac:dyDescent="0.15">
      <c r="A304" s="31">
        <v>299</v>
      </c>
      <c r="B304" s="32" t="s">
        <v>232</v>
      </c>
      <c r="C304" s="47">
        <v>1.4744296828043851E-2</v>
      </c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5"/>
      <c r="W304" s="40">
        <v>5.0561902626294923E-3</v>
      </c>
      <c r="X304" s="35"/>
      <c r="Y304" s="41"/>
      <c r="Z304" s="49">
        <v>1.9800487090673342E-2</v>
      </c>
    </row>
    <row r="305" spans="1:26" ht="13.5" customHeight="1" x14ac:dyDescent="0.15">
      <c r="A305" s="31">
        <v>300</v>
      </c>
      <c r="B305" s="32" t="s">
        <v>233</v>
      </c>
      <c r="C305" s="33">
        <v>123193.42480759376</v>
      </c>
      <c r="D305" s="52">
        <v>2.2000000000000002</v>
      </c>
      <c r="E305" s="67">
        <v>0.53421174238427704</v>
      </c>
      <c r="F305" s="44">
        <v>5675.6374909600218</v>
      </c>
      <c r="G305" s="44">
        <v>44194.698222528692</v>
      </c>
      <c r="H305" s="34"/>
      <c r="I305" s="34"/>
      <c r="J305" s="34"/>
      <c r="K305" s="44">
        <v>3241.9439351849414</v>
      </c>
      <c r="L305" s="44">
        <v>515.61909438661939</v>
      </c>
      <c r="M305" s="44">
        <v>240350.09163303048</v>
      </c>
      <c r="N305" s="44">
        <v>2051.9104976751955</v>
      </c>
      <c r="O305" s="44">
        <v>2467.260008790573</v>
      </c>
      <c r="P305" s="44">
        <v>12219.906050434342</v>
      </c>
      <c r="Q305" s="44">
        <v>18.817155</v>
      </c>
      <c r="R305" s="44">
        <v>26.488603315210785</v>
      </c>
      <c r="S305" s="34"/>
      <c r="T305" s="34"/>
      <c r="U305" s="34"/>
      <c r="V305" s="35"/>
      <c r="W305" s="36">
        <v>179.35072768924601</v>
      </c>
      <c r="X305" s="35"/>
      <c r="Y305" s="60">
        <v>1.9952867578376008</v>
      </c>
      <c r="Z305" s="53">
        <v>434139.8777250892</v>
      </c>
    </row>
    <row r="306" spans="1:26" ht="13.5" customHeight="1" x14ac:dyDescent="0.15">
      <c r="A306" s="31">
        <v>301</v>
      </c>
      <c r="B306" s="32" t="s">
        <v>234</v>
      </c>
      <c r="C306" s="46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5"/>
      <c r="W306" s="35"/>
      <c r="X306" s="35"/>
      <c r="Y306" s="41"/>
      <c r="Z306" s="54"/>
    </row>
    <row r="307" spans="1:26" ht="13.5" customHeight="1" x14ac:dyDescent="0.15">
      <c r="A307" s="31">
        <v>302</v>
      </c>
      <c r="B307" s="32" t="s">
        <v>235</v>
      </c>
      <c r="C307" s="33">
        <v>1069.8908127284358</v>
      </c>
      <c r="D307" s="57">
        <v>386.9</v>
      </c>
      <c r="E307" s="66">
        <v>1.0421120043744198E-2</v>
      </c>
      <c r="F307" s="34"/>
      <c r="G307" s="34"/>
      <c r="H307" s="34"/>
      <c r="I307" s="34"/>
      <c r="J307" s="44">
        <v>548.04458849813477</v>
      </c>
      <c r="K307" s="34"/>
      <c r="L307" s="34"/>
      <c r="M307" s="44">
        <v>1087.2373182420354</v>
      </c>
      <c r="N307" s="34"/>
      <c r="O307" s="34"/>
      <c r="P307" s="34"/>
      <c r="Q307" s="34"/>
      <c r="R307" s="34"/>
      <c r="S307" s="34"/>
      <c r="T307" s="34"/>
      <c r="U307" s="34"/>
      <c r="V307" s="35"/>
      <c r="W307" s="36">
        <v>15.499618248834745</v>
      </c>
      <c r="X307" s="35"/>
      <c r="Y307" s="41"/>
      <c r="Z307" s="53">
        <v>3107.5827588374846</v>
      </c>
    </row>
    <row r="308" spans="1:26" ht="13.5" customHeight="1" x14ac:dyDescent="0.15">
      <c r="A308" s="31">
        <v>303</v>
      </c>
      <c r="B308" s="32" t="s">
        <v>439</v>
      </c>
      <c r="C308" s="46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5"/>
      <c r="W308" s="35"/>
      <c r="X308" s="35"/>
      <c r="Y308" s="41"/>
      <c r="Z308" s="54"/>
    </row>
    <row r="309" spans="1:26" ht="13.5" customHeight="1" x14ac:dyDescent="0.15">
      <c r="A309" s="31">
        <v>304</v>
      </c>
      <c r="B309" s="32" t="s">
        <v>236</v>
      </c>
      <c r="C309" s="47">
        <v>2.6139583406989152E-2</v>
      </c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5"/>
      <c r="W309" s="35"/>
      <c r="X309" s="35"/>
      <c r="Y309" s="41"/>
      <c r="Z309" s="49">
        <v>2.6139583406989152E-2</v>
      </c>
    </row>
    <row r="310" spans="1:26" ht="13.5" customHeight="1" x14ac:dyDescent="0.15">
      <c r="A310" s="31">
        <v>305</v>
      </c>
      <c r="B310" s="32" t="s">
        <v>237</v>
      </c>
      <c r="C310" s="43">
        <v>3.354775669493685</v>
      </c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6">
        <v>36.686206055172413</v>
      </c>
      <c r="W310" s="36">
        <v>18.053436889575284</v>
      </c>
      <c r="X310" s="36">
        <v>24.178720925411756</v>
      </c>
      <c r="Y310" s="60">
        <v>8.9860627053786839</v>
      </c>
      <c r="Z310" s="38">
        <v>91.259202245031815</v>
      </c>
    </row>
    <row r="311" spans="1:26" ht="13.5" customHeight="1" x14ac:dyDescent="0.15">
      <c r="A311" s="31">
        <v>306</v>
      </c>
      <c r="B311" s="32" t="s">
        <v>238</v>
      </c>
      <c r="C311" s="47">
        <v>8.1403019898708531E-2</v>
      </c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5"/>
      <c r="W311" s="35"/>
      <c r="X311" s="35"/>
      <c r="Y311" s="41"/>
      <c r="Z311" s="49">
        <v>8.1403019898708531E-2</v>
      </c>
    </row>
    <row r="312" spans="1:26" ht="13.5" customHeight="1" x14ac:dyDescent="0.15">
      <c r="A312" s="31">
        <v>307</v>
      </c>
      <c r="B312" s="32" t="s">
        <v>440</v>
      </c>
      <c r="C312" s="46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5"/>
      <c r="W312" s="35"/>
      <c r="X312" s="35"/>
      <c r="Y312" s="41"/>
      <c r="Z312" s="54"/>
    </row>
    <row r="313" spans="1:26" ht="13.5" customHeight="1" x14ac:dyDescent="0.15">
      <c r="A313" s="31">
        <v>308</v>
      </c>
      <c r="B313" s="32" t="s">
        <v>239</v>
      </c>
      <c r="C313" s="55">
        <v>6.0889021339883274E-4</v>
      </c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5"/>
      <c r="W313" s="50">
        <v>0.67384402739171134</v>
      </c>
      <c r="X313" s="35"/>
      <c r="Y313" s="41"/>
      <c r="Z313" s="42">
        <v>0.67445291760511017</v>
      </c>
    </row>
    <row r="314" spans="1:26" ht="13.5" customHeight="1" x14ac:dyDescent="0.15">
      <c r="A314" s="31">
        <v>309</v>
      </c>
      <c r="B314" s="32" t="s">
        <v>240</v>
      </c>
      <c r="C314" s="43">
        <v>4.7588208807725048</v>
      </c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59">
        <v>7.4869808275862066</v>
      </c>
      <c r="W314" s="36">
        <v>492.92573426803716</v>
      </c>
      <c r="X314" s="36">
        <v>57.62293166452055</v>
      </c>
      <c r="Y314" s="60">
        <v>5.8196112834218106</v>
      </c>
      <c r="Z314" s="38">
        <v>568.61407892433829</v>
      </c>
    </row>
    <row r="315" spans="1:26" ht="13.5" customHeight="1" x14ac:dyDescent="0.15">
      <c r="A315" s="31">
        <v>310</v>
      </c>
      <c r="B315" s="32" t="s">
        <v>441</v>
      </c>
      <c r="C315" s="46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5"/>
      <c r="W315" s="35"/>
      <c r="X315" s="35"/>
      <c r="Y315" s="41"/>
      <c r="Z315" s="54"/>
    </row>
    <row r="316" spans="1:26" ht="13.5" customHeight="1" x14ac:dyDescent="0.15">
      <c r="A316" s="31">
        <v>311</v>
      </c>
      <c r="B316" s="32" t="s">
        <v>442</v>
      </c>
      <c r="C316" s="46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5"/>
      <c r="W316" s="35"/>
      <c r="X316" s="35"/>
      <c r="Y316" s="41"/>
      <c r="Z316" s="54"/>
    </row>
    <row r="317" spans="1:26" ht="13.5" customHeight="1" x14ac:dyDescent="0.15">
      <c r="A317" s="31">
        <v>312</v>
      </c>
      <c r="B317" s="32" t="s">
        <v>443</v>
      </c>
      <c r="C317" s="46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5"/>
      <c r="W317" s="35"/>
      <c r="X317" s="35"/>
      <c r="Y317" s="41"/>
      <c r="Z317" s="54"/>
    </row>
    <row r="318" spans="1:26" ht="13.5" customHeight="1" x14ac:dyDescent="0.15">
      <c r="A318" s="31">
        <v>313</v>
      </c>
      <c r="B318" s="32" t="s">
        <v>444</v>
      </c>
      <c r="C318" s="46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5"/>
      <c r="W318" s="35"/>
      <c r="X318" s="35"/>
      <c r="Y318" s="41"/>
      <c r="Z318" s="54"/>
    </row>
    <row r="319" spans="1:26" ht="13.5" customHeight="1" x14ac:dyDescent="0.15">
      <c r="A319" s="31">
        <v>314</v>
      </c>
      <c r="B319" s="32" t="s">
        <v>445</v>
      </c>
      <c r="C319" s="46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5"/>
      <c r="W319" s="35"/>
      <c r="X319" s="35"/>
      <c r="Y319" s="41"/>
      <c r="Z319" s="54"/>
    </row>
    <row r="320" spans="1:26" ht="13.5" customHeight="1" x14ac:dyDescent="0.15">
      <c r="A320" s="31">
        <v>315</v>
      </c>
      <c r="B320" s="32" t="s">
        <v>446</v>
      </c>
      <c r="C320" s="46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5"/>
      <c r="W320" s="35"/>
      <c r="X320" s="35"/>
      <c r="Y320" s="41"/>
      <c r="Z320" s="54"/>
    </row>
    <row r="321" spans="1:26" ht="13.5" customHeight="1" x14ac:dyDescent="0.15">
      <c r="A321" s="31">
        <v>316</v>
      </c>
      <c r="B321" s="32" t="s">
        <v>241</v>
      </c>
      <c r="C321" s="39">
        <v>0.22650613939282244</v>
      </c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5"/>
      <c r="W321" s="35"/>
      <c r="X321" s="35"/>
      <c r="Y321" s="41"/>
      <c r="Z321" s="42">
        <v>0.22650613939282244</v>
      </c>
    </row>
    <row r="322" spans="1:26" ht="13.5" customHeight="1" x14ac:dyDescent="0.15">
      <c r="A322" s="31">
        <v>317</v>
      </c>
      <c r="B322" s="32" t="s">
        <v>447</v>
      </c>
      <c r="C322" s="47">
        <v>4.9709859915002541E-2</v>
      </c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5"/>
      <c r="W322" s="35"/>
      <c r="X322" s="35"/>
      <c r="Y322" s="41"/>
      <c r="Z322" s="49">
        <v>4.9709859915002541E-2</v>
      </c>
    </row>
    <row r="323" spans="1:26" ht="13.5" customHeight="1" x14ac:dyDescent="0.15">
      <c r="A323" s="31">
        <v>318</v>
      </c>
      <c r="B323" s="32" t="s">
        <v>242</v>
      </c>
      <c r="C323" s="39">
        <v>0.36838083915057235</v>
      </c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5"/>
      <c r="W323" s="40">
        <v>2.6644919827789833E-2</v>
      </c>
      <c r="X323" s="35"/>
      <c r="Y323" s="41"/>
      <c r="Z323" s="42">
        <v>0.39502575897836217</v>
      </c>
    </row>
    <row r="324" spans="1:26" ht="13.5" customHeight="1" x14ac:dyDescent="0.15">
      <c r="A324" s="31">
        <v>319</v>
      </c>
      <c r="B324" s="32" t="s">
        <v>448</v>
      </c>
      <c r="C324" s="46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5"/>
      <c r="W324" s="35"/>
      <c r="X324" s="35"/>
      <c r="Y324" s="41"/>
      <c r="Z324" s="54"/>
    </row>
    <row r="325" spans="1:26" ht="13.5" customHeight="1" x14ac:dyDescent="0.15">
      <c r="A325" s="31">
        <v>320</v>
      </c>
      <c r="B325" s="32" t="s">
        <v>243</v>
      </c>
      <c r="C325" s="47">
        <v>7.7809686673079633E-3</v>
      </c>
      <c r="D325" s="34"/>
      <c r="E325" s="67">
        <v>0.10487637831257458</v>
      </c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5"/>
      <c r="W325" s="35"/>
      <c r="X325" s="35"/>
      <c r="Y325" s="41"/>
      <c r="Z325" s="42">
        <v>0.11265734697988254</v>
      </c>
    </row>
    <row r="326" spans="1:26" ht="13.5" customHeight="1" x14ac:dyDescent="0.15">
      <c r="A326" s="31">
        <v>321</v>
      </c>
      <c r="B326" s="32" t="s">
        <v>244</v>
      </c>
      <c r="C326" s="47">
        <v>3.6220599654876388E-2</v>
      </c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6">
        <v>68.880223613793092</v>
      </c>
      <c r="W326" s="36">
        <v>38.852851280208192</v>
      </c>
      <c r="X326" s="35"/>
      <c r="Y326" s="65">
        <v>0.26864150997043723</v>
      </c>
      <c r="Z326" s="38">
        <v>108.0379370036266</v>
      </c>
    </row>
    <row r="327" spans="1:26" ht="54" customHeight="1" x14ac:dyDescent="0.15">
      <c r="A327" s="31">
        <v>322</v>
      </c>
      <c r="B327" s="32" t="s">
        <v>245</v>
      </c>
      <c r="C327" s="33">
        <v>76.553410307493024</v>
      </c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5"/>
      <c r="W327" s="36">
        <v>102.9598068719455</v>
      </c>
      <c r="X327" s="35"/>
      <c r="Y327" s="41"/>
      <c r="Z327" s="38">
        <v>179.51321717943853</v>
      </c>
    </row>
    <row r="328" spans="1:26" ht="13.5" customHeight="1" x14ac:dyDescent="0.15">
      <c r="A328" s="31">
        <v>323</v>
      </c>
      <c r="B328" s="32" t="s">
        <v>246</v>
      </c>
      <c r="C328" s="46"/>
      <c r="D328" s="57">
        <v>558</v>
      </c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5"/>
      <c r="W328" s="35"/>
      <c r="X328" s="35"/>
      <c r="Y328" s="41"/>
      <c r="Z328" s="53">
        <v>558</v>
      </c>
    </row>
    <row r="329" spans="1:26" ht="27" customHeight="1" x14ac:dyDescent="0.15">
      <c r="A329" s="31">
        <v>324</v>
      </c>
      <c r="B329" s="32" t="s">
        <v>449</v>
      </c>
      <c r="C329" s="46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5"/>
      <c r="W329" s="35"/>
      <c r="X329" s="35"/>
      <c r="Y329" s="41"/>
      <c r="Z329" s="54"/>
    </row>
    <row r="330" spans="1:26" ht="13.5" customHeight="1" x14ac:dyDescent="0.15">
      <c r="A330" s="31">
        <v>325</v>
      </c>
      <c r="B330" s="32" t="s">
        <v>247</v>
      </c>
      <c r="C330" s="46"/>
      <c r="D330" s="57">
        <v>1766</v>
      </c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5"/>
      <c r="W330" s="35"/>
      <c r="X330" s="35"/>
      <c r="Y330" s="41"/>
      <c r="Z330" s="53">
        <v>1766</v>
      </c>
    </row>
    <row r="331" spans="1:26" ht="13.5" customHeight="1" x14ac:dyDescent="0.15">
      <c r="A331" s="31">
        <v>326</v>
      </c>
      <c r="B331" s="32" t="s">
        <v>450</v>
      </c>
      <c r="C331" s="46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5"/>
      <c r="W331" s="35"/>
      <c r="X331" s="35"/>
      <c r="Y331" s="41"/>
      <c r="Z331" s="54"/>
    </row>
    <row r="332" spans="1:26" ht="13.5" customHeight="1" x14ac:dyDescent="0.15">
      <c r="A332" s="31">
        <v>327</v>
      </c>
      <c r="B332" s="32" t="s">
        <v>451</v>
      </c>
      <c r="C332" s="46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5"/>
      <c r="W332" s="35"/>
      <c r="X332" s="35"/>
      <c r="Y332" s="41"/>
      <c r="Z332" s="54"/>
    </row>
    <row r="333" spans="1:26" ht="13.5" customHeight="1" x14ac:dyDescent="0.15">
      <c r="A333" s="31">
        <v>328</v>
      </c>
      <c r="B333" s="32" t="s">
        <v>248</v>
      </c>
      <c r="C333" s="39">
        <v>0.29210417200696021</v>
      </c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5"/>
      <c r="W333" s="59">
        <v>2.8204223284985441</v>
      </c>
      <c r="X333" s="35"/>
      <c r="Y333" s="41"/>
      <c r="Z333" s="45">
        <v>3.1125265005055045</v>
      </c>
    </row>
    <row r="334" spans="1:26" ht="13.5" customHeight="1" x14ac:dyDescent="0.15">
      <c r="A334" s="31">
        <v>329</v>
      </c>
      <c r="B334" s="32" t="s">
        <v>249</v>
      </c>
      <c r="C334" s="46"/>
      <c r="D334" s="34"/>
      <c r="E334" s="34"/>
      <c r="F334" s="34"/>
      <c r="G334" s="34"/>
      <c r="H334" s="44">
        <v>9494.1544058500931</v>
      </c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5"/>
      <c r="W334" s="35"/>
      <c r="X334" s="35"/>
      <c r="Y334" s="41"/>
      <c r="Z334" s="38">
        <v>9494.1544058500931</v>
      </c>
    </row>
    <row r="335" spans="1:26" ht="27" customHeight="1" x14ac:dyDescent="0.15">
      <c r="A335" s="31">
        <v>330</v>
      </c>
      <c r="B335" s="32" t="s">
        <v>452</v>
      </c>
      <c r="C335" s="43">
        <v>1.7230931764525419</v>
      </c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5"/>
      <c r="W335" s="50">
        <v>0.80926095790865382</v>
      </c>
      <c r="X335" s="35"/>
      <c r="Y335" s="41"/>
      <c r="Z335" s="45">
        <v>2.5323541343611957</v>
      </c>
    </row>
    <row r="336" spans="1:26" ht="13.5" customHeight="1" x14ac:dyDescent="0.15">
      <c r="A336" s="31">
        <v>331</v>
      </c>
      <c r="B336" s="32" t="s">
        <v>250</v>
      </c>
      <c r="C336" s="46"/>
      <c r="D336" s="57">
        <v>90</v>
      </c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5"/>
      <c r="W336" s="35"/>
      <c r="X336" s="35"/>
      <c r="Y336" s="41"/>
      <c r="Z336" s="53">
        <v>90</v>
      </c>
    </row>
    <row r="337" spans="1:26" ht="13.5" customHeight="1" x14ac:dyDescent="0.15">
      <c r="A337" s="31">
        <v>332</v>
      </c>
      <c r="B337" s="32" t="s">
        <v>251</v>
      </c>
      <c r="C337" s="63">
        <v>1.2737353890996692E-5</v>
      </c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6">
        <v>15.273440888275861</v>
      </c>
      <c r="W337" s="69">
        <v>2.3262111479517577E-6</v>
      </c>
      <c r="X337" s="59">
        <v>2.7578426670703053</v>
      </c>
      <c r="Y337" s="65">
        <v>0.5228469928779742</v>
      </c>
      <c r="Z337" s="38">
        <v>18.554145611789178</v>
      </c>
    </row>
    <row r="338" spans="1:26" ht="13.5" customHeight="1" x14ac:dyDescent="0.15">
      <c r="A338" s="31">
        <v>333</v>
      </c>
      <c r="B338" s="32" t="s">
        <v>252</v>
      </c>
      <c r="C338" s="39">
        <v>0.88053819735183214</v>
      </c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5"/>
      <c r="W338" s="35"/>
      <c r="X338" s="35"/>
      <c r="Y338" s="41"/>
      <c r="Z338" s="42">
        <v>0.88053819735183214</v>
      </c>
    </row>
    <row r="339" spans="1:26" ht="13.5" customHeight="1" x14ac:dyDescent="0.15">
      <c r="A339" s="31">
        <v>334</v>
      </c>
      <c r="B339" s="32" t="s">
        <v>253</v>
      </c>
      <c r="C339" s="46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5"/>
      <c r="W339" s="35"/>
      <c r="X339" s="35"/>
      <c r="Y339" s="41"/>
      <c r="Z339" s="54"/>
    </row>
    <row r="340" spans="1:26" ht="13.5" customHeight="1" x14ac:dyDescent="0.15">
      <c r="A340" s="31">
        <v>335</v>
      </c>
      <c r="B340" s="32" t="s">
        <v>254</v>
      </c>
      <c r="C340" s="46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5"/>
      <c r="W340" s="35"/>
      <c r="X340" s="35"/>
      <c r="Y340" s="41"/>
      <c r="Z340" s="54"/>
    </row>
    <row r="341" spans="1:26" ht="13.5" customHeight="1" x14ac:dyDescent="0.15">
      <c r="A341" s="31">
        <v>336</v>
      </c>
      <c r="B341" s="32" t="s">
        <v>255</v>
      </c>
      <c r="C341" s="43">
        <v>1.0068322683798183</v>
      </c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5"/>
      <c r="W341" s="59">
        <v>1.4565388712225584</v>
      </c>
      <c r="X341" s="35"/>
      <c r="Y341" s="41"/>
      <c r="Z341" s="45">
        <v>2.4633711396023767</v>
      </c>
    </row>
    <row r="342" spans="1:26" ht="13.5" customHeight="1" x14ac:dyDescent="0.15">
      <c r="A342" s="31">
        <v>337</v>
      </c>
      <c r="B342" s="32" t="s">
        <v>453</v>
      </c>
      <c r="C342" s="46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5"/>
      <c r="W342" s="35"/>
      <c r="X342" s="35"/>
      <c r="Y342" s="41"/>
      <c r="Z342" s="54"/>
    </row>
    <row r="343" spans="1:26" ht="13.5" customHeight="1" x14ac:dyDescent="0.15">
      <c r="A343" s="31">
        <v>338</v>
      </c>
      <c r="B343" s="32" t="s">
        <v>454</v>
      </c>
      <c r="C343" s="46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5"/>
      <c r="W343" s="35"/>
      <c r="X343" s="35"/>
      <c r="Y343" s="41"/>
      <c r="Z343" s="54"/>
    </row>
    <row r="344" spans="1:26" ht="13.5" customHeight="1" x14ac:dyDescent="0.15">
      <c r="A344" s="31">
        <v>339</v>
      </c>
      <c r="B344" s="32" t="s">
        <v>455</v>
      </c>
      <c r="C344" s="46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5"/>
      <c r="W344" s="35"/>
      <c r="X344" s="35"/>
      <c r="Y344" s="41"/>
      <c r="Z344" s="54"/>
    </row>
    <row r="345" spans="1:26" ht="13.5" customHeight="1" x14ac:dyDescent="0.15">
      <c r="A345" s="31">
        <v>340</v>
      </c>
      <c r="B345" s="32" t="s">
        <v>456</v>
      </c>
      <c r="C345" s="46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5"/>
      <c r="W345" s="35"/>
      <c r="X345" s="35"/>
      <c r="Y345" s="41"/>
      <c r="Z345" s="54"/>
    </row>
    <row r="346" spans="1:26" ht="13.5" customHeight="1" x14ac:dyDescent="0.15">
      <c r="A346" s="31">
        <v>341</v>
      </c>
      <c r="B346" s="32" t="s">
        <v>256</v>
      </c>
      <c r="C346" s="46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5"/>
      <c r="W346" s="35"/>
      <c r="X346" s="35"/>
      <c r="Y346" s="41"/>
      <c r="Z346" s="54"/>
    </row>
    <row r="347" spans="1:26" ht="13.5" customHeight="1" x14ac:dyDescent="0.15">
      <c r="A347" s="31">
        <v>342</v>
      </c>
      <c r="B347" s="32" t="s">
        <v>257</v>
      </c>
      <c r="C347" s="39">
        <v>0.43927132694667287</v>
      </c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5"/>
      <c r="W347" s="50">
        <v>0.37371009152936618</v>
      </c>
      <c r="X347" s="35"/>
      <c r="Y347" s="41"/>
      <c r="Z347" s="42">
        <v>0.81298141847603911</v>
      </c>
    </row>
    <row r="348" spans="1:26" ht="13.5" customHeight="1" x14ac:dyDescent="0.15">
      <c r="A348" s="31">
        <v>343</v>
      </c>
      <c r="B348" s="32" t="s">
        <v>258</v>
      </c>
      <c r="C348" s="46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5"/>
      <c r="W348" s="35"/>
      <c r="X348" s="35"/>
      <c r="Y348" s="41"/>
      <c r="Z348" s="54"/>
    </row>
    <row r="349" spans="1:26" ht="13.5" customHeight="1" x14ac:dyDescent="0.15">
      <c r="A349" s="31">
        <v>344</v>
      </c>
      <c r="B349" s="32" t="s">
        <v>457</v>
      </c>
      <c r="C349" s="46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5"/>
      <c r="W349" s="35"/>
      <c r="X349" s="35"/>
      <c r="Y349" s="41"/>
      <c r="Z349" s="54"/>
    </row>
    <row r="350" spans="1:26" ht="13.5" customHeight="1" x14ac:dyDescent="0.15">
      <c r="A350" s="31">
        <v>345</v>
      </c>
      <c r="B350" s="32" t="s">
        <v>458</v>
      </c>
      <c r="C350" s="46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5"/>
      <c r="W350" s="35"/>
      <c r="X350" s="35"/>
      <c r="Y350" s="41"/>
      <c r="Z350" s="54"/>
    </row>
    <row r="351" spans="1:26" ht="13.5" customHeight="1" x14ac:dyDescent="0.15">
      <c r="A351" s="31">
        <v>346</v>
      </c>
      <c r="B351" s="32" t="s">
        <v>259</v>
      </c>
      <c r="C351" s="46"/>
      <c r="D351" s="34"/>
      <c r="E351" s="44">
        <v>73.908652792512044</v>
      </c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5"/>
      <c r="W351" s="35"/>
      <c r="X351" s="35"/>
      <c r="Y351" s="41"/>
      <c r="Z351" s="38">
        <v>73.908652792512044</v>
      </c>
    </row>
    <row r="352" spans="1:26" ht="13.5" customHeight="1" x14ac:dyDescent="0.15">
      <c r="A352" s="31">
        <v>347</v>
      </c>
      <c r="B352" s="32" t="s">
        <v>459</v>
      </c>
      <c r="C352" s="46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5"/>
      <c r="W352" s="35"/>
      <c r="X352" s="35"/>
      <c r="Y352" s="41"/>
      <c r="Z352" s="54"/>
    </row>
    <row r="353" spans="1:26" ht="13.5" customHeight="1" x14ac:dyDescent="0.15">
      <c r="A353" s="31">
        <v>348</v>
      </c>
      <c r="B353" s="32" t="s">
        <v>260</v>
      </c>
      <c r="C353" s="46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5"/>
      <c r="W353" s="35"/>
      <c r="X353" s="35"/>
      <c r="Y353" s="41"/>
      <c r="Z353" s="54"/>
    </row>
    <row r="354" spans="1:26" ht="13.5" customHeight="1" x14ac:dyDescent="0.15">
      <c r="A354" s="31">
        <v>349</v>
      </c>
      <c r="B354" s="32" t="s">
        <v>261</v>
      </c>
      <c r="C354" s="33">
        <v>24.976588806363967</v>
      </c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5"/>
      <c r="W354" s="40">
        <v>4.8326832616350894E-2</v>
      </c>
      <c r="X354" s="36">
        <v>53.184168377491041</v>
      </c>
      <c r="Y354" s="41"/>
      <c r="Z354" s="38">
        <v>78.209084016471365</v>
      </c>
    </row>
    <row r="355" spans="1:26" ht="13.5" customHeight="1" x14ac:dyDescent="0.15">
      <c r="A355" s="31">
        <v>350</v>
      </c>
      <c r="B355" s="32" t="s">
        <v>262</v>
      </c>
      <c r="C355" s="46"/>
      <c r="D355" s="57">
        <v>74.310000000000016</v>
      </c>
      <c r="E355" s="44">
        <v>81.823174055982051</v>
      </c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5"/>
      <c r="W355" s="35"/>
      <c r="X355" s="35"/>
      <c r="Y355" s="41"/>
      <c r="Z355" s="53">
        <v>156.13317405598207</v>
      </c>
    </row>
    <row r="356" spans="1:26" ht="13.5" customHeight="1" x14ac:dyDescent="0.15">
      <c r="A356" s="31">
        <v>351</v>
      </c>
      <c r="B356" s="32" t="s">
        <v>263</v>
      </c>
      <c r="C356" s="46"/>
      <c r="D356" s="34"/>
      <c r="E356" s="34"/>
      <c r="F356" s="34"/>
      <c r="G356" s="34"/>
      <c r="H356" s="34"/>
      <c r="I356" s="34"/>
      <c r="J356" s="34"/>
      <c r="K356" s="44">
        <v>134.7462844523734</v>
      </c>
      <c r="L356" s="44">
        <v>314.99645494421242</v>
      </c>
      <c r="M356" s="44">
        <v>6484.5229220584069</v>
      </c>
      <c r="N356" s="44">
        <v>57.535715923390015</v>
      </c>
      <c r="O356" s="44">
        <v>465.61219048687298</v>
      </c>
      <c r="P356" s="44">
        <v>1318.8580333463317</v>
      </c>
      <c r="Q356" s="44">
        <v>25.089540000000003</v>
      </c>
      <c r="R356" s="44">
        <v>70.276645667039986</v>
      </c>
      <c r="S356" s="34"/>
      <c r="T356" s="34"/>
      <c r="U356" s="34"/>
      <c r="V356" s="35"/>
      <c r="W356" s="35"/>
      <c r="X356" s="35"/>
      <c r="Y356" s="41"/>
      <c r="Z356" s="38">
        <v>8871.6377868786276</v>
      </c>
    </row>
    <row r="357" spans="1:26" ht="13.5" customHeight="1" x14ac:dyDescent="0.15">
      <c r="A357" s="31">
        <v>352</v>
      </c>
      <c r="B357" s="32" t="s">
        <v>460</v>
      </c>
      <c r="C357" s="46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5"/>
      <c r="W357" s="35"/>
      <c r="X357" s="35"/>
      <c r="Y357" s="41"/>
      <c r="Z357" s="54"/>
    </row>
    <row r="358" spans="1:26" ht="13.5" customHeight="1" x14ac:dyDescent="0.15">
      <c r="A358" s="31">
        <v>353</v>
      </c>
      <c r="B358" s="32" t="s">
        <v>461</v>
      </c>
      <c r="C358" s="46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5"/>
      <c r="W358" s="35"/>
      <c r="X358" s="35"/>
      <c r="Y358" s="41"/>
      <c r="Z358" s="54"/>
    </row>
    <row r="359" spans="1:26" ht="13.5" customHeight="1" x14ac:dyDescent="0.15">
      <c r="A359" s="31">
        <v>354</v>
      </c>
      <c r="B359" s="32" t="s">
        <v>264</v>
      </c>
      <c r="C359" s="43">
        <v>7.6630335373968288</v>
      </c>
      <c r="D359" s="57">
        <v>15.2</v>
      </c>
      <c r="E359" s="34"/>
      <c r="F359" s="34"/>
      <c r="G359" s="44">
        <v>274.53664680446667</v>
      </c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5"/>
      <c r="W359" s="35"/>
      <c r="X359" s="35"/>
      <c r="Y359" s="41"/>
      <c r="Z359" s="53">
        <v>297.39968034186347</v>
      </c>
    </row>
    <row r="360" spans="1:26" ht="13.5" customHeight="1" x14ac:dyDescent="0.15">
      <c r="A360" s="31">
        <v>355</v>
      </c>
      <c r="B360" s="32" t="s">
        <v>265</v>
      </c>
      <c r="C360" s="33">
        <v>117.57255994234202</v>
      </c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5"/>
      <c r="W360" s="36">
        <v>10.812575614816737</v>
      </c>
      <c r="X360" s="35"/>
      <c r="Y360" s="41"/>
      <c r="Z360" s="38">
        <v>128.38513555715878</v>
      </c>
    </row>
    <row r="361" spans="1:26" ht="13.5" customHeight="1" x14ac:dyDescent="0.15">
      <c r="A361" s="31">
        <v>356</v>
      </c>
      <c r="B361" s="32" t="s">
        <v>266</v>
      </c>
      <c r="C361" s="43">
        <v>4.3507470987714454</v>
      </c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5"/>
      <c r="W361" s="35"/>
      <c r="X361" s="35"/>
      <c r="Y361" s="41"/>
      <c r="Z361" s="45">
        <v>4.3507470987714454</v>
      </c>
    </row>
    <row r="362" spans="1:26" ht="13.5" customHeight="1" x14ac:dyDescent="0.15">
      <c r="A362" s="31">
        <v>357</v>
      </c>
      <c r="B362" s="32" t="s">
        <v>267</v>
      </c>
      <c r="C362" s="46"/>
      <c r="D362" s="57">
        <v>80</v>
      </c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5"/>
      <c r="W362" s="35"/>
      <c r="X362" s="35"/>
      <c r="Y362" s="41"/>
      <c r="Z362" s="53">
        <v>80</v>
      </c>
    </row>
    <row r="363" spans="1:26" ht="13.5" customHeight="1" x14ac:dyDescent="0.15">
      <c r="A363" s="31">
        <v>358</v>
      </c>
      <c r="B363" s="32" t="s">
        <v>268</v>
      </c>
      <c r="C363" s="46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5"/>
      <c r="W363" s="35"/>
      <c r="X363" s="35"/>
      <c r="Y363" s="41"/>
      <c r="Z363" s="54"/>
    </row>
    <row r="364" spans="1:26" ht="27" customHeight="1" x14ac:dyDescent="0.15">
      <c r="A364" s="31">
        <v>359</v>
      </c>
      <c r="B364" s="32" t="s">
        <v>462</v>
      </c>
      <c r="C364" s="46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5"/>
      <c r="W364" s="35"/>
      <c r="X364" s="35"/>
      <c r="Y364" s="41"/>
      <c r="Z364" s="54"/>
    </row>
    <row r="365" spans="1:26" ht="13.5" customHeight="1" x14ac:dyDescent="0.15">
      <c r="A365" s="31">
        <v>360</v>
      </c>
      <c r="B365" s="32" t="s">
        <v>269</v>
      </c>
      <c r="C365" s="46"/>
      <c r="D365" s="57">
        <v>500</v>
      </c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5"/>
      <c r="W365" s="35"/>
      <c r="X365" s="35"/>
      <c r="Y365" s="41"/>
      <c r="Z365" s="53">
        <v>500</v>
      </c>
    </row>
    <row r="366" spans="1:26" ht="13.5" customHeight="1" x14ac:dyDescent="0.15">
      <c r="A366" s="31">
        <v>361</v>
      </c>
      <c r="B366" s="32" t="s">
        <v>270</v>
      </c>
      <c r="C366" s="46"/>
      <c r="D366" s="57">
        <v>466.5</v>
      </c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5"/>
      <c r="W366" s="35"/>
      <c r="X366" s="35"/>
      <c r="Y366" s="41"/>
      <c r="Z366" s="53">
        <v>466.5</v>
      </c>
    </row>
    <row r="367" spans="1:26" ht="13.5" customHeight="1" x14ac:dyDescent="0.15">
      <c r="A367" s="31">
        <v>362</v>
      </c>
      <c r="B367" s="32" t="s">
        <v>271</v>
      </c>
      <c r="C367" s="46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5"/>
      <c r="W367" s="35"/>
      <c r="X367" s="35"/>
      <c r="Y367" s="41"/>
      <c r="Z367" s="54"/>
    </row>
    <row r="368" spans="1:26" ht="13.5" customHeight="1" x14ac:dyDescent="0.15">
      <c r="A368" s="31">
        <v>363</v>
      </c>
      <c r="B368" s="32" t="s">
        <v>272</v>
      </c>
      <c r="C368" s="46"/>
      <c r="D368" s="57">
        <v>112</v>
      </c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5"/>
      <c r="W368" s="35"/>
      <c r="X368" s="35"/>
      <c r="Y368" s="41"/>
      <c r="Z368" s="53">
        <v>112</v>
      </c>
    </row>
    <row r="369" spans="1:26" ht="13.5" customHeight="1" x14ac:dyDescent="0.15">
      <c r="A369" s="31">
        <v>364</v>
      </c>
      <c r="B369" s="32" t="s">
        <v>273</v>
      </c>
      <c r="C369" s="46"/>
      <c r="D369" s="52">
        <v>5.0000000000000009</v>
      </c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5"/>
      <c r="W369" s="35"/>
      <c r="X369" s="35"/>
      <c r="Y369" s="41"/>
      <c r="Z369" s="58">
        <v>5.0000000000000009</v>
      </c>
    </row>
    <row r="370" spans="1:26" ht="13.5" customHeight="1" x14ac:dyDescent="0.15">
      <c r="A370" s="31">
        <v>365</v>
      </c>
      <c r="B370" s="32" t="s">
        <v>463</v>
      </c>
      <c r="C370" s="46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5"/>
      <c r="W370" s="35"/>
      <c r="X370" s="35"/>
      <c r="Y370" s="41"/>
      <c r="Z370" s="54"/>
    </row>
    <row r="371" spans="1:26" ht="13.5" customHeight="1" x14ac:dyDescent="0.15">
      <c r="A371" s="31">
        <v>366</v>
      </c>
      <c r="B371" s="32" t="s">
        <v>274</v>
      </c>
      <c r="C371" s="46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5"/>
      <c r="W371" s="35"/>
      <c r="X371" s="35"/>
      <c r="Y371" s="41"/>
      <c r="Z371" s="54"/>
    </row>
    <row r="372" spans="1:26" ht="13.5" customHeight="1" x14ac:dyDescent="0.15">
      <c r="A372" s="31">
        <v>367</v>
      </c>
      <c r="B372" s="32" t="s">
        <v>464</v>
      </c>
      <c r="C372" s="46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5"/>
      <c r="W372" s="35"/>
      <c r="X372" s="35"/>
      <c r="Y372" s="41"/>
      <c r="Z372" s="54"/>
    </row>
    <row r="373" spans="1:26" ht="13.5" customHeight="1" x14ac:dyDescent="0.15">
      <c r="A373" s="31">
        <v>368</v>
      </c>
      <c r="B373" s="32" t="s">
        <v>275</v>
      </c>
      <c r="C373" s="39">
        <v>0.16284788919873999</v>
      </c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5"/>
      <c r="W373" s="40">
        <v>7.0049569324877645E-2</v>
      </c>
      <c r="X373" s="35"/>
      <c r="Y373" s="41"/>
      <c r="Z373" s="42">
        <v>0.23289745852361765</v>
      </c>
    </row>
    <row r="374" spans="1:26" ht="13.5" customHeight="1" x14ac:dyDescent="0.15">
      <c r="A374" s="31">
        <v>369</v>
      </c>
      <c r="B374" s="32" t="s">
        <v>276</v>
      </c>
      <c r="C374" s="46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5"/>
      <c r="W374" s="35"/>
      <c r="X374" s="35"/>
      <c r="Y374" s="41"/>
      <c r="Z374" s="54"/>
    </row>
    <row r="375" spans="1:26" ht="13.5" customHeight="1" x14ac:dyDescent="0.15">
      <c r="A375" s="31">
        <v>370</v>
      </c>
      <c r="B375" s="32" t="s">
        <v>277</v>
      </c>
      <c r="C375" s="46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5"/>
      <c r="W375" s="35"/>
      <c r="X375" s="35"/>
      <c r="Y375" s="41"/>
      <c r="Z375" s="54"/>
    </row>
    <row r="376" spans="1:26" ht="13.5" customHeight="1" x14ac:dyDescent="0.15">
      <c r="A376" s="31">
        <v>371</v>
      </c>
      <c r="B376" s="32" t="s">
        <v>278</v>
      </c>
      <c r="C376" s="46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5"/>
      <c r="W376" s="35"/>
      <c r="X376" s="35"/>
      <c r="Y376" s="41"/>
      <c r="Z376" s="54"/>
    </row>
    <row r="377" spans="1:26" ht="27" customHeight="1" x14ac:dyDescent="0.15">
      <c r="A377" s="31">
        <v>372</v>
      </c>
      <c r="B377" s="32" t="s">
        <v>465</v>
      </c>
      <c r="C377" s="43">
        <v>4.5047957930722857</v>
      </c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5"/>
      <c r="W377" s="35"/>
      <c r="X377" s="35"/>
      <c r="Y377" s="41"/>
      <c r="Z377" s="45">
        <v>4.5047957930722857</v>
      </c>
    </row>
    <row r="378" spans="1:26" ht="27" customHeight="1" x14ac:dyDescent="0.15">
      <c r="A378" s="31">
        <v>373</v>
      </c>
      <c r="B378" s="32" t="s">
        <v>466</v>
      </c>
      <c r="C378" s="46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5"/>
      <c r="W378" s="35"/>
      <c r="X378" s="35"/>
      <c r="Y378" s="41"/>
      <c r="Z378" s="54"/>
    </row>
    <row r="379" spans="1:26" ht="13.5" customHeight="1" x14ac:dyDescent="0.15">
      <c r="A379" s="31">
        <v>374</v>
      </c>
      <c r="B379" s="32" t="s">
        <v>279</v>
      </c>
      <c r="C379" s="33">
        <v>1188.300750833951</v>
      </c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6">
        <v>19541.019960000001</v>
      </c>
      <c r="W379" s="35"/>
      <c r="X379" s="36">
        <v>1104.1091110570878</v>
      </c>
      <c r="Y379" s="41"/>
      <c r="Z379" s="38">
        <v>21833.429821891041</v>
      </c>
    </row>
    <row r="380" spans="1:26" ht="13.5" customHeight="1" x14ac:dyDescent="0.15">
      <c r="A380" s="31">
        <v>375</v>
      </c>
      <c r="B380" s="32" t="s">
        <v>467</v>
      </c>
      <c r="C380" s="46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5"/>
      <c r="W380" s="35"/>
      <c r="X380" s="35"/>
      <c r="Y380" s="41"/>
      <c r="Z380" s="54"/>
    </row>
    <row r="381" spans="1:26" ht="13.5" customHeight="1" x14ac:dyDescent="0.15">
      <c r="A381" s="31">
        <v>376</v>
      </c>
      <c r="B381" s="32" t="s">
        <v>280</v>
      </c>
      <c r="C381" s="46"/>
      <c r="D381" s="57">
        <v>4845.5</v>
      </c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5"/>
      <c r="W381" s="35"/>
      <c r="X381" s="35"/>
      <c r="Y381" s="41"/>
      <c r="Z381" s="53">
        <v>4845.5</v>
      </c>
    </row>
    <row r="382" spans="1:26" ht="13.5" customHeight="1" x14ac:dyDescent="0.15">
      <c r="A382" s="31">
        <v>377</v>
      </c>
      <c r="B382" s="32" t="s">
        <v>281</v>
      </c>
      <c r="C382" s="46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5"/>
      <c r="W382" s="35"/>
      <c r="X382" s="35"/>
      <c r="Y382" s="41"/>
      <c r="Z382" s="54"/>
    </row>
    <row r="383" spans="1:26" ht="13.5" customHeight="1" x14ac:dyDescent="0.15">
      <c r="A383" s="31">
        <v>378</v>
      </c>
      <c r="B383" s="32" t="s">
        <v>282</v>
      </c>
      <c r="C383" s="46"/>
      <c r="D383" s="57">
        <v>1330</v>
      </c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5"/>
      <c r="W383" s="35"/>
      <c r="X383" s="35"/>
      <c r="Y383" s="41"/>
      <c r="Z383" s="53">
        <v>1330</v>
      </c>
    </row>
    <row r="384" spans="1:26" ht="13.5" customHeight="1" x14ac:dyDescent="0.15">
      <c r="A384" s="31">
        <v>379</v>
      </c>
      <c r="B384" s="32" t="s">
        <v>283</v>
      </c>
      <c r="C384" s="46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5"/>
      <c r="W384" s="35"/>
      <c r="X384" s="35"/>
      <c r="Y384" s="41"/>
      <c r="Z384" s="54"/>
    </row>
    <row r="385" spans="1:26" ht="13.5" customHeight="1" x14ac:dyDescent="0.15">
      <c r="A385" s="31">
        <v>380</v>
      </c>
      <c r="B385" s="32" t="s">
        <v>468</v>
      </c>
      <c r="C385" s="46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5"/>
      <c r="W385" s="35"/>
      <c r="X385" s="35"/>
      <c r="Y385" s="41"/>
      <c r="Z385" s="54"/>
    </row>
    <row r="386" spans="1:26" ht="13.5" customHeight="1" x14ac:dyDescent="0.15">
      <c r="A386" s="31">
        <v>381</v>
      </c>
      <c r="B386" s="32" t="s">
        <v>284</v>
      </c>
      <c r="C386" s="46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44">
        <v>275.06434862811187</v>
      </c>
      <c r="T386" s="34"/>
      <c r="U386" s="34"/>
      <c r="V386" s="35"/>
      <c r="W386" s="36">
        <v>205.85443817879008</v>
      </c>
      <c r="X386" s="35"/>
      <c r="Y386" s="41"/>
      <c r="Z386" s="38">
        <v>480.91878680690195</v>
      </c>
    </row>
    <row r="387" spans="1:26" ht="13.5" customHeight="1" x14ac:dyDescent="0.15">
      <c r="A387" s="31">
        <v>382</v>
      </c>
      <c r="B387" s="32" t="s">
        <v>285</v>
      </c>
      <c r="C387" s="46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5"/>
      <c r="W387" s="35"/>
      <c r="X387" s="35"/>
      <c r="Y387" s="41"/>
      <c r="Z387" s="54"/>
    </row>
    <row r="388" spans="1:26" ht="13.5" customHeight="1" x14ac:dyDescent="0.15">
      <c r="A388" s="31">
        <v>383</v>
      </c>
      <c r="B388" s="32" t="s">
        <v>286</v>
      </c>
      <c r="C388" s="46"/>
      <c r="D388" s="57">
        <v>251.2</v>
      </c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5"/>
      <c r="W388" s="35"/>
      <c r="X388" s="35"/>
      <c r="Y388" s="41"/>
      <c r="Z388" s="53">
        <v>251.2</v>
      </c>
    </row>
    <row r="389" spans="1:26" ht="13.5" customHeight="1" x14ac:dyDescent="0.15">
      <c r="A389" s="31">
        <v>384</v>
      </c>
      <c r="B389" s="32" t="s">
        <v>287</v>
      </c>
      <c r="C389" s="33">
        <v>3037.7935200322645</v>
      </c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5"/>
      <c r="W389" s="35"/>
      <c r="X389" s="35"/>
      <c r="Y389" s="41"/>
      <c r="Z389" s="38">
        <v>3037.7935200322645</v>
      </c>
    </row>
    <row r="390" spans="1:26" ht="13.5" customHeight="1" x14ac:dyDescent="0.15">
      <c r="A390" s="31">
        <v>385</v>
      </c>
      <c r="B390" s="32" t="s">
        <v>288</v>
      </c>
      <c r="C390" s="46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5"/>
      <c r="W390" s="35"/>
      <c r="X390" s="35"/>
      <c r="Y390" s="41"/>
      <c r="Z390" s="54"/>
    </row>
    <row r="391" spans="1:26" ht="13.5" customHeight="1" x14ac:dyDescent="0.15">
      <c r="A391" s="31">
        <v>386</v>
      </c>
      <c r="B391" s="32" t="s">
        <v>289</v>
      </c>
      <c r="C391" s="46"/>
      <c r="D391" s="57">
        <v>1185</v>
      </c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5"/>
      <c r="W391" s="35"/>
      <c r="X391" s="35"/>
      <c r="Y391" s="41"/>
      <c r="Z391" s="53">
        <v>1185</v>
      </c>
    </row>
    <row r="392" spans="1:26" ht="13.5" customHeight="1" x14ac:dyDescent="0.15">
      <c r="A392" s="31">
        <v>387</v>
      </c>
      <c r="B392" s="32" t="s">
        <v>469</v>
      </c>
      <c r="C392" s="46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5"/>
      <c r="W392" s="35"/>
      <c r="X392" s="35"/>
      <c r="Y392" s="41"/>
      <c r="Z392" s="54"/>
    </row>
    <row r="393" spans="1:26" ht="13.5" customHeight="1" x14ac:dyDescent="0.15">
      <c r="A393" s="31">
        <v>388</v>
      </c>
      <c r="B393" s="32" t="s">
        <v>470</v>
      </c>
      <c r="C393" s="46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5"/>
      <c r="W393" s="35"/>
      <c r="X393" s="35"/>
      <c r="Y393" s="41"/>
      <c r="Z393" s="54"/>
    </row>
    <row r="394" spans="1:26" ht="27" customHeight="1" x14ac:dyDescent="0.15">
      <c r="A394" s="31">
        <v>389</v>
      </c>
      <c r="B394" s="32" t="s">
        <v>290</v>
      </c>
      <c r="C394" s="43">
        <v>2.337274465040716</v>
      </c>
      <c r="D394" s="34"/>
      <c r="E394" s="34"/>
      <c r="F394" s="34"/>
      <c r="G394" s="34"/>
      <c r="H394" s="34"/>
      <c r="I394" s="44">
        <v>275.80253887254776</v>
      </c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5"/>
      <c r="W394" s="36">
        <v>167.86415366757265</v>
      </c>
      <c r="X394" s="35"/>
      <c r="Y394" s="41"/>
      <c r="Z394" s="38">
        <v>446.00396700516114</v>
      </c>
    </row>
    <row r="395" spans="1:26" ht="13.5" customHeight="1" x14ac:dyDescent="0.15">
      <c r="A395" s="31">
        <v>390</v>
      </c>
      <c r="B395" s="32" t="s">
        <v>291</v>
      </c>
      <c r="C395" s="46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5"/>
      <c r="W395" s="35"/>
      <c r="X395" s="35"/>
      <c r="Y395" s="41"/>
      <c r="Z395" s="54"/>
    </row>
    <row r="396" spans="1:26" ht="13.5" customHeight="1" x14ac:dyDescent="0.15">
      <c r="A396" s="31">
        <v>391</v>
      </c>
      <c r="B396" s="32" t="s">
        <v>292</v>
      </c>
      <c r="C396" s="39">
        <v>0.60681154896723555</v>
      </c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5"/>
      <c r="W396" s="35"/>
      <c r="X396" s="35"/>
      <c r="Y396" s="41"/>
      <c r="Z396" s="42">
        <v>0.60681154896723555</v>
      </c>
    </row>
    <row r="397" spans="1:26" ht="13.5" customHeight="1" x14ac:dyDescent="0.15">
      <c r="A397" s="31">
        <v>392</v>
      </c>
      <c r="B397" s="32" t="s">
        <v>293</v>
      </c>
      <c r="C397" s="33">
        <v>26027.932509106413</v>
      </c>
      <c r="D397" s="34"/>
      <c r="E397" s="34"/>
      <c r="F397" s="44">
        <v>877.91605708488214</v>
      </c>
      <c r="G397" s="34"/>
      <c r="H397" s="34"/>
      <c r="I397" s="34"/>
      <c r="J397" s="34"/>
      <c r="K397" s="44">
        <v>1483.6667545568193</v>
      </c>
      <c r="L397" s="34"/>
      <c r="M397" s="44">
        <v>45032.87137295313</v>
      </c>
      <c r="N397" s="34"/>
      <c r="O397" s="44">
        <v>782.32510530754996</v>
      </c>
      <c r="P397" s="34"/>
      <c r="Q397" s="34"/>
      <c r="R397" s="34"/>
      <c r="S397" s="34"/>
      <c r="T397" s="34"/>
      <c r="U397" s="34"/>
      <c r="V397" s="35"/>
      <c r="W397" s="50">
        <v>0.23710193947898633</v>
      </c>
      <c r="X397" s="35"/>
      <c r="Y397" s="37">
        <v>17.645391729515524</v>
      </c>
      <c r="Z397" s="38">
        <v>74222.594292677793</v>
      </c>
    </row>
    <row r="398" spans="1:26" ht="13.5" customHeight="1" x14ac:dyDescent="0.15">
      <c r="A398" s="31">
        <v>393</v>
      </c>
      <c r="B398" s="32" t="s">
        <v>294</v>
      </c>
      <c r="C398" s="46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5"/>
      <c r="W398" s="35"/>
      <c r="X398" s="35"/>
      <c r="Y398" s="41"/>
      <c r="Z398" s="54"/>
    </row>
    <row r="399" spans="1:26" ht="13.5" customHeight="1" x14ac:dyDescent="0.15">
      <c r="A399" s="31">
        <v>394</v>
      </c>
      <c r="B399" s="32" t="s">
        <v>295</v>
      </c>
      <c r="C399" s="46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6">
        <v>22.460942482758618</v>
      </c>
      <c r="W399" s="35"/>
      <c r="X399" s="35"/>
      <c r="Y399" s="41"/>
      <c r="Z399" s="38">
        <v>22.460942482758618</v>
      </c>
    </row>
    <row r="400" spans="1:26" ht="13.5" customHeight="1" x14ac:dyDescent="0.15">
      <c r="A400" s="31">
        <v>395</v>
      </c>
      <c r="B400" s="32" t="s">
        <v>296</v>
      </c>
      <c r="C400" s="43">
        <v>9.3768592338683998</v>
      </c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5"/>
      <c r="W400" s="35"/>
      <c r="X400" s="35"/>
      <c r="Y400" s="41"/>
      <c r="Z400" s="45">
        <v>9.3768592338683998</v>
      </c>
    </row>
    <row r="401" spans="1:26" ht="13.5" customHeight="1" x14ac:dyDescent="0.15">
      <c r="A401" s="31">
        <v>396</v>
      </c>
      <c r="B401" s="32" t="s">
        <v>471</v>
      </c>
      <c r="C401" s="46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5"/>
      <c r="W401" s="35"/>
      <c r="X401" s="35"/>
      <c r="Y401" s="41"/>
      <c r="Z401" s="54"/>
    </row>
    <row r="402" spans="1:26" ht="13.5" customHeight="1" x14ac:dyDescent="0.15">
      <c r="A402" s="31">
        <v>397</v>
      </c>
      <c r="B402" s="32" t="s">
        <v>472</v>
      </c>
      <c r="C402" s="46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5"/>
      <c r="W402" s="35"/>
      <c r="X402" s="35"/>
      <c r="Y402" s="41"/>
      <c r="Z402" s="54"/>
    </row>
    <row r="403" spans="1:26" ht="13.5" customHeight="1" x14ac:dyDescent="0.15">
      <c r="A403" s="31">
        <v>398</v>
      </c>
      <c r="B403" s="32" t="s">
        <v>297</v>
      </c>
      <c r="C403" s="47">
        <v>5.3386524609782644E-3</v>
      </c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5"/>
      <c r="W403" s="35"/>
      <c r="X403" s="35"/>
      <c r="Y403" s="41"/>
      <c r="Z403" s="49">
        <v>5.3386524609782644E-3</v>
      </c>
    </row>
    <row r="404" spans="1:26" ht="13.5" customHeight="1" x14ac:dyDescent="0.15">
      <c r="A404" s="31">
        <v>399</v>
      </c>
      <c r="B404" s="32" t="s">
        <v>298</v>
      </c>
      <c r="C404" s="47">
        <v>1.7240228097984019E-3</v>
      </c>
      <c r="D404" s="34"/>
      <c r="E404" s="34"/>
      <c r="F404" s="34"/>
      <c r="G404" s="34"/>
      <c r="H404" s="34"/>
      <c r="I404" s="34"/>
      <c r="J404" s="34"/>
      <c r="K404" s="44">
        <v>77.609996973532233</v>
      </c>
      <c r="L404" s="34"/>
      <c r="M404" s="44">
        <v>2798.7353772350102</v>
      </c>
      <c r="N404" s="44">
        <v>35.225211936627787</v>
      </c>
      <c r="O404" s="44">
        <v>237.07662516708925</v>
      </c>
      <c r="P404" s="44">
        <v>241.19389276546528</v>
      </c>
      <c r="Q404" s="51">
        <v>6.2723850000000008</v>
      </c>
      <c r="R404" s="34"/>
      <c r="S404" s="34"/>
      <c r="T404" s="34"/>
      <c r="U404" s="34"/>
      <c r="V404" s="35"/>
      <c r="W404" s="48">
        <v>1.0946622044455937E-4</v>
      </c>
      <c r="X404" s="35"/>
      <c r="Y404" s="41"/>
      <c r="Z404" s="38">
        <v>3396.1153225667549</v>
      </c>
    </row>
    <row r="405" spans="1:26" ht="13.5" customHeight="1" x14ac:dyDescent="0.15">
      <c r="A405" s="31">
        <v>400</v>
      </c>
      <c r="B405" s="32" t="s">
        <v>299</v>
      </c>
      <c r="C405" s="33">
        <v>1392.5017487499399</v>
      </c>
      <c r="D405" s="70">
        <v>0.52</v>
      </c>
      <c r="E405" s="34"/>
      <c r="F405" s="34"/>
      <c r="G405" s="34"/>
      <c r="H405" s="34"/>
      <c r="I405" s="34"/>
      <c r="J405" s="34"/>
      <c r="K405" s="44">
        <v>2714.0831112029109</v>
      </c>
      <c r="L405" s="44">
        <v>257.38445577832431</v>
      </c>
      <c r="M405" s="44">
        <v>44105.263721981304</v>
      </c>
      <c r="N405" s="44">
        <v>642.82741565897174</v>
      </c>
      <c r="O405" s="44">
        <v>2558.0215508829074</v>
      </c>
      <c r="P405" s="44">
        <v>4513.3881477539262</v>
      </c>
      <c r="Q405" s="44">
        <v>25.089540000000003</v>
      </c>
      <c r="R405" s="44">
        <v>74.177567774904503</v>
      </c>
      <c r="S405" s="34"/>
      <c r="T405" s="34"/>
      <c r="U405" s="34"/>
      <c r="V405" s="35"/>
      <c r="W405" s="59">
        <v>1.1157111927523959</v>
      </c>
      <c r="X405" s="35"/>
      <c r="Y405" s="37">
        <v>48.811080223720225</v>
      </c>
      <c r="Z405" s="53">
        <v>56333.184051199656</v>
      </c>
    </row>
    <row r="406" spans="1:26" ht="27" customHeight="1" x14ac:dyDescent="0.15">
      <c r="A406" s="31">
        <v>401</v>
      </c>
      <c r="B406" s="32" t="s">
        <v>473</v>
      </c>
      <c r="C406" s="63">
        <v>2.0972856287894474E-5</v>
      </c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5"/>
      <c r="W406" s="35"/>
      <c r="X406" s="35"/>
      <c r="Y406" s="41"/>
      <c r="Z406" s="64">
        <v>2.0972856287894474E-5</v>
      </c>
    </row>
    <row r="407" spans="1:26" ht="13.5" customHeight="1" x14ac:dyDescent="0.15">
      <c r="A407" s="31">
        <v>402</v>
      </c>
      <c r="B407" s="32" t="s">
        <v>300</v>
      </c>
      <c r="C407" s="46"/>
      <c r="D407" s="57">
        <v>20</v>
      </c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5"/>
      <c r="W407" s="35"/>
      <c r="X407" s="35"/>
      <c r="Y407" s="41"/>
      <c r="Z407" s="53">
        <v>20</v>
      </c>
    </row>
    <row r="408" spans="1:26" ht="13.5" customHeight="1" x14ac:dyDescent="0.15">
      <c r="A408" s="31">
        <v>403</v>
      </c>
      <c r="B408" s="32" t="s">
        <v>301</v>
      </c>
      <c r="C408" s="47">
        <v>2.5935442268077238E-3</v>
      </c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5"/>
      <c r="W408" s="40">
        <v>2.2271857212567327E-3</v>
      </c>
      <c r="X408" s="35"/>
      <c r="Y408" s="41"/>
      <c r="Z408" s="49">
        <v>4.8207299480644561E-3</v>
      </c>
    </row>
    <row r="409" spans="1:26" ht="13.5" customHeight="1" x14ac:dyDescent="0.15">
      <c r="A409" s="31">
        <v>404</v>
      </c>
      <c r="B409" s="32" t="s">
        <v>474</v>
      </c>
      <c r="C409" s="46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5"/>
      <c r="W409" s="35"/>
      <c r="X409" s="35"/>
      <c r="Y409" s="41"/>
      <c r="Z409" s="54"/>
    </row>
    <row r="410" spans="1:26" ht="13.5" customHeight="1" x14ac:dyDescent="0.15">
      <c r="A410" s="31">
        <v>405</v>
      </c>
      <c r="B410" s="32" t="s">
        <v>302</v>
      </c>
      <c r="C410" s="33">
        <v>122.97856316475125</v>
      </c>
      <c r="D410" s="57">
        <v>17</v>
      </c>
      <c r="E410" s="44">
        <v>28.159962176323859</v>
      </c>
      <c r="F410" s="34"/>
      <c r="G410" s="34"/>
      <c r="H410" s="44">
        <v>70.887369257769677</v>
      </c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6">
        <v>39697.469744027578</v>
      </c>
      <c r="W410" s="35"/>
      <c r="X410" s="35"/>
      <c r="Y410" s="41"/>
      <c r="Z410" s="53">
        <v>39936.495638626424</v>
      </c>
    </row>
    <row r="411" spans="1:26" ht="13.5" customHeight="1" x14ac:dyDescent="0.15">
      <c r="A411" s="31">
        <v>406</v>
      </c>
      <c r="B411" s="32" t="s">
        <v>475</v>
      </c>
      <c r="C411" s="46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5"/>
      <c r="W411" s="35"/>
      <c r="X411" s="35"/>
      <c r="Y411" s="41"/>
      <c r="Z411" s="54"/>
    </row>
    <row r="412" spans="1:26" ht="40.5" customHeight="1" x14ac:dyDescent="0.15">
      <c r="A412" s="31">
        <v>407</v>
      </c>
      <c r="B412" s="32" t="s">
        <v>303</v>
      </c>
      <c r="C412" s="33">
        <v>1438.8712626064839</v>
      </c>
      <c r="D412" s="57">
        <v>1598.8565222</v>
      </c>
      <c r="E412" s="44">
        <v>13.469340167123692</v>
      </c>
      <c r="F412" s="34"/>
      <c r="G412" s="34"/>
      <c r="H412" s="34"/>
      <c r="I412" s="44">
        <v>169843.75502781832</v>
      </c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5"/>
      <c r="W412" s="36">
        <v>7226.0245705944653</v>
      </c>
      <c r="X412" s="35"/>
      <c r="Y412" s="41"/>
      <c r="Z412" s="53">
        <v>180120.97672338638</v>
      </c>
    </row>
    <row r="413" spans="1:26" ht="27" customHeight="1" x14ac:dyDescent="0.15">
      <c r="A413" s="31">
        <v>408</v>
      </c>
      <c r="B413" s="32" t="s">
        <v>304</v>
      </c>
      <c r="C413" s="33">
        <v>91.87583995736658</v>
      </c>
      <c r="D413" s="57">
        <v>664.17391120000002</v>
      </c>
      <c r="E413" s="51">
        <v>1.6659439750067611</v>
      </c>
      <c r="F413" s="34"/>
      <c r="G413" s="34"/>
      <c r="H413" s="34"/>
      <c r="I413" s="44">
        <v>328.95809153193431</v>
      </c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5"/>
      <c r="W413" s="36">
        <v>23.110751276868722</v>
      </c>
      <c r="X413" s="35"/>
      <c r="Y413" s="41"/>
      <c r="Z413" s="53">
        <v>1109.7845379411763</v>
      </c>
    </row>
    <row r="414" spans="1:26" ht="27" customHeight="1" x14ac:dyDescent="0.15">
      <c r="A414" s="31">
        <v>409</v>
      </c>
      <c r="B414" s="32" t="s">
        <v>305</v>
      </c>
      <c r="C414" s="33">
        <v>36.11371766303894</v>
      </c>
      <c r="D414" s="57">
        <v>10050.073911199997</v>
      </c>
      <c r="E414" s="34"/>
      <c r="F414" s="34"/>
      <c r="G414" s="34"/>
      <c r="H414" s="34"/>
      <c r="I414" s="44">
        <v>31351.219662198248</v>
      </c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5"/>
      <c r="W414" s="36">
        <v>11958.551261434195</v>
      </c>
      <c r="X414" s="35"/>
      <c r="Y414" s="41"/>
      <c r="Z414" s="53">
        <v>53395.958552495475</v>
      </c>
    </row>
    <row r="415" spans="1:26" ht="27" customHeight="1" x14ac:dyDescent="0.15">
      <c r="A415" s="31">
        <v>410</v>
      </c>
      <c r="B415" s="32" t="s">
        <v>306</v>
      </c>
      <c r="C415" s="33">
        <v>746.80887327619791</v>
      </c>
      <c r="D415" s="57">
        <v>1754.3478224</v>
      </c>
      <c r="E415" s="44">
        <v>29.397448407845353</v>
      </c>
      <c r="F415" s="34"/>
      <c r="G415" s="34"/>
      <c r="H415" s="34"/>
      <c r="I415" s="44">
        <v>661.23037531807654</v>
      </c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5"/>
      <c r="W415" s="36">
        <v>151.3920630242132</v>
      </c>
      <c r="X415" s="35"/>
      <c r="Y415" s="41"/>
      <c r="Z415" s="53">
        <v>3343.1765824263334</v>
      </c>
    </row>
    <row r="416" spans="1:26" ht="13.5" customHeight="1" x14ac:dyDescent="0.15">
      <c r="A416" s="31">
        <v>411</v>
      </c>
      <c r="B416" s="32" t="s">
        <v>307</v>
      </c>
      <c r="C416" s="33">
        <v>12682.025614320164</v>
      </c>
      <c r="D416" s="34"/>
      <c r="E416" s="34"/>
      <c r="F416" s="44">
        <v>167.82385245684407</v>
      </c>
      <c r="G416" s="34"/>
      <c r="H416" s="34"/>
      <c r="I416" s="34"/>
      <c r="J416" s="34"/>
      <c r="K416" s="44">
        <v>819.65746535602409</v>
      </c>
      <c r="L416" s="44">
        <v>387.07820941387718</v>
      </c>
      <c r="M416" s="44">
        <v>22567.55025574586</v>
      </c>
      <c r="N416" s="44">
        <v>112.87296246337722</v>
      </c>
      <c r="O416" s="44">
        <v>7903.4249248078395</v>
      </c>
      <c r="P416" s="44">
        <v>3769.6630540734996</v>
      </c>
      <c r="Q416" s="44">
        <v>75.268619999999999</v>
      </c>
      <c r="R416" s="44">
        <v>35.373714327092358</v>
      </c>
      <c r="S416" s="34"/>
      <c r="T416" s="34"/>
      <c r="U416" s="34"/>
      <c r="V416" s="35"/>
      <c r="W416" s="36">
        <v>7695.7741759760074</v>
      </c>
      <c r="X416" s="36">
        <v>265.38523677105746</v>
      </c>
      <c r="Y416" s="37">
        <v>17.605347191746784</v>
      </c>
      <c r="Z416" s="38">
        <v>56499.503432903395</v>
      </c>
    </row>
    <row r="417" spans="1:26" ht="13.5" customHeight="1" x14ac:dyDescent="0.15">
      <c r="A417" s="31">
        <v>412</v>
      </c>
      <c r="B417" s="32" t="s">
        <v>308</v>
      </c>
      <c r="C417" s="43">
        <v>1.5820368881187945</v>
      </c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6">
        <v>37.434904137931028</v>
      </c>
      <c r="W417" s="59">
        <v>2.9998689505481213</v>
      </c>
      <c r="X417" s="59">
        <v>2.054500106682335</v>
      </c>
      <c r="Y417" s="60">
        <v>3.2725631743599144</v>
      </c>
      <c r="Z417" s="38">
        <v>47.34387325764019</v>
      </c>
    </row>
    <row r="418" spans="1:26" ht="13.5" customHeight="1" x14ac:dyDescent="0.15">
      <c r="A418" s="31">
        <v>413</v>
      </c>
      <c r="B418" s="32" t="s">
        <v>309</v>
      </c>
      <c r="C418" s="43">
        <v>1.9859541858506942</v>
      </c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5"/>
      <c r="W418" s="40">
        <v>1.9918111758685094E-3</v>
      </c>
      <c r="X418" s="35"/>
      <c r="Y418" s="41"/>
      <c r="Z418" s="45">
        <v>1.9879459970265627</v>
      </c>
    </row>
    <row r="419" spans="1:26" ht="13.5" customHeight="1" x14ac:dyDescent="0.15">
      <c r="A419" s="31">
        <v>414</v>
      </c>
      <c r="B419" s="32" t="s">
        <v>310</v>
      </c>
      <c r="C419" s="47">
        <v>6.0623362594618103E-3</v>
      </c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5"/>
      <c r="W419" s="69">
        <v>3.5622368655298053E-6</v>
      </c>
      <c r="X419" s="35"/>
      <c r="Y419" s="41"/>
      <c r="Z419" s="49">
        <v>6.0658984963273405E-3</v>
      </c>
    </row>
    <row r="420" spans="1:26" ht="13.5" customHeight="1" x14ac:dyDescent="0.15">
      <c r="A420" s="31">
        <v>415</v>
      </c>
      <c r="B420" s="32" t="s">
        <v>311</v>
      </c>
      <c r="C420" s="33">
        <v>28.745360013997061</v>
      </c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5"/>
      <c r="W420" s="50">
        <v>0.77533061855749952</v>
      </c>
      <c r="X420" s="35"/>
      <c r="Y420" s="41"/>
      <c r="Z420" s="38">
        <v>29.520690632554562</v>
      </c>
    </row>
    <row r="421" spans="1:26" ht="13.5" customHeight="1" x14ac:dyDescent="0.15">
      <c r="A421" s="31">
        <v>416</v>
      </c>
      <c r="B421" s="32" t="s">
        <v>312</v>
      </c>
      <c r="C421" s="46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5"/>
      <c r="W421" s="35"/>
      <c r="X421" s="35"/>
      <c r="Y421" s="41"/>
      <c r="Z421" s="54"/>
    </row>
    <row r="422" spans="1:26" ht="13.5" customHeight="1" x14ac:dyDescent="0.15">
      <c r="A422" s="31">
        <v>417</v>
      </c>
      <c r="B422" s="32" t="s">
        <v>476</v>
      </c>
      <c r="C422" s="46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5"/>
      <c r="W422" s="35"/>
      <c r="X422" s="35"/>
      <c r="Y422" s="41"/>
      <c r="Z422" s="54"/>
    </row>
    <row r="423" spans="1:26" ht="13.5" customHeight="1" x14ac:dyDescent="0.15">
      <c r="A423" s="31">
        <v>418</v>
      </c>
      <c r="B423" s="32" t="s">
        <v>313</v>
      </c>
      <c r="C423" s="47">
        <v>9.5115104367846735E-3</v>
      </c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5"/>
      <c r="W423" s="40">
        <v>5.9348804459731881E-3</v>
      </c>
      <c r="X423" s="35"/>
      <c r="Y423" s="41"/>
      <c r="Z423" s="49">
        <v>1.5446390882757861E-2</v>
      </c>
    </row>
    <row r="424" spans="1:26" ht="13.5" customHeight="1" x14ac:dyDescent="0.15">
      <c r="A424" s="31">
        <v>419</v>
      </c>
      <c r="B424" s="32" t="s">
        <v>314</v>
      </c>
      <c r="C424" s="46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5"/>
      <c r="W424" s="35"/>
      <c r="X424" s="35"/>
      <c r="Y424" s="41"/>
      <c r="Z424" s="54"/>
    </row>
    <row r="425" spans="1:26" ht="13.5" customHeight="1" x14ac:dyDescent="0.15">
      <c r="A425" s="31">
        <v>420</v>
      </c>
      <c r="B425" s="32" t="s">
        <v>315</v>
      </c>
      <c r="C425" s="33">
        <v>471.55019763195196</v>
      </c>
      <c r="D425" s="34"/>
      <c r="E425" s="34"/>
      <c r="F425" s="44">
        <v>109.56333532663729</v>
      </c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5"/>
      <c r="W425" s="59">
        <v>5.3706463009563796</v>
      </c>
      <c r="X425" s="35"/>
      <c r="Y425" s="41"/>
      <c r="Z425" s="38">
        <v>586.48417925954573</v>
      </c>
    </row>
    <row r="426" spans="1:26" ht="13.5" customHeight="1" x14ac:dyDescent="0.15">
      <c r="A426" s="31">
        <v>421</v>
      </c>
      <c r="B426" s="32" t="s">
        <v>477</v>
      </c>
      <c r="C426" s="46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5"/>
      <c r="W426" s="35"/>
      <c r="X426" s="35"/>
      <c r="Y426" s="41"/>
      <c r="Z426" s="54"/>
    </row>
    <row r="427" spans="1:26" ht="13.5" customHeight="1" x14ac:dyDescent="0.15">
      <c r="A427" s="31">
        <v>422</v>
      </c>
      <c r="B427" s="32" t="s">
        <v>316</v>
      </c>
      <c r="C427" s="46"/>
      <c r="D427" s="57">
        <v>278</v>
      </c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5"/>
      <c r="W427" s="35"/>
      <c r="X427" s="35"/>
      <c r="Y427" s="41"/>
      <c r="Z427" s="53">
        <v>278</v>
      </c>
    </row>
    <row r="428" spans="1:26" ht="13.5" customHeight="1" x14ac:dyDescent="0.15">
      <c r="A428" s="31">
        <v>423</v>
      </c>
      <c r="B428" s="32" t="s">
        <v>478</v>
      </c>
      <c r="C428" s="55">
        <v>1.8986227323338005E-4</v>
      </c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5"/>
      <c r="W428" s="48">
        <v>4.7935072257116449E-4</v>
      </c>
      <c r="X428" s="35"/>
      <c r="Y428" s="41"/>
      <c r="Z428" s="56">
        <v>6.6921299580454448E-4</v>
      </c>
    </row>
    <row r="429" spans="1:26" ht="13.5" customHeight="1" x14ac:dyDescent="0.15">
      <c r="A429" s="31">
        <v>424</v>
      </c>
      <c r="B429" s="32" t="s">
        <v>317</v>
      </c>
      <c r="C429" s="46"/>
      <c r="D429" s="57">
        <v>80</v>
      </c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5"/>
      <c r="W429" s="35"/>
      <c r="X429" s="35"/>
      <c r="Y429" s="41"/>
      <c r="Z429" s="53">
        <v>80</v>
      </c>
    </row>
    <row r="430" spans="1:26" ht="13.5" customHeight="1" x14ac:dyDescent="0.15">
      <c r="A430" s="31">
        <v>425</v>
      </c>
      <c r="B430" s="32" t="s">
        <v>479</v>
      </c>
      <c r="C430" s="46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5"/>
      <c r="W430" s="35"/>
      <c r="X430" s="35"/>
      <c r="Y430" s="41"/>
      <c r="Z430" s="54"/>
    </row>
    <row r="431" spans="1:26" ht="13.5" customHeight="1" x14ac:dyDescent="0.15">
      <c r="A431" s="31">
        <v>426</v>
      </c>
      <c r="B431" s="32" t="s">
        <v>480</v>
      </c>
      <c r="C431" s="46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5"/>
      <c r="W431" s="35"/>
      <c r="X431" s="35"/>
      <c r="Y431" s="41"/>
      <c r="Z431" s="54"/>
    </row>
    <row r="432" spans="1:26" ht="13.5" customHeight="1" x14ac:dyDescent="0.15">
      <c r="A432" s="31">
        <v>427</v>
      </c>
      <c r="B432" s="32" t="s">
        <v>318</v>
      </c>
      <c r="C432" s="46"/>
      <c r="D432" s="57">
        <v>125.00000000000003</v>
      </c>
      <c r="E432" s="44">
        <v>104.33547102367501</v>
      </c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5"/>
      <c r="W432" s="35"/>
      <c r="X432" s="35"/>
      <c r="Y432" s="41"/>
      <c r="Z432" s="53">
        <v>229.33547102367504</v>
      </c>
    </row>
    <row r="433" spans="1:26" ht="13.5" customHeight="1" x14ac:dyDescent="0.15">
      <c r="A433" s="31">
        <v>428</v>
      </c>
      <c r="B433" s="32" t="s">
        <v>319</v>
      </c>
      <c r="C433" s="46"/>
      <c r="D433" s="57">
        <v>12</v>
      </c>
      <c r="E433" s="44">
        <v>132.0009458559432</v>
      </c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5"/>
      <c r="W433" s="35"/>
      <c r="X433" s="35"/>
      <c r="Y433" s="41"/>
      <c r="Z433" s="53">
        <v>144.0009458559432</v>
      </c>
    </row>
    <row r="434" spans="1:26" ht="13.5" customHeight="1" x14ac:dyDescent="0.15">
      <c r="A434" s="31">
        <v>429</v>
      </c>
      <c r="B434" s="32" t="s">
        <v>320</v>
      </c>
      <c r="C434" s="46"/>
      <c r="D434" s="57">
        <v>75</v>
      </c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5"/>
      <c r="W434" s="35"/>
      <c r="X434" s="35"/>
      <c r="Y434" s="41"/>
      <c r="Z434" s="53">
        <v>75</v>
      </c>
    </row>
    <row r="435" spans="1:26" ht="13.5" customHeight="1" x14ac:dyDescent="0.15">
      <c r="A435" s="31">
        <v>430</v>
      </c>
      <c r="B435" s="32" t="s">
        <v>321</v>
      </c>
      <c r="C435" s="46"/>
      <c r="D435" s="52">
        <v>5</v>
      </c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5"/>
      <c r="W435" s="35"/>
      <c r="X435" s="35"/>
      <c r="Y435" s="41"/>
      <c r="Z435" s="58">
        <v>5</v>
      </c>
    </row>
    <row r="436" spans="1:26" ht="13.5" customHeight="1" x14ac:dyDescent="0.15">
      <c r="A436" s="31">
        <v>431</v>
      </c>
      <c r="B436" s="32" t="s">
        <v>322</v>
      </c>
      <c r="C436" s="46"/>
      <c r="D436" s="57">
        <v>534</v>
      </c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5"/>
      <c r="W436" s="35"/>
      <c r="X436" s="35"/>
      <c r="Y436" s="41"/>
      <c r="Z436" s="53">
        <v>534</v>
      </c>
    </row>
    <row r="437" spans="1:26" ht="13.5" customHeight="1" x14ac:dyDescent="0.15">
      <c r="A437" s="31">
        <v>432</v>
      </c>
      <c r="B437" s="32" t="s">
        <v>323</v>
      </c>
      <c r="C437" s="46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5"/>
      <c r="W437" s="35"/>
      <c r="X437" s="35"/>
      <c r="Y437" s="41"/>
      <c r="Z437" s="54"/>
    </row>
    <row r="438" spans="1:26" ht="13.5" customHeight="1" x14ac:dyDescent="0.15">
      <c r="A438" s="31">
        <v>433</v>
      </c>
      <c r="B438" s="32" t="s">
        <v>324</v>
      </c>
      <c r="C438" s="46"/>
      <c r="D438" s="57">
        <v>1350</v>
      </c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5"/>
      <c r="W438" s="35"/>
      <c r="X438" s="35"/>
      <c r="Y438" s="41"/>
      <c r="Z438" s="53">
        <v>1350</v>
      </c>
    </row>
    <row r="439" spans="1:26" ht="13.5" customHeight="1" x14ac:dyDescent="0.15">
      <c r="A439" s="31">
        <v>434</v>
      </c>
      <c r="B439" s="32" t="s">
        <v>325</v>
      </c>
      <c r="C439" s="46"/>
      <c r="D439" s="52">
        <v>4</v>
      </c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5"/>
      <c r="W439" s="35"/>
      <c r="X439" s="35"/>
      <c r="Y439" s="41"/>
      <c r="Z439" s="58">
        <v>4</v>
      </c>
    </row>
    <row r="440" spans="1:26" ht="13.5" customHeight="1" x14ac:dyDescent="0.15">
      <c r="A440" s="31">
        <v>435</v>
      </c>
      <c r="B440" s="32" t="s">
        <v>326</v>
      </c>
      <c r="C440" s="46"/>
      <c r="D440" s="57">
        <v>319.59999999999997</v>
      </c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5"/>
      <c r="W440" s="35"/>
      <c r="X440" s="35"/>
      <c r="Y440" s="41"/>
      <c r="Z440" s="53">
        <v>319.59999999999997</v>
      </c>
    </row>
    <row r="441" spans="1:26" ht="13.5" customHeight="1" x14ac:dyDescent="0.15">
      <c r="A441" s="31">
        <v>436</v>
      </c>
      <c r="B441" s="32" t="s">
        <v>327</v>
      </c>
      <c r="C441" s="46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5"/>
      <c r="W441" s="35"/>
      <c r="X441" s="35"/>
      <c r="Y441" s="41"/>
      <c r="Z441" s="54"/>
    </row>
    <row r="442" spans="1:26" ht="13.5" customHeight="1" x14ac:dyDescent="0.15">
      <c r="A442" s="31">
        <v>437</v>
      </c>
      <c r="B442" s="32" t="s">
        <v>481</v>
      </c>
      <c r="C442" s="46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5"/>
      <c r="W442" s="35"/>
      <c r="X442" s="35"/>
      <c r="Y442" s="41"/>
      <c r="Z442" s="54"/>
    </row>
    <row r="443" spans="1:26" ht="13.5" customHeight="1" x14ac:dyDescent="0.15">
      <c r="A443" s="31">
        <v>438</v>
      </c>
      <c r="B443" s="32" t="s">
        <v>328</v>
      </c>
      <c r="C443" s="43">
        <v>3.1903081230644932</v>
      </c>
      <c r="D443" s="57">
        <v>642.49999999999989</v>
      </c>
      <c r="E443" s="66">
        <v>1.1086297918876807E-3</v>
      </c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5"/>
      <c r="W443" s="48">
        <v>1.980394606117274E-4</v>
      </c>
      <c r="X443" s="35"/>
      <c r="Y443" s="41"/>
      <c r="Z443" s="53">
        <v>645.69161479231695</v>
      </c>
    </row>
    <row r="444" spans="1:26" ht="13.5" customHeight="1" x14ac:dyDescent="0.15">
      <c r="A444" s="31">
        <v>439</v>
      </c>
      <c r="B444" s="32" t="s">
        <v>329</v>
      </c>
      <c r="C444" s="46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5"/>
      <c r="W444" s="35"/>
      <c r="X444" s="35"/>
      <c r="Y444" s="41"/>
      <c r="Z444" s="54"/>
    </row>
    <row r="445" spans="1:26" ht="27" customHeight="1" x14ac:dyDescent="0.15">
      <c r="A445" s="31">
        <v>440</v>
      </c>
      <c r="B445" s="32" t="s">
        <v>330</v>
      </c>
      <c r="C445" s="47">
        <v>5.9034477974366138E-2</v>
      </c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5"/>
      <c r="W445" s="50">
        <v>0.38036802181124157</v>
      </c>
      <c r="X445" s="35"/>
      <c r="Y445" s="41"/>
      <c r="Z445" s="42">
        <v>0.43940249978560769</v>
      </c>
    </row>
    <row r="446" spans="1:26" ht="27" customHeight="1" x14ac:dyDescent="0.15">
      <c r="A446" s="31">
        <v>441</v>
      </c>
      <c r="B446" s="32" t="s">
        <v>482</v>
      </c>
      <c r="C446" s="46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5"/>
      <c r="W446" s="35"/>
      <c r="X446" s="35"/>
      <c r="Y446" s="41"/>
      <c r="Z446" s="54"/>
    </row>
    <row r="447" spans="1:26" ht="13.5" customHeight="1" x14ac:dyDescent="0.15">
      <c r="A447" s="31">
        <v>442</v>
      </c>
      <c r="B447" s="32" t="s">
        <v>331</v>
      </c>
      <c r="C447" s="46"/>
      <c r="D447" s="57">
        <v>150.00000000000003</v>
      </c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5"/>
      <c r="W447" s="35"/>
      <c r="X447" s="35"/>
      <c r="Y447" s="41"/>
      <c r="Z447" s="53">
        <v>150.00000000000003</v>
      </c>
    </row>
    <row r="448" spans="1:26" ht="13.5" customHeight="1" x14ac:dyDescent="0.15">
      <c r="A448" s="31">
        <v>443</v>
      </c>
      <c r="B448" s="32" t="s">
        <v>332</v>
      </c>
      <c r="C448" s="46"/>
      <c r="D448" s="57">
        <v>181.5</v>
      </c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5"/>
      <c r="W448" s="35"/>
      <c r="X448" s="35"/>
      <c r="Y448" s="41"/>
      <c r="Z448" s="53">
        <v>181.5</v>
      </c>
    </row>
    <row r="449" spans="1:26" ht="13.5" customHeight="1" x14ac:dyDescent="0.15">
      <c r="A449" s="31">
        <v>444</v>
      </c>
      <c r="B449" s="32" t="s">
        <v>333</v>
      </c>
      <c r="C449" s="46"/>
      <c r="D449" s="57">
        <v>10.199999999999999</v>
      </c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5"/>
      <c r="W449" s="35"/>
      <c r="X449" s="35"/>
      <c r="Y449" s="41"/>
      <c r="Z449" s="53">
        <v>10.199999999999999</v>
      </c>
    </row>
    <row r="450" spans="1:26" ht="13.5" customHeight="1" x14ac:dyDescent="0.15">
      <c r="A450" s="31">
        <v>445</v>
      </c>
      <c r="B450" s="32" t="s">
        <v>334</v>
      </c>
      <c r="C450" s="46"/>
      <c r="D450" s="57">
        <v>244.2</v>
      </c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5"/>
      <c r="W450" s="35"/>
      <c r="X450" s="35"/>
      <c r="Y450" s="41"/>
      <c r="Z450" s="53">
        <v>244.2</v>
      </c>
    </row>
    <row r="451" spans="1:26" ht="13.5" customHeight="1" x14ac:dyDescent="0.15">
      <c r="A451" s="31">
        <v>446</v>
      </c>
      <c r="B451" s="32" t="s">
        <v>483</v>
      </c>
      <c r="C451" s="46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5"/>
      <c r="W451" s="35"/>
      <c r="X451" s="35"/>
      <c r="Y451" s="41"/>
      <c r="Z451" s="54"/>
    </row>
    <row r="452" spans="1:26" ht="27" customHeight="1" x14ac:dyDescent="0.15">
      <c r="A452" s="31">
        <v>447</v>
      </c>
      <c r="B452" s="32" t="s">
        <v>484</v>
      </c>
      <c r="C452" s="46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5"/>
      <c r="W452" s="35"/>
      <c r="X452" s="35"/>
      <c r="Y452" s="41"/>
      <c r="Z452" s="54"/>
    </row>
    <row r="453" spans="1:26" ht="27" customHeight="1" x14ac:dyDescent="0.15">
      <c r="A453" s="31">
        <v>448</v>
      </c>
      <c r="B453" s="32" t="s">
        <v>335</v>
      </c>
      <c r="C453" s="33">
        <v>196.02939123754959</v>
      </c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5"/>
      <c r="W453" s="40">
        <v>3.2430279741679981E-2</v>
      </c>
      <c r="X453" s="35"/>
      <c r="Y453" s="41"/>
      <c r="Z453" s="38">
        <v>196.06182151729126</v>
      </c>
    </row>
    <row r="454" spans="1:26" ht="13.5" customHeight="1" x14ac:dyDescent="0.15">
      <c r="A454" s="31">
        <v>449</v>
      </c>
      <c r="B454" s="32" t="s">
        <v>336</v>
      </c>
      <c r="C454" s="46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5"/>
      <c r="W454" s="35"/>
      <c r="X454" s="35"/>
      <c r="Y454" s="41"/>
      <c r="Z454" s="54"/>
    </row>
    <row r="455" spans="1:26" ht="13.5" customHeight="1" x14ac:dyDescent="0.15">
      <c r="A455" s="31">
        <v>450</v>
      </c>
      <c r="B455" s="32" t="s">
        <v>337</v>
      </c>
      <c r="C455" s="46"/>
      <c r="D455" s="57">
        <v>80</v>
      </c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5"/>
      <c r="W455" s="35"/>
      <c r="X455" s="35"/>
      <c r="Y455" s="41"/>
      <c r="Z455" s="53">
        <v>80</v>
      </c>
    </row>
    <row r="456" spans="1:26" ht="13.5" customHeight="1" x14ac:dyDescent="0.15">
      <c r="A456" s="31">
        <v>451</v>
      </c>
      <c r="B456" s="32" t="s">
        <v>485</v>
      </c>
      <c r="C456" s="46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5"/>
      <c r="W456" s="35"/>
      <c r="X456" s="35"/>
      <c r="Y456" s="41"/>
      <c r="Z456" s="54"/>
    </row>
    <row r="457" spans="1:26" ht="13.5" customHeight="1" x14ac:dyDescent="0.15">
      <c r="A457" s="31">
        <v>452</v>
      </c>
      <c r="B457" s="32" t="s">
        <v>338</v>
      </c>
      <c r="C457" s="43">
        <v>3.784536100843972</v>
      </c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5"/>
      <c r="W457" s="35"/>
      <c r="X457" s="35"/>
      <c r="Y457" s="41"/>
      <c r="Z457" s="45">
        <v>3.784536100843972</v>
      </c>
    </row>
    <row r="458" spans="1:26" ht="13.5" customHeight="1" x14ac:dyDescent="0.15">
      <c r="A458" s="31">
        <v>453</v>
      </c>
      <c r="B458" s="32" t="s">
        <v>339</v>
      </c>
      <c r="C458" s="43">
        <v>1.4929314502591047</v>
      </c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5"/>
      <c r="W458" s="36">
        <v>123.58926201309494</v>
      </c>
      <c r="X458" s="35"/>
      <c r="Y458" s="65">
        <v>0.31845517044863525</v>
      </c>
      <c r="Z458" s="38">
        <v>125.40064863380267</v>
      </c>
    </row>
    <row r="459" spans="1:26" ht="13.5" customHeight="1" x14ac:dyDescent="0.15">
      <c r="A459" s="31">
        <v>454</v>
      </c>
      <c r="B459" s="32" t="s">
        <v>486</v>
      </c>
      <c r="C459" s="47">
        <v>5.5258021550617237E-2</v>
      </c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5"/>
      <c r="W459" s="35"/>
      <c r="X459" s="35"/>
      <c r="Y459" s="41"/>
      <c r="Z459" s="49">
        <v>5.5258021550617237E-2</v>
      </c>
    </row>
    <row r="460" spans="1:26" ht="13.5" customHeight="1" x14ac:dyDescent="0.15">
      <c r="A460" s="31">
        <v>455</v>
      </c>
      <c r="B460" s="32" t="s">
        <v>340</v>
      </c>
      <c r="C460" s="43">
        <v>7.2234851337156822</v>
      </c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5"/>
      <c r="W460" s="36">
        <v>37.15103944646679</v>
      </c>
      <c r="X460" s="35"/>
      <c r="Y460" s="41"/>
      <c r="Z460" s="38">
        <v>44.374524580182474</v>
      </c>
    </row>
    <row r="461" spans="1:26" ht="13.5" customHeight="1" x14ac:dyDescent="0.15">
      <c r="A461" s="31">
        <v>456</v>
      </c>
      <c r="B461" s="32" t="s">
        <v>341</v>
      </c>
      <c r="C461" s="46"/>
      <c r="D461" s="57">
        <v>500</v>
      </c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5"/>
      <c r="W461" s="35"/>
      <c r="X461" s="35"/>
      <c r="Y461" s="41"/>
      <c r="Z461" s="53">
        <v>500</v>
      </c>
    </row>
    <row r="462" spans="1:26" ht="13.5" customHeight="1" x14ac:dyDescent="0.15">
      <c r="A462" s="31">
        <v>457</v>
      </c>
      <c r="B462" s="32" t="s">
        <v>342</v>
      </c>
      <c r="C462" s="46"/>
      <c r="D462" s="34"/>
      <c r="E462" s="44">
        <v>619.91864843522967</v>
      </c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5"/>
      <c r="W462" s="35"/>
      <c r="X462" s="35"/>
      <c r="Y462" s="41"/>
      <c r="Z462" s="38">
        <v>619.91864843522967</v>
      </c>
    </row>
    <row r="463" spans="1:26" ht="13.5" customHeight="1" x14ac:dyDescent="0.15">
      <c r="A463" s="31">
        <v>458</v>
      </c>
      <c r="B463" s="32" t="s">
        <v>487</v>
      </c>
      <c r="C463" s="46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5"/>
      <c r="W463" s="35"/>
      <c r="X463" s="35"/>
      <c r="Y463" s="41"/>
      <c r="Z463" s="54"/>
    </row>
    <row r="464" spans="1:26" x14ac:dyDescent="0.15">
      <c r="A464" s="31">
        <v>459</v>
      </c>
      <c r="B464" s="32" t="s">
        <v>488</v>
      </c>
      <c r="C464" s="46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5"/>
      <c r="W464" s="50">
        <v>0.36331824537812202</v>
      </c>
      <c r="X464" s="35"/>
      <c r="Y464" s="41"/>
      <c r="Z464" s="42">
        <v>0.36331824537812202</v>
      </c>
    </row>
    <row r="465" spans="1:26" x14ac:dyDescent="0.15">
      <c r="A465" s="31">
        <v>460</v>
      </c>
      <c r="B465" s="32" t="s">
        <v>489</v>
      </c>
      <c r="C465" s="39">
        <v>0.75387714979087606</v>
      </c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5"/>
      <c r="W465" s="35"/>
      <c r="X465" s="35"/>
      <c r="Y465" s="41"/>
      <c r="Z465" s="42">
        <v>0.75387714979087606</v>
      </c>
    </row>
    <row r="466" spans="1:26" x14ac:dyDescent="0.15">
      <c r="A466" s="31">
        <v>461</v>
      </c>
      <c r="B466" s="32" t="s">
        <v>490</v>
      </c>
      <c r="C466" s="33">
        <v>46.072813781250382</v>
      </c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5"/>
      <c r="W466" s="36">
        <v>93.96919561620777</v>
      </c>
      <c r="X466" s="35"/>
      <c r="Y466" s="41"/>
      <c r="Z466" s="38">
        <v>140.04200939745814</v>
      </c>
    </row>
    <row r="467" spans="1:26" x14ac:dyDescent="0.15">
      <c r="A467" s="31">
        <v>462</v>
      </c>
      <c r="B467" s="32" t="s">
        <v>491</v>
      </c>
      <c r="C467" s="63">
        <v>7.1286446649560187E-5</v>
      </c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5"/>
      <c r="W467" s="35"/>
      <c r="X467" s="35"/>
      <c r="Y467" s="41"/>
      <c r="Z467" s="64">
        <v>7.1286446649560187E-5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343577.91155284725</v>
      </c>
      <c r="D468" s="12">
        <f t="shared" si="0"/>
        <v>156799.010667</v>
      </c>
      <c r="E468" s="2">
        <f t="shared" si="0"/>
        <v>2877.0255390185312</v>
      </c>
      <c r="F468" s="2">
        <f t="shared" si="0"/>
        <v>8257.9789375506571</v>
      </c>
      <c r="G468" s="2">
        <f t="shared" si="0"/>
        <v>166897.2519136045</v>
      </c>
      <c r="H468" s="2">
        <f t="shared" si="0"/>
        <v>183378.6278314706</v>
      </c>
      <c r="I468" s="2">
        <f t="shared" si="0"/>
        <v>291098.46480596415</v>
      </c>
      <c r="J468" s="2">
        <f t="shared" si="0"/>
        <v>46522.128574234259</v>
      </c>
      <c r="K468" s="2">
        <f t="shared" si="0"/>
        <v>11677.728760054912</v>
      </c>
      <c r="L468" s="2">
        <f t="shared" si="0"/>
        <v>5755.3870120312977</v>
      </c>
      <c r="M468" s="2">
        <f t="shared" si="0"/>
        <v>583433.73686084559</v>
      </c>
      <c r="N468" s="2">
        <f t="shared" si="0"/>
        <v>5138.2732626603611</v>
      </c>
      <c r="O468" s="2">
        <f t="shared" si="0"/>
        <v>19491.997751015602</v>
      </c>
      <c r="P468" s="2">
        <f t="shared" si="0"/>
        <v>38561.454226366972</v>
      </c>
      <c r="Q468" s="2">
        <f t="shared" si="0"/>
        <v>225.80586</v>
      </c>
      <c r="R468" s="2">
        <f t="shared" si="0"/>
        <v>288.06646344833598</v>
      </c>
      <c r="S468" s="2">
        <f t="shared" si="0"/>
        <v>991.70756467974229</v>
      </c>
      <c r="T468" s="2">
        <f t="shared" si="0"/>
        <v>44859.528891295267</v>
      </c>
      <c r="U468" s="3">
        <f>SUM(U6:U467)</f>
        <v>468.90046750615591</v>
      </c>
      <c r="V468" s="4">
        <f>SUM(V6:V247)+V248/10^6+SUM(V249:V467)</f>
        <v>59622.489463693644</v>
      </c>
      <c r="W468" s="4">
        <f>SUM(W6:W247)+W248/10^6+SUM(W249:W467)</f>
        <v>69159.882421610528</v>
      </c>
      <c r="X468" s="4">
        <f>SUM(X6:X247)+X248/10^6+SUM(X249:X467)</f>
        <v>1581.6539183542486</v>
      </c>
      <c r="Y468" s="5">
        <f>SUM(Y6:Y247)+Y248/10^6+SUM(Y249:Y467)</f>
        <v>567.34955654191685</v>
      </c>
      <c r="Z468" s="71">
        <f>SUM(Z6:Z247)+Z248/10^6+SUM(Z249:Z467)</f>
        <v>2040763.4623031882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総括表17</vt:lpstr>
      <vt:lpstr>総括表17!Print_Titles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2022-07-28T11:44:21Z</dcterms:modified>
</cp:coreProperties>
</file>