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16" sheetId="21" r:id="rId1"/>
  </sheets>
  <definedNames>
    <definedName name="_xlnm._FilterDatabase" localSheetId="0" hidden="1">総括表16!$D$1:$D$325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総括表16!$1:$4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<sst xmlns="http://schemas.openxmlformats.org/spreadsheetml/2006/main" count="493" uniqueCount="492">
  <si>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</si>
  <si>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</si>
  <si>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</si>
  <si>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</si>
  <si>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</si>
  <si>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</si>
  <si>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</si>
  <si>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</si>
  <si>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</si>
  <si>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</si>
  <si>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</si>
  <si>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</si>
  <si>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</si>
  <si>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</si>
  <si>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</si>
  <si>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</si>
  <si>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</si>
  <si>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</si>
  <si>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</si>
  <si>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</si>
  <si>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</si>
  <si>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</si>
  <si>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</si>
  <si>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</si>
  <si>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</si>
  <si>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</si>
  <si>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</si>
  <si>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</si>
  <si>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</si>
  <si>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</si>
  <si>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</si>
  <si>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</si>
  <si>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</si>
  <si>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</si>
  <si>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</si>
  <si>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</si>
  <si>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</si>
  <si>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</si>
  <si>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</si>
  <si>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</si>
  <si>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</si>
  <si>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</si>
  <si>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</si>
  <si>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</si>
  <si>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</si>
  <si>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</si>
  <si>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</si>
  <si>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</si>
  <si>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</si>
  <si>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</si>
  <si>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</si>
  <si>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</si>
  <si>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</si>
  <si>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</si>
  <si>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</si>
  <si>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</si>
  <si>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</si>
  <si>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</si>
  <si>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</si>
  <si>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</si>
  <si>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</si>
  <si>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</si>
  <si>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</si>
  <si>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</si>
  <si>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</si>
  <si>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</si>
  <si>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</si>
  <si>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</si>
  <si>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</si>
  <si>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</si>
  <si>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</si>
  <si>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</si>
  <si>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</si>
  <si>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</si>
  <si>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</si>
  <si>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</si>
  <si>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</si>
  <si>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</si>
  <si>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</si>
  <si>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</si>
  <si>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</si>
  <si>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</si>
  <si>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</si>
  <si>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</si>
  <si>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</si>
  <si>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</si>
  <si>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</si>
  <si>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</si>
  <si>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</si>
  <si>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</si>
  <si>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</si>
  <si>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</si>
  <si>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</si>
  <si>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</si>
  <si>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</si>
  <si>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</si>
  <si>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</si>
  <si>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</si>
  <si>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</si>
  <si>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</si>
  <si>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</si>
  <si>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</si>
  <si>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</si>
  <si>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</si>
  <si>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</si>
  <si>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</si>
  <si>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</si>
  <si>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</si>
  <si>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</si>
  <si>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</si>
  <si>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</si>
  <si>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</si>
  <si>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</si>
  <si>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</si>
  <si>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</si>
  <si>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</si>
  <si>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</si>
  <si>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</si>
  <si>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</si>
  <si>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</si>
  <si>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</si>
  <si>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</si>
  <si>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</si>
  <si>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</si>
  <si>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</si>
  <si>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</si>
  <si>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</si>
  <si>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</si>
  <si>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</si>
  <si>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</si>
  <si>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</si>
  <si>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</si>
  <si>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</si>
  <si>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</si>
  <si>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</si>
  <si>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</si>
  <si>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</si>
  <si>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</si>
  <si>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</si>
  <si>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</si>
  <si>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</si>
  <si>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</si>
  <si>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</si>
  <si>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</si>
  <si>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</si>
  <si>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</si>
  <si>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</si>
  <si>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</si>
  <si>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</si>
  <si>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</si>
  <si>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</si>
  <si>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</si>
  <si>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</si>
  <si>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</si>
  <si>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</si>
  <si>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</si>
  <si>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</si>
  <si>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</si>
  <si>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</si>
  <si>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</si>
  <si>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</si>
  <si>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</si>
  <si>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</si>
  <si>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</si>
  <si>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</si>
  <si>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</si>
  <si>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</si>
  <si>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</si>
  <si>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</si>
  <si>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</si>
  <si>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</si>
  <si>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</si>
  <si>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</si>
  <si>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</si>
  <si>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</si>
  <si>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</si>
  <si>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</si>
  <si>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</si>
  <si>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</si>
  <si>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</si>
  <si>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</si>
  <si>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</si>
  <si>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</si>
  <si>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</si>
  <si>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</si>
  <si>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</si>
  <si>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</si>
  <si>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</si>
  <si>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</si>
  <si>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</si>
  <si>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</si>
  <si>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</si>
  <si>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</si>
  <si>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</si>
  <si>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</si>
  <si>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</si>
  <si>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</si>
  <si>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</si>
  <si>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</si>
  <si>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</si>
  <si>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</si>
  <si>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</si>
  <si>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</si>
  <si>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</si>
  <si>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</si>
  <si>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</si>
  <si>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</si>
  <si>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</si>
  <si>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</si>
  <si>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</si>
  <si>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</si>
  <si>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</si>
  <si>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</si>
  <si>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</si>
  <si>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</si>
  <si>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</si>
  <si>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</si>
  <si>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</si>
  <si>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</si>
  <si>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</si>
  <si>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</si>
  <si>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</si>
  <si>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</si>
  <si>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</si>
  <si>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</si>
  <si>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</si>
  <si>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</si>
  <si>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</si>
  <si>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</si>
  <si>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</si>
  <si>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</si>
  <si>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</si>
  <si>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</si>
  <si>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</si>
  <si>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</si>
  <si>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</si>
  <si>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</si>
  <si>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</si>
  <si>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</si>
  <si>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</si>
  <si>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</si>
  <si>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</si>
  <si>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</si>
  <si>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</si>
  <si>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</si>
  <si>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</si>
  <si>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</si>
  <si>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</si>
  <si>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</si>
  <si>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</si>
  <si>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</si>
  <si>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</si>
  <si>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</si>
  <si>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</si>
  <si>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</si>
  <si>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</si>
  <si>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</si>
  <si>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</si>
  <si>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</si>
  <si>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</si>
  <si>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</si>
  <si>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</si>
  <si>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</si>
  <si>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</si>
  <si>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</si>
  <si>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</si>
  <si>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</si>
  <si>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</si>
  <si>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</si>
  <si>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</si>
  <si>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</si>
  <si>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</si>
  <si>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</si>
  <si>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</si>
  <si>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</si>
  <si>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</si>
  <si>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</si>
  <si>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</si>
  <si>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</si>
  <si>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</si>
  <si>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</si>
  <si>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</si>
  <si>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</si>
  <si>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</si>
  <si>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</si>
  <si>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</si>
  <si>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</si>
  <si>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</si>
  <si>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</si>
  <si>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</si>
  <si>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</si>
  <si>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</si>
  <si>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</si>
  <si>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</si>
  <si>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</si>
  <si>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</si>
  <si>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</si>
  <si>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</si>
  <si>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</si>
  <si>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</si>
  <si>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</si>
  <si>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</si>
  <si>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</si>
  <si>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</si>
  <si>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</si>
  <si>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</si>
  <si>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</si>
  <si>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</si>
  <si>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</si>
  <si>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</si>
  <si>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</si>
  <si>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</si>
  <si>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</si>
  <si>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</si>
  <si>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</si>
  <si>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</si>
  <si>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</si>
  <si>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</si>
  <si>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</si>
  <si>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</si>
  <si>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</si>
  <si>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</si>
  <si>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</si>
  <si>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</si>
  <si>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</si>
  <si>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</si>
  <si>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</si>
  <si>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</si>
  <si>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</si>
  <si>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</si>
  <si>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</si>
  <si>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</si>
  <si>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</si>
  <si>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</si>
  <si>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</si>
  <si>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</si>
  <si>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</si>
  <si>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</si>
  <si>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</si>
  <si>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</si>
  <si>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</si>
  <si>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</si>
  <si>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</si>
  <si>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</si>
  <si>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総括表16　排出源別・対象化学物質別の排出量推計結果（令和2年度：富山県）［１．対象業種を営む事業者からのすそ切り以下～23.産業廃棄物焼却施設］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</si>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</sst>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2" fontId="13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4.7991060933054062</v>
      </c>
      <c r="D6" s="34">
        <v>2.9999999999999996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0.54377540231847776</v>
      </c>
      <c r="X6" s="38">
        <v>10.87089338016126</v>
      </c>
      <c r="Y6" s="39">
        <v>361.06308484703061</v>
      </c>
      <c r="Z6" s="40">
        <v>380.27685972281574</v>
      </c>
    </row>
    <row r="7" spans="1:26" ht="13.5" customHeight="1" x14ac:dyDescent="0.15">
      <c r="A7" s="31">
        <v>2</v>
      </c>
      <c r="B7" s="32" t="s">
        <v>28</v>
      </c>
      <c r="C7" s="41">
        <v>0.8989962997003651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2">
        <v>7.008421896147235E-2</v>
      </c>
      <c r="X7" s="36"/>
      <c r="Y7" s="43"/>
      <c r="Z7" s="44">
        <v>0.96908051866183742</v>
      </c>
    </row>
    <row r="8" spans="1:26" ht="13.5" customHeight="1" x14ac:dyDescent="0.15">
      <c r="A8" s="31">
        <v>3</v>
      </c>
      <c r="B8" s="32" t="s">
        <v>29</v>
      </c>
      <c r="C8" s="33">
        <v>2.3463260585214081</v>
      </c>
      <c r="D8" s="35"/>
      <c r="E8" s="35"/>
      <c r="F8" s="45">
        <v>191.12999090233612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2">
        <v>9.2507956690236048E-3</v>
      </c>
      <c r="X8" s="36"/>
      <c r="Y8" s="43"/>
      <c r="Z8" s="46">
        <v>193.48556775652656</v>
      </c>
    </row>
    <row r="9" spans="1:26" ht="13.5" customHeight="1" x14ac:dyDescent="0.15">
      <c r="A9" s="31">
        <v>4</v>
      </c>
      <c r="B9" s="32" t="s">
        <v>30</v>
      </c>
      <c r="C9" s="47">
        <v>21.450072609157072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2">
        <v>5.533697805491393E-2</v>
      </c>
      <c r="X9" s="36"/>
      <c r="Y9" s="43"/>
      <c r="Z9" s="46">
        <v>21.505409587211986</v>
      </c>
    </row>
    <row r="10" spans="1:26" ht="13.5" customHeight="1" x14ac:dyDescent="0.15">
      <c r="A10" s="31">
        <v>5</v>
      </c>
      <c r="B10" s="32" t="s">
        <v>31</v>
      </c>
      <c r="C10" s="48"/>
      <c r="D10" s="35"/>
      <c r="E10" s="35"/>
      <c r="F10" s="45">
        <v>191.12999090233612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3"/>
      <c r="Z10" s="46">
        <v>191.12999090233612</v>
      </c>
    </row>
    <row r="11" spans="1:26" ht="13.5" customHeight="1" x14ac:dyDescent="0.15">
      <c r="A11" s="31">
        <v>6</v>
      </c>
      <c r="B11" s="32" t="s">
        <v>32</v>
      </c>
      <c r="C11" s="41">
        <v>0.20065557750677143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9">
        <v>6.2763732142624674E-4</v>
      </c>
      <c r="X11" s="36"/>
      <c r="Y11" s="43"/>
      <c r="Z11" s="44">
        <v>0.20128321482819767</v>
      </c>
    </row>
    <row r="12" spans="1:26" ht="13.5" customHeight="1" x14ac:dyDescent="0.15">
      <c r="A12" s="31">
        <v>7</v>
      </c>
      <c r="B12" s="32" t="s">
        <v>33</v>
      </c>
      <c r="C12" s="47">
        <v>37.197303993219066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2">
        <v>8.1776460171875731E-2</v>
      </c>
      <c r="X12" s="36"/>
      <c r="Y12" s="43"/>
      <c r="Z12" s="46">
        <v>37.279080453390939</v>
      </c>
    </row>
    <row r="13" spans="1:26" ht="13.5" customHeight="1" x14ac:dyDescent="0.15">
      <c r="A13" s="31">
        <v>8</v>
      </c>
      <c r="B13" s="32" t="s">
        <v>34</v>
      </c>
      <c r="C13" s="50">
        <v>1.5372885423753523E-2</v>
      </c>
      <c r="D13" s="35"/>
      <c r="E13" s="35"/>
      <c r="F13" s="45">
        <v>191.12999090233612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9">
        <v>6.0140129788678696E-4</v>
      </c>
      <c r="X13" s="36"/>
      <c r="Y13" s="43"/>
      <c r="Z13" s="46">
        <v>191.14596518905776</v>
      </c>
    </row>
    <row r="14" spans="1:26" ht="13.5" customHeight="1" x14ac:dyDescent="0.15">
      <c r="A14" s="31">
        <v>9</v>
      </c>
      <c r="B14" s="32" t="s">
        <v>35</v>
      </c>
      <c r="C14" s="50">
        <v>2.8992269405394407E-2</v>
      </c>
      <c r="D14" s="35"/>
      <c r="E14" s="35"/>
      <c r="F14" s="35"/>
      <c r="G14" s="35"/>
      <c r="H14" s="35"/>
      <c r="I14" s="35"/>
      <c r="J14" s="35"/>
      <c r="K14" s="35"/>
      <c r="L14" s="45">
        <v>77.202029010269328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2">
        <v>4.2649052906774312E-3</v>
      </c>
      <c r="X14" s="36"/>
      <c r="Y14" s="43"/>
      <c r="Z14" s="46">
        <v>77.235286184965403</v>
      </c>
    </row>
    <row r="15" spans="1:26" ht="13.5" customHeight="1" x14ac:dyDescent="0.15">
      <c r="A15" s="31">
        <v>10</v>
      </c>
      <c r="B15" s="32" t="s">
        <v>36</v>
      </c>
      <c r="C15" s="48"/>
      <c r="D15" s="35"/>
      <c r="E15" s="35"/>
      <c r="F15" s="35"/>
      <c r="G15" s="35"/>
      <c r="H15" s="35"/>
      <c r="I15" s="35"/>
      <c r="J15" s="35"/>
      <c r="K15" s="45">
        <v>51.518790093597786</v>
      </c>
      <c r="L15" s="45">
        <v>249.34010162248669</v>
      </c>
      <c r="M15" s="45">
        <v>1983.8831943049436</v>
      </c>
      <c r="N15" s="51">
        <v>5.0581266068997985</v>
      </c>
      <c r="O15" s="45">
        <v>596.05474757763591</v>
      </c>
      <c r="P15" s="45">
        <v>11.357165129791452</v>
      </c>
      <c r="Q15" s="45">
        <v>136.66301513183586</v>
      </c>
      <c r="R15" s="35"/>
      <c r="S15" s="35"/>
      <c r="T15" s="35"/>
      <c r="U15" s="35"/>
      <c r="V15" s="36"/>
      <c r="W15" s="36"/>
      <c r="X15" s="36"/>
      <c r="Y15" s="43"/>
      <c r="Z15" s="46">
        <v>3033.8751404671912</v>
      </c>
    </row>
    <row r="16" spans="1:26" ht="13.5" customHeight="1" x14ac:dyDescent="0.15">
      <c r="A16" s="31">
        <v>11</v>
      </c>
      <c r="B16" s="32" t="s">
        <v>37</v>
      </c>
      <c r="C16" s="50">
        <v>5.129450110981619E-2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3"/>
      <c r="Z16" s="52">
        <v>5.129450110981619E-2</v>
      </c>
    </row>
    <row r="17" spans="1:26" ht="13.5" customHeight="1" x14ac:dyDescent="0.15">
      <c r="A17" s="31">
        <v>12</v>
      </c>
      <c r="B17" s="32" t="s">
        <v>38</v>
      </c>
      <c r="C17" s="50">
        <v>2.7738595896279763E-3</v>
      </c>
      <c r="D17" s="35"/>
      <c r="E17" s="35"/>
      <c r="F17" s="35"/>
      <c r="G17" s="35"/>
      <c r="H17" s="35"/>
      <c r="I17" s="35"/>
      <c r="J17" s="35"/>
      <c r="K17" s="45">
        <v>234.14712397076039</v>
      </c>
      <c r="L17" s="45">
        <v>1370.1209813427097</v>
      </c>
      <c r="M17" s="45">
        <v>11351.283301242021</v>
      </c>
      <c r="N17" s="45">
        <v>25.845215386024307</v>
      </c>
      <c r="O17" s="45">
        <v>2505.7274978397645</v>
      </c>
      <c r="P17" s="45">
        <v>467.52146102672532</v>
      </c>
      <c r="Q17" s="45">
        <v>182.21735350911453</v>
      </c>
      <c r="R17" s="45">
        <v>41.450136081777494</v>
      </c>
      <c r="S17" s="35"/>
      <c r="T17" s="35"/>
      <c r="U17" s="35"/>
      <c r="V17" s="36"/>
      <c r="W17" s="42">
        <v>1.0068443326144262E-3</v>
      </c>
      <c r="X17" s="36"/>
      <c r="Y17" s="39">
        <v>175.12285856231441</v>
      </c>
      <c r="Z17" s="46">
        <v>16353.439709665136</v>
      </c>
    </row>
    <row r="18" spans="1:26" ht="13.5" customHeight="1" x14ac:dyDescent="0.15">
      <c r="A18" s="31">
        <v>13</v>
      </c>
      <c r="B18" s="32" t="s">
        <v>39</v>
      </c>
      <c r="C18" s="47">
        <v>86.657043771639806</v>
      </c>
      <c r="D18" s="53">
        <v>18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8">
        <v>32.83186987959941</v>
      </c>
      <c r="X18" s="36"/>
      <c r="Y18" s="43"/>
      <c r="Z18" s="40">
        <v>137.48891365123922</v>
      </c>
    </row>
    <row r="19" spans="1:26" ht="13.5" customHeight="1" x14ac:dyDescent="0.15">
      <c r="A19" s="31">
        <v>14</v>
      </c>
      <c r="B19" s="32" t="s">
        <v>347</v>
      </c>
      <c r="C19" s="48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3"/>
      <c r="Z19" s="54"/>
    </row>
    <row r="20" spans="1:26" ht="13.5" customHeight="1" x14ac:dyDescent="0.15">
      <c r="A20" s="31">
        <v>15</v>
      </c>
      <c r="B20" s="32" t="s">
        <v>348</v>
      </c>
      <c r="C20" s="48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3"/>
      <c r="Z20" s="54"/>
    </row>
    <row r="21" spans="1:26" ht="13.5" customHeight="1" x14ac:dyDescent="0.15">
      <c r="A21" s="31">
        <v>16</v>
      </c>
      <c r="B21" s="32" t="s">
        <v>40</v>
      </c>
      <c r="C21" s="50">
        <v>1.012461836499907E-3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9">
        <v>6.9754194485712102E-4</v>
      </c>
      <c r="X21" s="36"/>
      <c r="Y21" s="43"/>
      <c r="Z21" s="52">
        <v>1.710003781357028E-3</v>
      </c>
    </row>
    <row r="22" spans="1:26" ht="13.5" customHeight="1" x14ac:dyDescent="0.15">
      <c r="A22" s="31">
        <v>17</v>
      </c>
      <c r="B22" s="32" t="s">
        <v>41</v>
      </c>
      <c r="C22" s="48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3"/>
      <c r="Z22" s="54"/>
    </row>
    <row r="23" spans="1:26" ht="13.5" customHeight="1" x14ac:dyDescent="0.15">
      <c r="A23" s="31">
        <v>18</v>
      </c>
      <c r="B23" s="32" t="s">
        <v>42</v>
      </c>
      <c r="C23" s="50">
        <v>5.8534987336998315E-2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2">
        <v>6.8246303483550227E-3</v>
      </c>
      <c r="X23" s="36"/>
      <c r="Y23" s="43"/>
      <c r="Z23" s="52">
        <v>6.5359617685353338E-2</v>
      </c>
    </row>
    <row r="24" spans="1:26" ht="13.5" customHeight="1" x14ac:dyDescent="0.15">
      <c r="A24" s="31">
        <v>19</v>
      </c>
      <c r="B24" s="32" t="s">
        <v>349</v>
      </c>
      <c r="C24" s="48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3"/>
      <c r="Z24" s="54"/>
    </row>
    <row r="25" spans="1:26" ht="13.5" customHeight="1" x14ac:dyDescent="0.15">
      <c r="A25" s="31">
        <v>20</v>
      </c>
      <c r="B25" s="32" t="s">
        <v>43</v>
      </c>
      <c r="C25" s="47">
        <v>145.16418573012055</v>
      </c>
      <c r="D25" s="35"/>
      <c r="E25" s="35"/>
      <c r="F25" s="35"/>
      <c r="G25" s="35"/>
      <c r="H25" s="35"/>
      <c r="I25" s="45">
        <v>14622.721438918372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8">
        <v>16973.281845884227</v>
      </c>
      <c r="X25" s="36"/>
      <c r="Y25" s="43"/>
      <c r="Z25" s="46">
        <v>31741.167470532717</v>
      </c>
    </row>
    <row r="26" spans="1:26" ht="13.5" customHeight="1" x14ac:dyDescent="0.15">
      <c r="A26" s="31">
        <v>21</v>
      </c>
      <c r="B26" s="32" t="s">
        <v>44</v>
      </c>
      <c r="C26" s="48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3"/>
      <c r="Z26" s="54"/>
    </row>
    <row r="27" spans="1:26" ht="13.5" customHeight="1" x14ac:dyDescent="0.15">
      <c r="A27" s="31">
        <v>22</v>
      </c>
      <c r="B27" s="32" t="s">
        <v>45</v>
      </c>
      <c r="C27" s="48"/>
      <c r="D27" s="53">
        <v>83</v>
      </c>
      <c r="E27" s="45">
        <v>14.844669470529798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3"/>
      <c r="Z27" s="40">
        <v>97.844669470529794</v>
      </c>
    </row>
    <row r="28" spans="1:26" ht="13.5" customHeight="1" x14ac:dyDescent="0.15">
      <c r="A28" s="31">
        <v>23</v>
      </c>
      <c r="B28" s="32" t="s">
        <v>46</v>
      </c>
      <c r="C28" s="48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3"/>
      <c r="Z28" s="54"/>
    </row>
    <row r="29" spans="1:26" ht="13.5" customHeight="1" x14ac:dyDescent="0.15">
      <c r="A29" s="31">
        <v>24</v>
      </c>
      <c r="B29" s="32" t="s">
        <v>47</v>
      </c>
      <c r="C29" s="48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3"/>
      <c r="Z29" s="54"/>
    </row>
    <row r="30" spans="1:26" ht="13.5" customHeight="1" x14ac:dyDescent="0.15">
      <c r="A30" s="31">
        <v>25</v>
      </c>
      <c r="B30" s="32" t="s">
        <v>48</v>
      </c>
      <c r="C30" s="48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3"/>
      <c r="Z30" s="54"/>
    </row>
    <row r="31" spans="1:26" ht="13.5" customHeight="1" x14ac:dyDescent="0.15">
      <c r="A31" s="31">
        <v>26</v>
      </c>
      <c r="B31" s="32" t="s">
        <v>350</v>
      </c>
      <c r="C31" s="48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3"/>
      <c r="Z31" s="54"/>
    </row>
    <row r="32" spans="1:26" ht="13.5" customHeight="1" x14ac:dyDescent="0.15">
      <c r="A32" s="31">
        <v>27</v>
      </c>
      <c r="B32" s="32" t="s">
        <v>49</v>
      </c>
      <c r="C32" s="48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3"/>
      <c r="Z32" s="54"/>
    </row>
    <row r="33" spans="1:26" ht="13.5" customHeight="1" x14ac:dyDescent="0.15">
      <c r="A33" s="31">
        <v>28</v>
      </c>
      <c r="B33" s="32" t="s">
        <v>50</v>
      </c>
      <c r="C33" s="4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3"/>
      <c r="Z33" s="54"/>
    </row>
    <row r="34" spans="1:26" ht="13.5" customHeight="1" x14ac:dyDescent="0.15">
      <c r="A34" s="31">
        <v>29</v>
      </c>
      <c r="B34" s="32" t="s">
        <v>51</v>
      </c>
      <c r="C34" s="48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3"/>
      <c r="Z34" s="54"/>
    </row>
    <row r="35" spans="1:26" ht="40.5" customHeight="1" x14ac:dyDescent="0.15">
      <c r="A35" s="31">
        <v>30</v>
      </c>
      <c r="B35" s="32" t="s">
        <v>52</v>
      </c>
      <c r="C35" s="47">
        <v>148.86940197464887</v>
      </c>
      <c r="D35" s="53">
        <v>1126.8000000000004</v>
      </c>
      <c r="E35" s="45">
        <v>62.775461337856534</v>
      </c>
      <c r="F35" s="35"/>
      <c r="G35" s="35"/>
      <c r="H35" s="35"/>
      <c r="I35" s="45">
        <v>40341.09966227533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8">
        <v>13005.127792187764</v>
      </c>
      <c r="X35" s="36"/>
      <c r="Y35" s="43"/>
      <c r="Z35" s="40">
        <v>54684.672317775599</v>
      </c>
    </row>
    <row r="36" spans="1:26" ht="13.5" customHeight="1" x14ac:dyDescent="0.15">
      <c r="A36" s="31">
        <v>31</v>
      </c>
      <c r="B36" s="32" t="s">
        <v>53</v>
      </c>
      <c r="C36" s="47">
        <v>18.682690872934117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7">
        <v>0.59271931551724133</v>
      </c>
      <c r="W36" s="38">
        <v>92.6609380683241</v>
      </c>
      <c r="X36" s="36"/>
      <c r="Y36" s="55">
        <v>8.675495525012531</v>
      </c>
      <c r="Z36" s="46">
        <v>120.611843781788</v>
      </c>
    </row>
    <row r="37" spans="1:26" ht="13.5" customHeight="1" x14ac:dyDescent="0.15">
      <c r="A37" s="31">
        <v>32</v>
      </c>
      <c r="B37" s="32" t="s">
        <v>351</v>
      </c>
      <c r="C37" s="48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3"/>
      <c r="Z37" s="54"/>
    </row>
    <row r="38" spans="1:26" ht="13.5" customHeight="1" x14ac:dyDescent="0.15">
      <c r="A38" s="31">
        <v>33</v>
      </c>
      <c r="B38" s="32" t="s">
        <v>54</v>
      </c>
      <c r="C38" s="48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56">
        <v>8.3999999999999991E-2</v>
      </c>
      <c r="R38" s="35"/>
      <c r="S38" s="35"/>
      <c r="T38" s="35"/>
      <c r="U38" s="35"/>
      <c r="V38" s="36"/>
      <c r="W38" s="36"/>
      <c r="X38" s="36"/>
      <c r="Y38" s="43"/>
      <c r="Z38" s="52">
        <v>8.3999999999999991E-2</v>
      </c>
    </row>
    <row r="39" spans="1:26" ht="27" customHeight="1" x14ac:dyDescent="0.15">
      <c r="A39" s="31">
        <v>34</v>
      </c>
      <c r="B39" s="32" t="s">
        <v>352</v>
      </c>
      <c r="C39" s="41">
        <v>0.62781513141477407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3"/>
      <c r="Z39" s="44">
        <v>0.62781513141477407</v>
      </c>
    </row>
    <row r="40" spans="1:26" ht="13.5" customHeight="1" x14ac:dyDescent="0.15">
      <c r="A40" s="31">
        <v>35</v>
      </c>
      <c r="B40" s="32" t="s">
        <v>353</v>
      </c>
      <c r="C40" s="48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3"/>
      <c r="Z40" s="54"/>
    </row>
    <row r="41" spans="1:26" ht="13.5" customHeight="1" x14ac:dyDescent="0.15">
      <c r="A41" s="31">
        <v>36</v>
      </c>
      <c r="B41" s="32" t="s">
        <v>55</v>
      </c>
      <c r="C41" s="48"/>
      <c r="D41" s="35"/>
      <c r="E41" s="35"/>
      <c r="F41" s="35"/>
      <c r="G41" s="35"/>
      <c r="H41" s="35"/>
      <c r="I41" s="35"/>
      <c r="J41" s="35"/>
      <c r="K41" s="35"/>
      <c r="L41" s="45">
        <v>2170.5012312031799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3"/>
      <c r="Z41" s="46">
        <v>2170.5012312031799</v>
      </c>
    </row>
    <row r="42" spans="1:26" ht="13.5" customHeight="1" x14ac:dyDescent="0.15">
      <c r="A42" s="31">
        <v>37</v>
      </c>
      <c r="B42" s="32" t="s">
        <v>56</v>
      </c>
      <c r="C42" s="48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7">
        <v>1.0480065200999997</v>
      </c>
      <c r="X42" s="36"/>
      <c r="Y42" s="43"/>
      <c r="Z42" s="58">
        <v>1.0480065200999997</v>
      </c>
    </row>
    <row r="43" spans="1:26" ht="40.5" customHeight="1" x14ac:dyDescent="0.15">
      <c r="A43" s="31">
        <v>38</v>
      </c>
      <c r="B43" s="32" t="s">
        <v>354</v>
      </c>
      <c r="C43" s="48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3"/>
      <c r="Z43" s="54"/>
    </row>
    <row r="44" spans="1:26" ht="13.5" customHeight="1" x14ac:dyDescent="0.15">
      <c r="A44" s="31">
        <v>39</v>
      </c>
      <c r="B44" s="32" t="s">
        <v>355</v>
      </c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3"/>
      <c r="Z44" s="54"/>
    </row>
    <row r="45" spans="1:26" ht="13.5" customHeight="1" x14ac:dyDescent="0.15">
      <c r="A45" s="31">
        <v>40</v>
      </c>
      <c r="B45" s="32" t="s">
        <v>57</v>
      </c>
      <c r="C45" s="48"/>
      <c r="D45" s="53">
        <v>40.000000000000007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3"/>
      <c r="Z45" s="40">
        <v>40.000000000000007</v>
      </c>
    </row>
    <row r="46" spans="1:26" ht="13.5" customHeight="1" x14ac:dyDescent="0.15">
      <c r="A46" s="31">
        <v>41</v>
      </c>
      <c r="B46" s="32" t="s">
        <v>58</v>
      </c>
      <c r="C46" s="48"/>
      <c r="D46" s="53">
        <v>1055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3"/>
      <c r="Z46" s="40">
        <v>1055</v>
      </c>
    </row>
    <row r="47" spans="1:26" ht="13.5" customHeight="1" x14ac:dyDescent="0.15">
      <c r="A47" s="31">
        <v>42</v>
      </c>
      <c r="B47" s="32" t="s">
        <v>356</v>
      </c>
      <c r="C47" s="41">
        <v>0.37086384010990719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3"/>
      <c r="Z47" s="44">
        <v>0.37086384010990719</v>
      </c>
    </row>
    <row r="48" spans="1:26" ht="13.5" customHeight="1" x14ac:dyDescent="0.15">
      <c r="A48" s="31">
        <v>43</v>
      </c>
      <c r="B48" s="32" t="s">
        <v>357</v>
      </c>
      <c r="C48" s="48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3"/>
      <c r="Z48" s="54"/>
    </row>
    <row r="49" spans="1:26" ht="13.5" customHeight="1" x14ac:dyDescent="0.15">
      <c r="A49" s="31">
        <v>44</v>
      </c>
      <c r="B49" s="32" t="s">
        <v>358</v>
      </c>
      <c r="C49" s="59">
        <v>1.479687140384776E-4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60">
        <v>3.9951515509306604E-2</v>
      </c>
      <c r="Z49" s="52">
        <v>4.0099484223345083E-2</v>
      </c>
    </row>
    <row r="50" spans="1:26" ht="13.5" customHeight="1" x14ac:dyDescent="0.15">
      <c r="A50" s="31">
        <v>45</v>
      </c>
      <c r="B50" s="32" t="s">
        <v>359</v>
      </c>
      <c r="C50" s="48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3"/>
      <c r="Z50" s="54"/>
    </row>
    <row r="51" spans="1:26" ht="13.5" customHeight="1" x14ac:dyDescent="0.15">
      <c r="A51" s="31">
        <v>46</v>
      </c>
      <c r="B51" s="32" t="s">
        <v>59</v>
      </c>
      <c r="C51" s="48"/>
      <c r="D51" s="53">
        <v>336.00000000000006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3"/>
      <c r="Z51" s="40">
        <v>336.00000000000006</v>
      </c>
    </row>
    <row r="52" spans="1:26" ht="13.5" customHeight="1" x14ac:dyDescent="0.15">
      <c r="A52" s="31">
        <v>47</v>
      </c>
      <c r="B52" s="32" t="s">
        <v>60</v>
      </c>
      <c r="C52" s="48"/>
      <c r="D52" s="34">
        <v>3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3"/>
      <c r="Z52" s="61">
        <v>3</v>
      </c>
    </row>
    <row r="53" spans="1:26" ht="13.5" customHeight="1" x14ac:dyDescent="0.15">
      <c r="A53" s="31">
        <v>48</v>
      </c>
      <c r="B53" s="32" t="s">
        <v>61</v>
      </c>
      <c r="C53" s="48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3"/>
      <c r="Z53" s="54"/>
    </row>
    <row r="54" spans="1:26" ht="13.5" customHeight="1" x14ac:dyDescent="0.15">
      <c r="A54" s="31">
        <v>49</v>
      </c>
      <c r="B54" s="32" t="s">
        <v>62</v>
      </c>
      <c r="C54" s="48"/>
      <c r="D54" s="53">
        <v>635.5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3"/>
      <c r="Z54" s="40">
        <v>635.5</v>
      </c>
    </row>
    <row r="55" spans="1:26" ht="13.5" customHeight="1" x14ac:dyDescent="0.15">
      <c r="A55" s="31">
        <v>50</v>
      </c>
      <c r="B55" s="32" t="s">
        <v>63</v>
      </c>
      <c r="C55" s="48"/>
      <c r="D55" s="53">
        <v>3152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3"/>
      <c r="Z55" s="40">
        <v>3152</v>
      </c>
    </row>
    <row r="56" spans="1:26" ht="13.5" customHeight="1" x14ac:dyDescent="0.15">
      <c r="A56" s="31">
        <v>51</v>
      </c>
      <c r="B56" s="32" t="s">
        <v>64</v>
      </c>
      <c r="C56" s="47">
        <v>32.519152169037042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37">
        <v>0.19324135382934179</v>
      </c>
      <c r="X56" s="36"/>
      <c r="Y56" s="43"/>
      <c r="Z56" s="46">
        <v>32.712393522866385</v>
      </c>
    </row>
    <row r="57" spans="1:26" ht="13.5" customHeight="1" x14ac:dyDescent="0.15">
      <c r="A57" s="31">
        <v>52</v>
      </c>
      <c r="B57" s="32" t="s">
        <v>65</v>
      </c>
      <c r="C57" s="48"/>
      <c r="D57" s="53">
        <v>120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3"/>
      <c r="Z57" s="40">
        <v>120</v>
      </c>
    </row>
    <row r="58" spans="1:26" ht="13.5" customHeight="1" x14ac:dyDescent="0.15">
      <c r="A58" s="31">
        <v>53</v>
      </c>
      <c r="B58" s="32" t="s">
        <v>66</v>
      </c>
      <c r="C58" s="47">
        <v>43341.896828257188</v>
      </c>
      <c r="D58" s="53">
        <v>4854.6999999999989</v>
      </c>
      <c r="E58" s="45">
        <v>45.283398898056255</v>
      </c>
      <c r="F58" s="35"/>
      <c r="G58" s="45">
        <v>40829.06133759096</v>
      </c>
      <c r="H58" s="35"/>
      <c r="I58" s="35"/>
      <c r="J58" s="35"/>
      <c r="K58" s="45">
        <v>288.37408000552665</v>
      </c>
      <c r="L58" s="35"/>
      <c r="M58" s="45">
        <v>28865.929609216342</v>
      </c>
      <c r="N58" s="45">
        <v>301.88807428183105</v>
      </c>
      <c r="O58" s="45">
        <v>441.47891180646536</v>
      </c>
      <c r="P58" s="45">
        <v>875.93017363704723</v>
      </c>
      <c r="Q58" s="45">
        <v>45.554338377278633</v>
      </c>
      <c r="R58" s="35"/>
      <c r="S58" s="35"/>
      <c r="T58" s="35"/>
      <c r="U58" s="35"/>
      <c r="V58" s="36"/>
      <c r="W58" s="38">
        <v>17.106414645676203</v>
      </c>
      <c r="X58" s="36"/>
      <c r="Y58" s="39">
        <v>24.747007775791531</v>
      </c>
      <c r="Z58" s="40">
        <v>119931.95017449216</v>
      </c>
    </row>
    <row r="59" spans="1:26" ht="13.5" customHeight="1" x14ac:dyDescent="0.15">
      <c r="A59" s="31">
        <v>54</v>
      </c>
      <c r="B59" s="32" t="s">
        <v>67</v>
      </c>
      <c r="C59" s="48"/>
      <c r="D59" s="53">
        <v>46.5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3"/>
      <c r="Z59" s="40">
        <v>46.5</v>
      </c>
    </row>
    <row r="60" spans="1:26" ht="13.5" customHeight="1" x14ac:dyDescent="0.15">
      <c r="A60" s="31">
        <v>55</v>
      </c>
      <c r="B60" s="32" t="s">
        <v>360</v>
      </c>
      <c r="C60" s="48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3"/>
      <c r="Z60" s="54"/>
    </row>
    <row r="61" spans="1:26" ht="13.5" customHeight="1" x14ac:dyDescent="0.15">
      <c r="A61" s="31">
        <v>56</v>
      </c>
      <c r="B61" s="32" t="s">
        <v>68</v>
      </c>
      <c r="C61" s="47">
        <v>402.98377563631925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8">
        <v>212.20022907952929</v>
      </c>
      <c r="X61" s="36"/>
      <c r="Y61" s="43"/>
      <c r="Z61" s="46">
        <v>615.18400471584857</v>
      </c>
    </row>
    <row r="62" spans="1:26" ht="13.5" customHeight="1" x14ac:dyDescent="0.15">
      <c r="A62" s="31">
        <v>57</v>
      </c>
      <c r="B62" s="32" t="s">
        <v>69</v>
      </c>
      <c r="C62" s="47">
        <v>607.74783959063984</v>
      </c>
      <c r="D62" s="35"/>
      <c r="E62" s="51">
        <v>4.6118999342527518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2">
        <v>6.0612747092791505E-2</v>
      </c>
      <c r="X62" s="36"/>
      <c r="Y62" s="43"/>
      <c r="Z62" s="46">
        <v>612.42035227198539</v>
      </c>
    </row>
    <row r="63" spans="1:26" ht="13.5" customHeight="1" x14ac:dyDescent="0.15">
      <c r="A63" s="31">
        <v>58</v>
      </c>
      <c r="B63" s="32" t="s">
        <v>70</v>
      </c>
      <c r="C63" s="47">
        <v>37.975288849486617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37">
        <v>0.11413465886678405</v>
      </c>
      <c r="X63" s="36"/>
      <c r="Y63" s="43"/>
      <c r="Z63" s="46">
        <v>38.089423508353399</v>
      </c>
    </row>
    <row r="64" spans="1:26" ht="13.5" customHeight="1" x14ac:dyDescent="0.15">
      <c r="A64" s="31">
        <v>59</v>
      </c>
      <c r="B64" s="32" t="s">
        <v>71</v>
      </c>
      <c r="C64" s="50">
        <v>1.309381271148825E-2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9">
        <v>4.0572444809327277E-4</v>
      </c>
      <c r="X64" s="36"/>
      <c r="Y64" s="43"/>
      <c r="Z64" s="52">
        <v>1.3499537159581522E-2</v>
      </c>
    </row>
    <row r="65" spans="1:26" ht="13.5" customHeight="1" x14ac:dyDescent="0.15">
      <c r="A65" s="31">
        <v>60</v>
      </c>
      <c r="B65" s="32" t="s">
        <v>72</v>
      </c>
      <c r="C65" s="33">
        <v>4.6174488647224585</v>
      </c>
      <c r="D65" s="35"/>
      <c r="E65" s="35"/>
      <c r="F65" s="35"/>
      <c r="G65" s="35"/>
      <c r="H65" s="35"/>
      <c r="I65" s="51">
        <v>7.7432742752423245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8">
        <v>88.182804385864159</v>
      </c>
      <c r="X65" s="36"/>
      <c r="Y65" s="43"/>
      <c r="Z65" s="46">
        <v>100.54352752582895</v>
      </c>
    </row>
    <row r="66" spans="1:26" ht="13.5" customHeight="1" x14ac:dyDescent="0.15">
      <c r="A66" s="31">
        <v>61</v>
      </c>
      <c r="B66" s="32" t="s">
        <v>73</v>
      </c>
      <c r="C66" s="48"/>
      <c r="D66" s="53">
        <v>225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3"/>
      <c r="Z66" s="40">
        <v>225</v>
      </c>
    </row>
    <row r="67" spans="1:26" ht="13.5" customHeight="1" x14ac:dyDescent="0.15">
      <c r="A67" s="31">
        <v>62</v>
      </c>
      <c r="B67" s="32" t="s">
        <v>74</v>
      </c>
      <c r="C67" s="48"/>
      <c r="D67" s="53">
        <v>2876.5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3"/>
      <c r="Z67" s="40">
        <v>2876.5</v>
      </c>
    </row>
    <row r="68" spans="1:26" ht="13.5" customHeight="1" x14ac:dyDescent="0.15">
      <c r="A68" s="31">
        <v>63</v>
      </c>
      <c r="B68" s="32" t="s">
        <v>75</v>
      </c>
      <c r="C68" s="48"/>
      <c r="D68" s="53">
        <v>2884.6000000000004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3"/>
      <c r="Z68" s="40">
        <v>2884.6000000000004</v>
      </c>
    </row>
    <row r="69" spans="1:26" ht="13.5" customHeight="1" x14ac:dyDescent="0.15">
      <c r="A69" s="31">
        <v>64</v>
      </c>
      <c r="B69" s="32" t="s">
        <v>76</v>
      </c>
      <c r="C69" s="48"/>
      <c r="D69" s="53">
        <v>1130.6000000000001</v>
      </c>
      <c r="E69" s="45">
        <v>32.214422733830283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3"/>
      <c r="Z69" s="40">
        <v>1162.8144227338305</v>
      </c>
    </row>
    <row r="70" spans="1:26" ht="13.5" customHeight="1" x14ac:dyDescent="0.15">
      <c r="A70" s="31">
        <v>65</v>
      </c>
      <c r="B70" s="32" t="s">
        <v>361</v>
      </c>
      <c r="C70" s="50">
        <v>4.2695667822463104E-2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3"/>
      <c r="Z70" s="52">
        <v>4.2695667822463104E-2</v>
      </c>
    </row>
    <row r="71" spans="1:26" ht="13.5" customHeight="1" x14ac:dyDescent="0.15">
      <c r="A71" s="31">
        <v>66</v>
      </c>
      <c r="B71" s="32" t="s">
        <v>362</v>
      </c>
      <c r="C71" s="48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3"/>
      <c r="Z71" s="54"/>
    </row>
    <row r="72" spans="1:26" ht="13.5" customHeight="1" x14ac:dyDescent="0.15">
      <c r="A72" s="31">
        <v>67</v>
      </c>
      <c r="B72" s="32" t="s">
        <v>363</v>
      </c>
      <c r="C72" s="48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3"/>
      <c r="Z72" s="54"/>
    </row>
    <row r="73" spans="1:26" ht="13.5" customHeight="1" x14ac:dyDescent="0.15">
      <c r="A73" s="31">
        <v>68</v>
      </c>
      <c r="B73" s="32" t="s">
        <v>364</v>
      </c>
      <c r="C73" s="50">
        <v>2.2810711648073734E-2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3"/>
      <c r="Z73" s="52">
        <v>2.2810711648073734E-2</v>
      </c>
    </row>
    <row r="74" spans="1:26" ht="27" customHeight="1" x14ac:dyDescent="0.15">
      <c r="A74" s="31">
        <v>69</v>
      </c>
      <c r="B74" s="32" t="s">
        <v>77</v>
      </c>
      <c r="C74" s="48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3"/>
      <c r="Z74" s="54"/>
    </row>
    <row r="75" spans="1:26" ht="27" customHeight="1" x14ac:dyDescent="0.15">
      <c r="A75" s="31">
        <v>70</v>
      </c>
      <c r="B75" s="32" t="s">
        <v>78</v>
      </c>
      <c r="C75" s="48"/>
      <c r="D75" s="34">
        <v>2.0364999999999998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3"/>
      <c r="Z75" s="61">
        <v>2.0364999999999998</v>
      </c>
    </row>
    <row r="76" spans="1:26" ht="13.5" customHeight="1" x14ac:dyDescent="0.15">
      <c r="A76" s="31">
        <v>71</v>
      </c>
      <c r="B76" s="32" t="s">
        <v>79</v>
      </c>
      <c r="C76" s="41">
        <v>0.21239141412874726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3"/>
      <c r="Z76" s="44">
        <v>0.21239141412874726</v>
      </c>
    </row>
    <row r="77" spans="1:26" ht="27" customHeight="1" x14ac:dyDescent="0.15">
      <c r="A77" s="31">
        <v>72</v>
      </c>
      <c r="B77" s="32" t="s">
        <v>365</v>
      </c>
      <c r="C77" s="48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3"/>
      <c r="Z77" s="54"/>
    </row>
    <row r="78" spans="1:26" ht="13.5" customHeight="1" x14ac:dyDescent="0.15">
      <c r="A78" s="31">
        <v>73</v>
      </c>
      <c r="B78" s="32" t="s">
        <v>80</v>
      </c>
      <c r="C78" s="50">
        <v>8.6660705901062521E-2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62">
        <v>4.464912228411917E-5</v>
      </c>
      <c r="X78" s="36"/>
      <c r="Y78" s="43"/>
      <c r="Z78" s="52">
        <v>8.6705355023346642E-2</v>
      </c>
    </row>
    <row r="79" spans="1:26" ht="13.5" customHeight="1" x14ac:dyDescent="0.15">
      <c r="A79" s="31">
        <v>74</v>
      </c>
      <c r="B79" s="32" t="s">
        <v>366</v>
      </c>
      <c r="C79" s="50">
        <v>6.5109665529246935E-2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3"/>
      <c r="Z79" s="52">
        <v>6.5109665529246935E-2</v>
      </c>
    </row>
    <row r="80" spans="1:26" ht="13.5" customHeight="1" x14ac:dyDescent="0.15">
      <c r="A80" s="31">
        <v>75</v>
      </c>
      <c r="B80" s="32" t="s">
        <v>81</v>
      </c>
      <c r="C80" s="50">
        <v>1.3472990218066843E-2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57">
        <v>1.2759063160344826</v>
      </c>
      <c r="W80" s="42">
        <v>9.8339998182148097E-3</v>
      </c>
      <c r="X80" s="57">
        <v>7.6572154735062892</v>
      </c>
      <c r="Y80" s="55">
        <v>5.0919225039859377</v>
      </c>
      <c r="Z80" s="46">
        <v>14.04835128356299</v>
      </c>
    </row>
    <row r="81" spans="1:26" ht="13.5" customHeight="1" x14ac:dyDescent="0.15">
      <c r="A81" s="31">
        <v>76</v>
      </c>
      <c r="B81" s="32" t="s">
        <v>82</v>
      </c>
      <c r="C81" s="41">
        <v>0.23792876697936041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37">
        <v>0.26493781871176336</v>
      </c>
      <c r="X81" s="36"/>
      <c r="Y81" s="43"/>
      <c r="Z81" s="44">
        <v>0.50286658569112375</v>
      </c>
    </row>
    <row r="82" spans="1:26" ht="13.5" customHeight="1" x14ac:dyDescent="0.15">
      <c r="A82" s="31">
        <v>77</v>
      </c>
      <c r="B82" s="32" t="s">
        <v>367</v>
      </c>
      <c r="C82" s="48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3"/>
      <c r="Z82" s="54"/>
    </row>
    <row r="83" spans="1:26" ht="13.5" customHeight="1" x14ac:dyDescent="0.15">
      <c r="A83" s="31">
        <v>78</v>
      </c>
      <c r="B83" s="32" t="s">
        <v>368</v>
      </c>
      <c r="C83" s="48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3"/>
      <c r="Z83" s="54"/>
    </row>
    <row r="84" spans="1:26" ht="13.5" customHeight="1" x14ac:dyDescent="0.15">
      <c r="A84" s="31">
        <v>79</v>
      </c>
      <c r="B84" s="32" t="s">
        <v>83</v>
      </c>
      <c r="C84" s="48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3"/>
      <c r="Z84" s="54"/>
    </row>
    <row r="85" spans="1:26" ht="13.5" customHeight="1" x14ac:dyDescent="0.15">
      <c r="A85" s="31">
        <v>80</v>
      </c>
      <c r="B85" s="32" t="s">
        <v>84</v>
      </c>
      <c r="C85" s="47">
        <v>61560.961585479352</v>
      </c>
      <c r="D85" s="53">
        <v>6140.9000000000005</v>
      </c>
      <c r="E85" s="45">
        <v>177.0830066855338</v>
      </c>
      <c r="F85" s="45">
        <v>463.72857607374999</v>
      </c>
      <c r="G85" s="45">
        <v>85475.535412789177</v>
      </c>
      <c r="H85" s="45">
        <v>116303.56683729436</v>
      </c>
      <c r="I85" s="35"/>
      <c r="J85" s="35"/>
      <c r="K85" s="45">
        <v>1467.881062455114</v>
      </c>
      <c r="L85" s="35"/>
      <c r="M85" s="45">
        <v>114265.23038924919</v>
      </c>
      <c r="N85" s="45">
        <v>1001.3120180676102</v>
      </c>
      <c r="O85" s="45">
        <v>2055.6950132204015</v>
      </c>
      <c r="P85" s="45">
        <v>2244.4509433984085</v>
      </c>
      <c r="Q85" s="45">
        <v>182.21735350911453</v>
      </c>
      <c r="R85" s="45">
        <v>24.333711888329692</v>
      </c>
      <c r="S85" s="35"/>
      <c r="T85" s="35"/>
      <c r="U85" s="35"/>
      <c r="V85" s="36"/>
      <c r="W85" s="38">
        <v>12.735308608884093</v>
      </c>
      <c r="X85" s="36"/>
      <c r="Y85" s="39">
        <v>127.96051707669488</v>
      </c>
      <c r="Z85" s="40">
        <v>391503.59173579596</v>
      </c>
    </row>
    <row r="86" spans="1:26" ht="13.5" customHeight="1" x14ac:dyDescent="0.15">
      <c r="A86" s="31">
        <v>81</v>
      </c>
      <c r="B86" s="32" t="s">
        <v>85</v>
      </c>
      <c r="C86" s="63">
        <v>5.5617165169787528E-5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3"/>
      <c r="Z86" s="64">
        <v>5.5617165169787528E-5</v>
      </c>
    </row>
    <row r="87" spans="1:26" ht="13.5" customHeight="1" x14ac:dyDescent="0.15">
      <c r="A87" s="31">
        <v>82</v>
      </c>
      <c r="B87" s="32" t="s">
        <v>86</v>
      </c>
      <c r="C87" s="47">
        <v>15.793298985794186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8">
        <v>12.613146056679268</v>
      </c>
      <c r="X87" s="36"/>
      <c r="Y87" s="55">
        <v>2.8073209250309343</v>
      </c>
      <c r="Z87" s="46">
        <v>31.213765967504386</v>
      </c>
    </row>
    <row r="88" spans="1:26" ht="13.5" customHeight="1" x14ac:dyDescent="0.15">
      <c r="A88" s="31">
        <v>83</v>
      </c>
      <c r="B88" s="32" t="s">
        <v>87</v>
      </c>
      <c r="C88" s="47">
        <v>553.52108644799614</v>
      </c>
      <c r="D88" s="35"/>
      <c r="E88" s="35"/>
      <c r="F88" s="35"/>
      <c r="G88" s="35"/>
      <c r="H88" s="35"/>
      <c r="I88" s="35"/>
      <c r="J88" s="35"/>
      <c r="K88" s="35"/>
      <c r="L88" s="35"/>
      <c r="M88" s="45">
        <v>612.57834509238796</v>
      </c>
      <c r="N88" s="35"/>
      <c r="O88" s="35"/>
      <c r="P88" s="35"/>
      <c r="Q88" s="35"/>
      <c r="R88" s="35"/>
      <c r="S88" s="35"/>
      <c r="T88" s="35"/>
      <c r="U88" s="35"/>
      <c r="V88" s="36"/>
      <c r="W88" s="37">
        <v>0.5555106948813916</v>
      </c>
      <c r="X88" s="36"/>
      <c r="Y88" s="43"/>
      <c r="Z88" s="46">
        <v>1166.6549422352655</v>
      </c>
    </row>
    <row r="89" spans="1:26" ht="13.5" customHeight="1" x14ac:dyDescent="0.15">
      <c r="A89" s="31">
        <v>84</v>
      </c>
      <c r="B89" s="32" t="s">
        <v>88</v>
      </c>
      <c r="C89" s="48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3"/>
      <c r="Z89" s="54"/>
    </row>
    <row r="90" spans="1:26" ht="13.5" customHeight="1" x14ac:dyDescent="0.15">
      <c r="A90" s="31">
        <v>85</v>
      </c>
      <c r="B90" s="32" t="s">
        <v>89</v>
      </c>
      <c r="C90" s="47">
        <v>12.378231685026014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42">
        <v>7.6469473505429444E-2</v>
      </c>
      <c r="X90" s="36"/>
      <c r="Y90" s="43"/>
      <c r="Z90" s="46">
        <v>12.454701158531444</v>
      </c>
    </row>
    <row r="91" spans="1:26" ht="13.5" customHeight="1" x14ac:dyDescent="0.15">
      <c r="A91" s="31">
        <v>86</v>
      </c>
      <c r="B91" s="32" t="s">
        <v>90</v>
      </c>
      <c r="C91" s="50">
        <v>3.8438501208561205E-3</v>
      </c>
      <c r="D91" s="35"/>
      <c r="E91" s="45">
        <v>46.138575894652305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9">
        <v>4.4432020830108314E-4</v>
      </c>
      <c r="X91" s="36"/>
      <c r="Y91" s="43"/>
      <c r="Z91" s="46">
        <v>46.142864064981467</v>
      </c>
    </row>
    <row r="92" spans="1:26" ht="13.5" customHeight="1" x14ac:dyDescent="0.15">
      <c r="A92" s="31">
        <v>87</v>
      </c>
      <c r="B92" s="32" t="s">
        <v>91</v>
      </c>
      <c r="C92" s="33">
        <v>4.3145775757755898</v>
      </c>
      <c r="D92" s="35"/>
      <c r="E92" s="56">
        <v>1.4633913252917385E-2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8">
        <v>13.414173982758621</v>
      </c>
      <c r="W92" s="57">
        <v>1.3462314598998928</v>
      </c>
      <c r="X92" s="38">
        <v>29.294069222622369</v>
      </c>
      <c r="Y92" s="55">
        <v>8.7845861178465867</v>
      </c>
      <c r="Z92" s="46">
        <v>57.168272272155974</v>
      </c>
    </row>
    <row r="93" spans="1:26" ht="13.5" customHeight="1" x14ac:dyDescent="0.15">
      <c r="A93" s="31">
        <v>88</v>
      </c>
      <c r="B93" s="32" t="s">
        <v>92</v>
      </c>
      <c r="C93" s="41">
        <v>0.70706616222775875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3"/>
      <c r="Z93" s="44">
        <v>0.70706616222775875</v>
      </c>
    </row>
    <row r="94" spans="1:26" ht="13.5" customHeight="1" x14ac:dyDescent="0.15">
      <c r="A94" s="31">
        <v>89</v>
      </c>
      <c r="B94" s="32" t="s">
        <v>93</v>
      </c>
      <c r="C94" s="48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3"/>
      <c r="Z94" s="54"/>
    </row>
    <row r="95" spans="1:26" ht="13.5" customHeight="1" x14ac:dyDescent="0.15">
      <c r="A95" s="31">
        <v>90</v>
      </c>
      <c r="B95" s="32" t="s">
        <v>94</v>
      </c>
      <c r="C95" s="48"/>
      <c r="D95" s="53">
        <v>403.9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3"/>
      <c r="Z95" s="40">
        <v>403.9</v>
      </c>
    </row>
    <row r="96" spans="1:26" ht="13.5" customHeight="1" x14ac:dyDescent="0.15">
      <c r="A96" s="31">
        <v>91</v>
      </c>
      <c r="B96" s="32" t="s">
        <v>95</v>
      </c>
      <c r="C96" s="48"/>
      <c r="D96" s="53">
        <v>421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3"/>
      <c r="Z96" s="40">
        <v>421</v>
      </c>
    </row>
    <row r="97" spans="1:26" ht="13.5" customHeight="1" x14ac:dyDescent="0.15">
      <c r="A97" s="31">
        <v>92</v>
      </c>
      <c r="B97" s="32" t="s">
        <v>96</v>
      </c>
      <c r="C97" s="48"/>
      <c r="D97" s="53">
        <v>60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3"/>
      <c r="Z97" s="40">
        <v>60</v>
      </c>
    </row>
    <row r="98" spans="1:26" ht="13.5" customHeight="1" x14ac:dyDescent="0.15">
      <c r="A98" s="31">
        <v>93</v>
      </c>
      <c r="B98" s="32" t="s">
        <v>97</v>
      </c>
      <c r="C98" s="48"/>
      <c r="D98" s="53">
        <v>83.7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3"/>
      <c r="Z98" s="40">
        <v>83.7</v>
      </c>
    </row>
    <row r="99" spans="1:26" ht="13.5" customHeight="1" x14ac:dyDescent="0.15">
      <c r="A99" s="31">
        <v>94</v>
      </c>
      <c r="B99" s="32" t="s">
        <v>98</v>
      </c>
      <c r="C99" s="48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37">
        <v>0.54515519225514308</v>
      </c>
      <c r="Y99" s="43"/>
      <c r="Z99" s="44">
        <v>0.54515519225514308</v>
      </c>
    </row>
    <row r="100" spans="1:26" ht="13.5" customHeight="1" x14ac:dyDescent="0.15">
      <c r="A100" s="31">
        <v>95</v>
      </c>
      <c r="B100" s="32" t="s">
        <v>99</v>
      </c>
      <c r="C100" s="48"/>
      <c r="D100" s="53">
        <v>619.5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3"/>
      <c r="Z100" s="40">
        <v>619.5</v>
      </c>
    </row>
    <row r="101" spans="1:26" ht="13.5" customHeight="1" x14ac:dyDescent="0.15">
      <c r="A101" s="31">
        <v>96</v>
      </c>
      <c r="B101" s="32" t="s">
        <v>100</v>
      </c>
      <c r="C101" s="48"/>
      <c r="D101" s="53">
        <v>110.36500000000001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3"/>
      <c r="Z101" s="40">
        <v>110.36500000000001</v>
      </c>
    </row>
    <row r="102" spans="1:26" ht="13.5" customHeight="1" x14ac:dyDescent="0.15">
      <c r="A102" s="31">
        <v>97</v>
      </c>
      <c r="B102" s="32" t="s">
        <v>369</v>
      </c>
      <c r="C102" s="48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3"/>
      <c r="Z102" s="54"/>
    </row>
    <row r="103" spans="1:26" ht="13.5" customHeight="1" x14ac:dyDescent="0.15">
      <c r="A103" s="31">
        <v>98</v>
      </c>
      <c r="B103" s="32" t="s">
        <v>370</v>
      </c>
      <c r="C103" s="48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3"/>
      <c r="Z103" s="54"/>
    </row>
    <row r="104" spans="1:26" ht="13.5" customHeight="1" x14ac:dyDescent="0.15">
      <c r="A104" s="31">
        <v>99</v>
      </c>
      <c r="B104" s="32" t="s">
        <v>101</v>
      </c>
      <c r="C104" s="48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3"/>
      <c r="Z104" s="54"/>
    </row>
    <row r="105" spans="1:26" ht="13.5" customHeight="1" x14ac:dyDescent="0.15">
      <c r="A105" s="31">
        <v>100</v>
      </c>
      <c r="B105" s="32" t="s">
        <v>102</v>
      </c>
      <c r="C105" s="48"/>
      <c r="D105" s="53">
        <v>2383.1999999999998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3"/>
      <c r="Z105" s="40">
        <v>2383.1999999999998</v>
      </c>
    </row>
    <row r="106" spans="1:26" ht="13.5" customHeight="1" x14ac:dyDescent="0.15">
      <c r="A106" s="31">
        <v>101</v>
      </c>
      <c r="B106" s="32" t="s">
        <v>103</v>
      </c>
      <c r="C106" s="48"/>
      <c r="D106" s="53">
        <v>1830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3"/>
      <c r="Z106" s="40">
        <v>1830</v>
      </c>
    </row>
    <row r="107" spans="1:26" ht="13.5" customHeight="1" x14ac:dyDescent="0.15">
      <c r="A107" s="31">
        <v>102</v>
      </c>
      <c r="B107" s="32" t="s">
        <v>371</v>
      </c>
      <c r="C107" s="48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3"/>
      <c r="Z107" s="54"/>
    </row>
    <row r="108" spans="1:26" ht="13.5" customHeight="1" x14ac:dyDescent="0.15">
      <c r="A108" s="31">
        <v>103</v>
      </c>
      <c r="B108" s="32" t="s">
        <v>104</v>
      </c>
      <c r="C108" s="48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5">
        <v>3477.1622464823249</v>
      </c>
      <c r="U108" s="35"/>
      <c r="V108" s="36"/>
      <c r="W108" s="36"/>
      <c r="X108" s="36"/>
      <c r="Y108" s="43"/>
      <c r="Z108" s="46">
        <v>3477.1622464823249</v>
      </c>
    </row>
    <row r="109" spans="1:26" ht="13.5" customHeight="1" x14ac:dyDescent="0.15">
      <c r="A109" s="31">
        <v>104</v>
      </c>
      <c r="B109" s="32" t="s">
        <v>105</v>
      </c>
      <c r="C109" s="48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5">
        <v>16121.787558392749</v>
      </c>
      <c r="U109" s="35"/>
      <c r="V109" s="36"/>
      <c r="W109" s="36"/>
      <c r="X109" s="36"/>
      <c r="Y109" s="43"/>
      <c r="Z109" s="46">
        <v>16121.787558392749</v>
      </c>
    </row>
    <row r="110" spans="1:26" ht="13.5" customHeight="1" x14ac:dyDescent="0.15">
      <c r="A110" s="31">
        <v>105</v>
      </c>
      <c r="B110" s="32" t="s">
        <v>372</v>
      </c>
      <c r="C110" s="48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3"/>
      <c r="Z110" s="54"/>
    </row>
    <row r="111" spans="1:26" ht="13.5" customHeight="1" x14ac:dyDescent="0.15">
      <c r="A111" s="31">
        <v>106</v>
      </c>
      <c r="B111" s="32" t="s">
        <v>373</v>
      </c>
      <c r="C111" s="48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3"/>
      <c r="Z111" s="54"/>
    </row>
    <row r="112" spans="1:26" ht="13.5" customHeight="1" x14ac:dyDescent="0.15">
      <c r="A112" s="31">
        <v>107</v>
      </c>
      <c r="B112" s="32" t="s">
        <v>374</v>
      </c>
      <c r="C112" s="48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3"/>
      <c r="Z112" s="54"/>
    </row>
    <row r="113" spans="1:26" ht="13.5" customHeight="1" x14ac:dyDescent="0.15">
      <c r="A113" s="31">
        <v>108</v>
      </c>
      <c r="B113" s="32" t="s">
        <v>106</v>
      </c>
      <c r="C113" s="48"/>
      <c r="D113" s="53">
        <v>1775.7499999999998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3"/>
      <c r="Z113" s="40">
        <v>1775.7499999999998</v>
      </c>
    </row>
    <row r="114" spans="1:26" ht="13.5" customHeight="1" x14ac:dyDescent="0.15">
      <c r="A114" s="31">
        <v>109</v>
      </c>
      <c r="B114" s="32" t="s">
        <v>375</v>
      </c>
      <c r="C114" s="48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3"/>
      <c r="Z114" s="54"/>
    </row>
    <row r="115" spans="1:26" ht="13.5" customHeight="1" x14ac:dyDescent="0.15">
      <c r="A115" s="31">
        <v>110</v>
      </c>
      <c r="B115" s="32" t="s">
        <v>376</v>
      </c>
      <c r="C115" s="48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3"/>
      <c r="Z115" s="54"/>
    </row>
    <row r="116" spans="1:26" ht="13.5" customHeight="1" x14ac:dyDescent="0.15">
      <c r="A116" s="31">
        <v>111</v>
      </c>
      <c r="B116" s="32" t="s">
        <v>377</v>
      </c>
      <c r="C116" s="48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3"/>
      <c r="Z116" s="54"/>
    </row>
    <row r="117" spans="1:26" ht="13.5" customHeight="1" x14ac:dyDescent="0.15">
      <c r="A117" s="31">
        <v>112</v>
      </c>
      <c r="B117" s="32" t="s">
        <v>378</v>
      </c>
      <c r="C117" s="48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3"/>
      <c r="Z117" s="54"/>
    </row>
    <row r="118" spans="1:26" ht="13.5" customHeight="1" x14ac:dyDescent="0.15">
      <c r="A118" s="31">
        <v>113</v>
      </c>
      <c r="B118" s="32" t="s">
        <v>107</v>
      </c>
      <c r="C118" s="48"/>
      <c r="D118" s="53">
        <v>92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3"/>
      <c r="Z118" s="40">
        <v>92</v>
      </c>
    </row>
    <row r="119" spans="1:26" ht="13.5" customHeight="1" x14ac:dyDescent="0.15">
      <c r="A119" s="31">
        <v>114</v>
      </c>
      <c r="B119" s="32" t="s">
        <v>108</v>
      </c>
      <c r="C119" s="48"/>
      <c r="D119" s="34">
        <v>9.6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3"/>
      <c r="Z119" s="61">
        <v>9.6</v>
      </c>
    </row>
    <row r="120" spans="1:26" ht="13.5" customHeight="1" x14ac:dyDescent="0.15">
      <c r="A120" s="31">
        <v>115</v>
      </c>
      <c r="B120" s="32" t="s">
        <v>109</v>
      </c>
      <c r="C120" s="48"/>
      <c r="D120" s="53">
        <v>275.5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3"/>
      <c r="Z120" s="40">
        <v>275.5</v>
      </c>
    </row>
    <row r="121" spans="1:26" ht="13.5" customHeight="1" x14ac:dyDescent="0.15">
      <c r="A121" s="31">
        <v>116</v>
      </c>
      <c r="B121" s="32" t="s">
        <v>110</v>
      </c>
      <c r="C121" s="48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3"/>
      <c r="Z121" s="54"/>
    </row>
    <row r="122" spans="1:26" ht="13.5" customHeight="1" x14ac:dyDescent="0.15">
      <c r="A122" s="31">
        <v>117</v>
      </c>
      <c r="B122" s="32" t="s">
        <v>111</v>
      </c>
      <c r="C122" s="48"/>
      <c r="D122" s="53">
        <v>525.00000000000011</v>
      </c>
      <c r="E122" s="51">
        <v>1.1595528536617214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3"/>
      <c r="Z122" s="40">
        <v>526.15955285366181</v>
      </c>
    </row>
    <row r="123" spans="1:26" ht="13.5" customHeight="1" x14ac:dyDescent="0.15">
      <c r="A123" s="31">
        <v>118</v>
      </c>
      <c r="B123" s="32" t="s">
        <v>112</v>
      </c>
      <c r="C123" s="48"/>
      <c r="D123" s="34">
        <v>4.5114999999999998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3"/>
      <c r="Z123" s="61">
        <v>4.5114999999999998</v>
      </c>
    </row>
    <row r="124" spans="1:26" ht="13.5" customHeight="1" x14ac:dyDescent="0.15">
      <c r="A124" s="31">
        <v>119</v>
      </c>
      <c r="B124" s="32" t="s">
        <v>113</v>
      </c>
      <c r="C124" s="48"/>
      <c r="D124" s="53">
        <v>24.2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3"/>
      <c r="Z124" s="40">
        <v>24.2</v>
      </c>
    </row>
    <row r="125" spans="1:26" ht="13.5" customHeight="1" x14ac:dyDescent="0.15">
      <c r="A125" s="31">
        <v>120</v>
      </c>
      <c r="B125" s="32" t="s">
        <v>379</v>
      </c>
      <c r="C125" s="48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3"/>
      <c r="Z125" s="54"/>
    </row>
    <row r="126" spans="1:26" ht="13.5" customHeight="1" x14ac:dyDescent="0.15">
      <c r="A126" s="31">
        <v>121</v>
      </c>
      <c r="B126" s="32" t="s">
        <v>114</v>
      </c>
      <c r="C126" s="48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3"/>
      <c r="Z126" s="54"/>
    </row>
    <row r="127" spans="1:26" ht="13.5" customHeight="1" x14ac:dyDescent="0.15">
      <c r="A127" s="31">
        <v>122</v>
      </c>
      <c r="B127" s="32" t="s">
        <v>380</v>
      </c>
      <c r="C127" s="48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3"/>
      <c r="Z127" s="54"/>
    </row>
    <row r="128" spans="1:26" ht="13.5" customHeight="1" x14ac:dyDescent="0.15">
      <c r="A128" s="31">
        <v>123</v>
      </c>
      <c r="B128" s="32" t="s">
        <v>115</v>
      </c>
      <c r="C128" s="48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3"/>
      <c r="Z128" s="54"/>
    </row>
    <row r="129" spans="1:26" ht="13.5" customHeight="1" x14ac:dyDescent="0.15">
      <c r="A129" s="31">
        <v>124</v>
      </c>
      <c r="B129" s="32" t="s">
        <v>116</v>
      </c>
      <c r="C129" s="48"/>
      <c r="D129" s="53">
        <v>15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3"/>
      <c r="Z129" s="40">
        <v>15</v>
      </c>
    </row>
    <row r="130" spans="1:26" ht="13.5" customHeight="1" x14ac:dyDescent="0.15">
      <c r="A130" s="31">
        <v>125</v>
      </c>
      <c r="B130" s="32" t="s">
        <v>117</v>
      </c>
      <c r="C130" s="47">
        <v>141.75153071459894</v>
      </c>
      <c r="D130" s="53">
        <v>686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8">
        <v>13.91984793593646</v>
      </c>
      <c r="X130" s="36"/>
      <c r="Y130" s="39">
        <v>10.514679643349087</v>
      </c>
      <c r="Z130" s="40">
        <v>852.18605829388446</v>
      </c>
    </row>
    <row r="131" spans="1:26" ht="13.5" customHeight="1" x14ac:dyDescent="0.15">
      <c r="A131" s="31">
        <v>126</v>
      </c>
      <c r="B131" s="32" t="s">
        <v>118</v>
      </c>
      <c r="C131" s="48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3"/>
      <c r="Z131" s="54"/>
    </row>
    <row r="132" spans="1:26" ht="13.5" customHeight="1" x14ac:dyDescent="0.15">
      <c r="A132" s="31">
        <v>127</v>
      </c>
      <c r="B132" s="32" t="s">
        <v>119</v>
      </c>
      <c r="C132" s="47">
        <v>137.81493642125744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5">
        <v>278.38484479986289</v>
      </c>
      <c r="T132" s="35"/>
      <c r="U132" s="35"/>
      <c r="V132" s="36"/>
      <c r="W132" s="38">
        <v>79.766141193659507</v>
      </c>
      <c r="X132" s="36"/>
      <c r="Y132" s="39">
        <v>10.935243671315627</v>
      </c>
      <c r="Z132" s="46">
        <v>506.90116608609549</v>
      </c>
    </row>
    <row r="133" spans="1:26" ht="13.5" customHeight="1" x14ac:dyDescent="0.15">
      <c r="A133" s="31">
        <v>128</v>
      </c>
      <c r="B133" s="32" t="s">
        <v>381</v>
      </c>
      <c r="C133" s="48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3"/>
      <c r="Z133" s="54"/>
    </row>
    <row r="134" spans="1:26" ht="13.5" customHeight="1" x14ac:dyDescent="0.15">
      <c r="A134" s="31">
        <v>129</v>
      </c>
      <c r="B134" s="32" t="s">
        <v>382</v>
      </c>
      <c r="C134" s="48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3"/>
      <c r="Z134" s="54"/>
    </row>
    <row r="135" spans="1:26" ht="13.5" customHeight="1" x14ac:dyDescent="0.15">
      <c r="A135" s="31">
        <v>130</v>
      </c>
      <c r="B135" s="32" t="s">
        <v>383</v>
      </c>
      <c r="C135" s="48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3"/>
      <c r="Z135" s="54"/>
    </row>
    <row r="136" spans="1:26" ht="13.5" customHeight="1" x14ac:dyDescent="0.15">
      <c r="A136" s="31">
        <v>131</v>
      </c>
      <c r="B136" s="32" t="s">
        <v>384</v>
      </c>
      <c r="C136" s="48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3"/>
      <c r="Z136" s="54"/>
    </row>
    <row r="137" spans="1:26" ht="13.5" customHeight="1" x14ac:dyDescent="0.15">
      <c r="A137" s="31">
        <v>132</v>
      </c>
      <c r="B137" s="32" t="s">
        <v>120</v>
      </c>
      <c r="C137" s="47">
        <v>22.283400048279788</v>
      </c>
      <c r="D137" s="35"/>
      <c r="E137" s="56">
        <v>1.9437975684430668E-2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7">
        <v>0.71750232931034486</v>
      </c>
      <c r="W137" s="38">
        <v>135.97845864593313</v>
      </c>
      <c r="X137" s="36"/>
      <c r="Y137" s="65">
        <v>0.55940109786933701</v>
      </c>
      <c r="Z137" s="46">
        <v>159.55820009707702</v>
      </c>
    </row>
    <row r="138" spans="1:26" ht="27" customHeight="1" x14ac:dyDescent="0.15">
      <c r="A138" s="31">
        <v>133</v>
      </c>
      <c r="B138" s="32" t="s">
        <v>121</v>
      </c>
      <c r="C138" s="47">
        <v>559.64853576920484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2">
        <v>4.711930004462182E-3</v>
      </c>
      <c r="X138" s="36"/>
      <c r="Y138" s="43"/>
      <c r="Z138" s="46">
        <v>559.65324769920926</v>
      </c>
    </row>
    <row r="139" spans="1:26" ht="13.5" customHeight="1" x14ac:dyDescent="0.15">
      <c r="A139" s="31">
        <v>134</v>
      </c>
      <c r="B139" s="32" t="s">
        <v>122</v>
      </c>
      <c r="C139" s="47">
        <v>352.95149224261274</v>
      </c>
      <c r="D139" s="35"/>
      <c r="E139" s="35"/>
      <c r="F139" s="45">
        <v>152.1387480068544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57">
        <v>3.3751746909543305</v>
      </c>
      <c r="X139" s="36"/>
      <c r="Y139" s="43"/>
      <c r="Z139" s="46">
        <v>508.46541494042145</v>
      </c>
    </row>
    <row r="140" spans="1:26" ht="27" customHeight="1" x14ac:dyDescent="0.15">
      <c r="A140" s="31">
        <v>135</v>
      </c>
      <c r="B140" s="32" t="s">
        <v>385</v>
      </c>
      <c r="C140" s="48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3"/>
      <c r="Z140" s="54"/>
    </row>
    <row r="141" spans="1:26" ht="13.5" customHeight="1" x14ac:dyDescent="0.15">
      <c r="A141" s="31">
        <v>136</v>
      </c>
      <c r="B141" s="32" t="s">
        <v>386</v>
      </c>
      <c r="C141" s="48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3"/>
      <c r="Z141" s="54"/>
    </row>
    <row r="142" spans="1:26" ht="13.5" customHeight="1" x14ac:dyDescent="0.15">
      <c r="A142" s="31">
        <v>137</v>
      </c>
      <c r="B142" s="32" t="s">
        <v>123</v>
      </c>
      <c r="C142" s="48"/>
      <c r="D142" s="34">
        <v>6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3"/>
      <c r="Z142" s="61">
        <v>6</v>
      </c>
    </row>
    <row r="143" spans="1:26" ht="13.5" customHeight="1" x14ac:dyDescent="0.15">
      <c r="A143" s="31">
        <v>138</v>
      </c>
      <c r="B143" s="32" t="s">
        <v>124</v>
      </c>
      <c r="C143" s="48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3"/>
      <c r="Z143" s="54"/>
    </row>
    <row r="144" spans="1:26" ht="13.5" customHeight="1" x14ac:dyDescent="0.15">
      <c r="A144" s="31">
        <v>139</v>
      </c>
      <c r="B144" s="32" t="s">
        <v>125</v>
      </c>
      <c r="C144" s="48"/>
      <c r="D144" s="35"/>
      <c r="E144" s="51">
        <v>3.6441488837878593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3"/>
      <c r="Z144" s="58">
        <v>3.6441488837878593</v>
      </c>
    </row>
    <row r="145" spans="1:26" ht="13.5" customHeight="1" x14ac:dyDescent="0.15">
      <c r="A145" s="31">
        <v>140</v>
      </c>
      <c r="B145" s="32" t="s">
        <v>126</v>
      </c>
      <c r="C145" s="48"/>
      <c r="D145" s="53">
        <v>37</v>
      </c>
      <c r="E145" s="51">
        <v>1.3097274563530381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3"/>
      <c r="Z145" s="40">
        <v>38.309727456353038</v>
      </c>
    </row>
    <row r="146" spans="1:26" ht="13.5" customHeight="1" x14ac:dyDescent="0.15">
      <c r="A146" s="31">
        <v>141</v>
      </c>
      <c r="B146" s="32" t="s">
        <v>127</v>
      </c>
      <c r="C146" s="48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3"/>
      <c r="Z146" s="54"/>
    </row>
    <row r="147" spans="1:26" ht="13.5" customHeight="1" x14ac:dyDescent="0.15">
      <c r="A147" s="31">
        <v>142</v>
      </c>
      <c r="B147" s="32" t="s">
        <v>387</v>
      </c>
      <c r="C147" s="48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3"/>
      <c r="Z147" s="54"/>
    </row>
    <row r="148" spans="1:26" ht="13.5" customHeight="1" x14ac:dyDescent="0.15">
      <c r="A148" s="31">
        <v>143</v>
      </c>
      <c r="B148" s="32" t="s">
        <v>388</v>
      </c>
      <c r="C148" s="48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3"/>
      <c r="Z148" s="54"/>
    </row>
    <row r="149" spans="1:26" ht="27" customHeight="1" x14ac:dyDescent="0.15">
      <c r="A149" s="31">
        <v>144</v>
      </c>
      <c r="B149" s="32" t="s">
        <v>128</v>
      </c>
      <c r="C149" s="47">
        <v>30.838343029834622</v>
      </c>
      <c r="D149" s="35"/>
      <c r="E149" s="35"/>
      <c r="F149" s="35"/>
      <c r="G149" s="35"/>
      <c r="H149" s="35"/>
      <c r="I149" s="35"/>
      <c r="J149" s="35"/>
      <c r="K149" s="35"/>
      <c r="L149" s="45">
        <v>98.992331659998541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3"/>
      <c r="Z149" s="46">
        <v>129.83067468983316</v>
      </c>
    </row>
    <row r="150" spans="1:26" ht="13.5" customHeight="1" x14ac:dyDescent="0.15">
      <c r="A150" s="31">
        <v>145</v>
      </c>
      <c r="B150" s="32" t="s">
        <v>129</v>
      </c>
      <c r="C150" s="48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3"/>
      <c r="Z150" s="54"/>
    </row>
    <row r="151" spans="1:26" ht="13.5" customHeight="1" x14ac:dyDescent="0.15">
      <c r="A151" s="31">
        <v>146</v>
      </c>
      <c r="B151" s="32" t="s">
        <v>130</v>
      </c>
      <c r="C151" s="48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3"/>
      <c r="Z151" s="54"/>
    </row>
    <row r="152" spans="1:26" ht="13.5" customHeight="1" x14ac:dyDescent="0.15">
      <c r="A152" s="31">
        <v>147</v>
      </c>
      <c r="B152" s="32" t="s">
        <v>131</v>
      </c>
      <c r="C152" s="48"/>
      <c r="D152" s="53">
        <v>483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3"/>
      <c r="Z152" s="40">
        <v>483</v>
      </c>
    </row>
    <row r="153" spans="1:26" ht="13.5" customHeight="1" x14ac:dyDescent="0.15">
      <c r="A153" s="31">
        <v>148</v>
      </c>
      <c r="B153" s="32" t="s">
        <v>132</v>
      </c>
      <c r="C153" s="48"/>
      <c r="D153" s="53">
        <v>839.7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3"/>
      <c r="Z153" s="40">
        <v>839.7</v>
      </c>
    </row>
    <row r="154" spans="1:26" ht="13.5" customHeight="1" x14ac:dyDescent="0.15">
      <c r="A154" s="31">
        <v>149</v>
      </c>
      <c r="B154" s="32" t="s">
        <v>389</v>
      </c>
      <c r="C154" s="50">
        <v>8.8389285900446549E-2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3"/>
      <c r="Z154" s="52">
        <v>8.8389285900446549E-2</v>
      </c>
    </row>
    <row r="155" spans="1:26" ht="13.5" customHeight="1" x14ac:dyDescent="0.15">
      <c r="A155" s="31">
        <v>150</v>
      </c>
      <c r="B155" s="32" t="s">
        <v>133</v>
      </c>
      <c r="C155" s="47">
        <v>24.549282202327284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9">
        <v>14.980688215202566</v>
      </c>
      <c r="Z155" s="46">
        <v>39.529970417529853</v>
      </c>
    </row>
    <row r="156" spans="1:26" ht="13.5" customHeight="1" x14ac:dyDescent="0.15">
      <c r="A156" s="31">
        <v>151</v>
      </c>
      <c r="B156" s="32" t="s">
        <v>134</v>
      </c>
      <c r="C156" s="48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3"/>
      <c r="Z156" s="54"/>
    </row>
    <row r="157" spans="1:26" ht="13.5" customHeight="1" x14ac:dyDescent="0.15">
      <c r="A157" s="31">
        <v>152</v>
      </c>
      <c r="B157" s="32" t="s">
        <v>135</v>
      </c>
      <c r="C157" s="48"/>
      <c r="D157" s="53">
        <v>914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3"/>
      <c r="Z157" s="40">
        <v>914</v>
      </c>
    </row>
    <row r="158" spans="1:26" ht="13.5" customHeight="1" x14ac:dyDescent="0.15">
      <c r="A158" s="31">
        <v>153</v>
      </c>
      <c r="B158" s="32" t="s">
        <v>136</v>
      </c>
      <c r="C158" s="48"/>
      <c r="D158" s="35"/>
      <c r="E158" s="45">
        <v>232.00963840174703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3"/>
      <c r="Z158" s="46">
        <v>232.00963840174703</v>
      </c>
    </row>
    <row r="159" spans="1:26" ht="13.5" customHeight="1" x14ac:dyDescent="0.15">
      <c r="A159" s="31">
        <v>154</v>
      </c>
      <c r="B159" s="32" t="s">
        <v>137</v>
      </c>
      <c r="C159" s="48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3"/>
      <c r="Z159" s="54"/>
    </row>
    <row r="160" spans="1:26" ht="13.5" customHeight="1" x14ac:dyDescent="0.15">
      <c r="A160" s="31">
        <v>155</v>
      </c>
      <c r="B160" s="32" t="s">
        <v>390</v>
      </c>
      <c r="C160" s="41">
        <v>0.44329265146396973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57">
        <v>5.2917110076734319</v>
      </c>
      <c r="X160" s="36"/>
      <c r="Y160" s="43"/>
      <c r="Z160" s="58">
        <v>5.7350036591374014</v>
      </c>
    </row>
    <row r="161" spans="1:26" ht="13.5" customHeight="1" x14ac:dyDescent="0.15">
      <c r="A161" s="31">
        <v>156</v>
      </c>
      <c r="B161" s="32" t="s">
        <v>391</v>
      </c>
      <c r="C161" s="48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3"/>
      <c r="Z161" s="54"/>
    </row>
    <row r="162" spans="1:26" ht="13.5" customHeight="1" x14ac:dyDescent="0.15">
      <c r="A162" s="31">
        <v>157</v>
      </c>
      <c r="B162" s="32" t="s">
        <v>138</v>
      </c>
      <c r="C162" s="47">
        <v>44.034345212219918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37">
        <v>0.76575802737370446</v>
      </c>
      <c r="X162" s="36"/>
      <c r="Y162" s="43"/>
      <c r="Z162" s="46">
        <v>44.800103239593625</v>
      </c>
    </row>
    <row r="163" spans="1:26" ht="13.5" customHeight="1" x14ac:dyDescent="0.15">
      <c r="A163" s="31">
        <v>158</v>
      </c>
      <c r="B163" s="32" t="s">
        <v>392</v>
      </c>
      <c r="C163" s="48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3"/>
      <c r="Z163" s="54"/>
    </row>
    <row r="164" spans="1:26" ht="13.5" customHeight="1" x14ac:dyDescent="0.15">
      <c r="A164" s="31">
        <v>159</v>
      </c>
      <c r="B164" s="32" t="s">
        <v>393</v>
      </c>
      <c r="C164" s="48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3"/>
      <c r="Z164" s="54"/>
    </row>
    <row r="165" spans="1:26" ht="27" customHeight="1" x14ac:dyDescent="0.15">
      <c r="A165" s="31">
        <v>160</v>
      </c>
      <c r="B165" s="32" t="s">
        <v>394</v>
      </c>
      <c r="C165" s="48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3"/>
      <c r="Z165" s="54"/>
    </row>
    <row r="166" spans="1:26" ht="13.5" customHeight="1" x14ac:dyDescent="0.15">
      <c r="A166" s="31">
        <v>161</v>
      </c>
      <c r="B166" s="32" t="s">
        <v>139</v>
      </c>
      <c r="C166" s="48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5">
        <v>5141.7989161641271</v>
      </c>
      <c r="U166" s="35"/>
      <c r="V166" s="36"/>
      <c r="W166" s="36"/>
      <c r="X166" s="36"/>
      <c r="Y166" s="43"/>
      <c r="Z166" s="46">
        <v>5141.7989161641271</v>
      </c>
    </row>
    <row r="167" spans="1:26" ht="13.5" customHeight="1" x14ac:dyDescent="0.15">
      <c r="A167" s="31">
        <v>162</v>
      </c>
      <c r="B167" s="32" t="s">
        <v>140</v>
      </c>
      <c r="C167" s="48"/>
      <c r="D167" s="53">
        <v>121.99999999999999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3"/>
      <c r="Z167" s="40">
        <v>121.99999999999999</v>
      </c>
    </row>
    <row r="168" spans="1:26" ht="13.5" customHeight="1" x14ac:dyDescent="0.15">
      <c r="A168" s="31">
        <v>163</v>
      </c>
      <c r="B168" s="32" t="s">
        <v>395</v>
      </c>
      <c r="C168" s="48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3"/>
      <c r="Z168" s="54"/>
    </row>
    <row r="169" spans="1:26" ht="13.5" customHeight="1" x14ac:dyDescent="0.15">
      <c r="A169" s="31">
        <v>164</v>
      </c>
      <c r="B169" s="32" t="s">
        <v>141</v>
      </c>
      <c r="C169" s="48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5">
        <v>680.1368360818708</v>
      </c>
      <c r="U169" s="35"/>
      <c r="V169" s="36"/>
      <c r="W169" s="36"/>
      <c r="X169" s="36"/>
      <c r="Y169" s="43"/>
      <c r="Z169" s="46">
        <v>680.1368360818708</v>
      </c>
    </row>
    <row r="170" spans="1:26" ht="13.5" customHeight="1" x14ac:dyDescent="0.15">
      <c r="A170" s="31">
        <v>165</v>
      </c>
      <c r="B170" s="32" t="s">
        <v>396</v>
      </c>
      <c r="C170" s="48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3"/>
      <c r="Z170" s="54"/>
    </row>
    <row r="171" spans="1:26" ht="13.5" customHeight="1" x14ac:dyDescent="0.15">
      <c r="A171" s="31">
        <v>166</v>
      </c>
      <c r="B171" s="32" t="s">
        <v>397</v>
      </c>
      <c r="C171" s="48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3"/>
      <c r="Z171" s="54"/>
    </row>
    <row r="172" spans="1:26" ht="13.5" customHeight="1" x14ac:dyDescent="0.15">
      <c r="A172" s="31">
        <v>167</v>
      </c>
      <c r="B172" s="32" t="s">
        <v>398</v>
      </c>
      <c r="C172" s="48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3"/>
      <c r="Z172" s="54"/>
    </row>
    <row r="173" spans="1:26" ht="13.5" customHeight="1" x14ac:dyDescent="0.15">
      <c r="A173" s="31">
        <v>168</v>
      </c>
      <c r="B173" s="32" t="s">
        <v>142</v>
      </c>
      <c r="C173" s="48"/>
      <c r="D173" s="53">
        <v>140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3"/>
      <c r="Z173" s="40">
        <v>140</v>
      </c>
    </row>
    <row r="174" spans="1:26" ht="13.5" customHeight="1" x14ac:dyDescent="0.15">
      <c r="A174" s="31">
        <v>169</v>
      </c>
      <c r="B174" s="32" t="s">
        <v>143</v>
      </c>
      <c r="C174" s="41">
        <v>0.51462857166329334</v>
      </c>
      <c r="D174" s="53">
        <v>650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3"/>
      <c r="Z174" s="40">
        <v>650.51462857166325</v>
      </c>
    </row>
    <row r="175" spans="1:26" ht="13.5" customHeight="1" x14ac:dyDescent="0.15">
      <c r="A175" s="31">
        <v>170</v>
      </c>
      <c r="B175" s="32" t="s">
        <v>144</v>
      </c>
      <c r="C175" s="48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3"/>
      <c r="Z175" s="54"/>
    </row>
    <row r="176" spans="1:26" ht="13.5" customHeight="1" x14ac:dyDescent="0.15">
      <c r="A176" s="31">
        <v>171</v>
      </c>
      <c r="B176" s="32" t="s">
        <v>145</v>
      </c>
      <c r="C176" s="48"/>
      <c r="D176" s="35"/>
      <c r="E176" s="45">
        <v>15.265758325640569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3"/>
      <c r="Z176" s="46">
        <v>15.265758325640569</v>
      </c>
    </row>
    <row r="177" spans="1:26" ht="13.5" customHeight="1" x14ac:dyDescent="0.15">
      <c r="A177" s="31">
        <v>172</v>
      </c>
      <c r="B177" s="32" t="s">
        <v>146</v>
      </c>
      <c r="C177" s="48"/>
      <c r="D177" s="53">
        <v>128.80000000000001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3"/>
      <c r="Z177" s="40">
        <v>128.80000000000001</v>
      </c>
    </row>
    <row r="178" spans="1:26" ht="13.5" customHeight="1" x14ac:dyDescent="0.15">
      <c r="A178" s="31">
        <v>173</v>
      </c>
      <c r="B178" s="32" t="s">
        <v>399</v>
      </c>
      <c r="C178" s="48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3"/>
      <c r="Z178" s="54"/>
    </row>
    <row r="179" spans="1:26" ht="13.5" customHeight="1" x14ac:dyDescent="0.15">
      <c r="A179" s="31">
        <v>174</v>
      </c>
      <c r="B179" s="32" t="s">
        <v>147</v>
      </c>
      <c r="C179" s="48"/>
      <c r="D179" s="53">
        <v>2195.4299999999998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3"/>
      <c r="Z179" s="40">
        <v>2195.4299999999998</v>
      </c>
    </row>
    <row r="180" spans="1:26" ht="13.5" customHeight="1" x14ac:dyDescent="0.15">
      <c r="A180" s="31">
        <v>175</v>
      </c>
      <c r="B180" s="32" t="s">
        <v>148</v>
      </c>
      <c r="C180" s="48"/>
      <c r="D180" s="53">
        <v>1388.8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3"/>
      <c r="Z180" s="40">
        <v>1388.8</v>
      </c>
    </row>
    <row r="181" spans="1:26" ht="13.5" customHeight="1" x14ac:dyDescent="0.15">
      <c r="A181" s="31">
        <v>176</v>
      </c>
      <c r="B181" s="32" t="s">
        <v>149</v>
      </c>
      <c r="C181" s="48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5">
        <v>9578.8163072332718</v>
      </c>
      <c r="U181" s="35"/>
      <c r="V181" s="36"/>
      <c r="W181" s="36"/>
      <c r="X181" s="36"/>
      <c r="Y181" s="43"/>
      <c r="Z181" s="46">
        <v>9578.8163072332718</v>
      </c>
    </row>
    <row r="182" spans="1:26" ht="13.5" customHeight="1" x14ac:dyDescent="0.15">
      <c r="A182" s="31">
        <v>177</v>
      </c>
      <c r="B182" s="32" t="s">
        <v>400</v>
      </c>
      <c r="C182" s="48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3"/>
      <c r="Z182" s="54"/>
    </row>
    <row r="183" spans="1:26" ht="13.5" customHeight="1" x14ac:dyDescent="0.15">
      <c r="A183" s="31">
        <v>178</v>
      </c>
      <c r="B183" s="32" t="s">
        <v>150</v>
      </c>
      <c r="C183" s="48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9">
        <v>16.541758293368112</v>
      </c>
      <c r="Z183" s="46">
        <v>16.541758293368112</v>
      </c>
    </row>
    <row r="184" spans="1:26" ht="13.5" customHeight="1" x14ac:dyDescent="0.15">
      <c r="A184" s="31">
        <v>179</v>
      </c>
      <c r="B184" s="32" t="s">
        <v>151</v>
      </c>
      <c r="C184" s="48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3"/>
      <c r="Z184" s="54"/>
    </row>
    <row r="185" spans="1:26" ht="13.5" customHeight="1" x14ac:dyDescent="0.15">
      <c r="A185" s="31">
        <v>180</v>
      </c>
      <c r="B185" s="32" t="s">
        <v>401</v>
      </c>
      <c r="C185" s="48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3"/>
      <c r="Z185" s="54"/>
    </row>
    <row r="186" spans="1:26" ht="13.5" customHeight="1" x14ac:dyDescent="0.15">
      <c r="A186" s="31">
        <v>181</v>
      </c>
      <c r="B186" s="32" t="s">
        <v>152</v>
      </c>
      <c r="C186" s="41">
        <v>0.31593543717243616</v>
      </c>
      <c r="D186" s="35"/>
      <c r="E186" s="45">
        <v>358.25455409164402</v>
      </c>
      <c r="F186" s="35"/>
      <c r="G186" s="35"/>
      <c r="H186" s="35"/>
      <c r="I186" s="35"/>
      <c r="J186" s="45">
        <v>42353.496747709913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2">
        <v>5.3170386198297557E-3</v>
      </c>
      <c r="X186" s="36"/>
      <c r="Y186" s="39">
        <v>40.834079468451414</v>
      </c>
      <c r="Z186" s="46">
        <v>42752.906633745792</v>
      </c>
    </row>
    <row r="187" spans="1:26" ht="13.5" customHeight="1" x14ac:dyDescent="0.15">
      <c r="A187" s="31">
        <v>182</v>
      </c>
      <c r="B187" s="32" t="s">
        <v>153</v>
      </c>
      <c r="C187" s="48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3"/>
      <c r="Z187" s="54"/>
    </row>
    <row r="188" spans="1:26" ht="13.5" customHeight="1" x14ac:dyDescent="0.15">
      <c r="A188" s="31">
        <v>183</v>
      </c>
      <c r="B188" s="32" t="s">
        <v>154</v>
      </c>
      <c r="C188" s="48"/>
      <c r="D188" s="53">
        <v>1773.6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3"/>
      <c r="Z188" s="40">
        <v>1773.6</v>
      </c>
    </row>
    <row r="189" spans="1:26" ht="13.5" customHeight="1" x14ac:dyDescent="0.15">
      <c r="A189" s="31">
        <v>184</v>
      </c>
      <c r="B189" s="32" t="s">
        <v>155</v>
      </c>
      <c r="C189" s="48"/>
      <c r="D189" s="53">
        <v>2966.4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3"/>
      <c r="Z189" s="40">
        <v>2966.4</v>
      </c>
    </row>
    <row r="190" spans="1:26" ht="13.5" customHeight="1" x14ac:dyDescent="0.15">
      <c r="A190" s="31">
        <v>185</v>
      </c>
      <c r="B190" s="32" t="s">
        <v>156</v>
      </c>
      <c r="C190" s="48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5">
        <v>170.18721164523919</v>
      </c>
      <c r="U190" s="35"/>
      <c r="V190" s="36"/>
      <c r="W190" s="36"/>
      <c r="X190" s="36"/>
      <c r="Y190" s="43"/>
      <c r="Z190" s="46">
        <v>170.18721164523919</v>
      </c>
    </row>
    <row r="191" spans="1:26" ht="13.5" customHeight="1" x14ac:dyDescent="0.15">
      <c r="A191" s="31">
        <v>186</v>
      </c>
      <c r="B191" s="32" t="s">
        <v>157</v>
      </c>
      <c r="C191" s="47">
        <v>22232.005842206923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8">
        <v>21.021959120081505</v>
      </c>
      <c r="X191" s="36"/>
      <c r="Y191" s="43"/>
      <c r="Z191" s="46">
        <v>22253.027801327004</v>
      </c>
    </row>
    <row r="192" spans="1:26" ht="13.5" customHeight="1" x14ac:dyDescent="0.15">
      <c r="A192" s="31">
        <v>187</v>
      </c>
      <c r="B192" s="32" t="s">
        <v>158</v>
      </c>
      <c r="C192" s="48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3"/>
      <c r="Z192" s="54"/>
    </row>
    <row r="193" spans="1:26" ht="13.5" customHeight="1" x14ac:dyDescent="0.15">
      <c r="A193" s="31">
        <v>188</v>
      </c>
      <c r="B193" s="32" t="s">
        <v>159</v>
      </c>
      <c r="C193" s="48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3"/>
      <c r="Z193" s="54"/>
    </row>
    <row r="194" spans="1:26" ht="27" customHeight="1" x14ac:dyDescent="0.15">
      <c r="A194" s="31">
        <v>189</v>
      </c>
      <c r="B194" s="32" t="s">
        <v>402</v>
      </c>
      <c r="C194" s="48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3"/>
      <c r="Z194" s="54"/>
    </row>
    <row r="195" spans="1:26" ht="13.5" customHeight="1" x14ac:dyDescent="0.15">
      <c r="A195" s="31">
        <v>190</v>
      </c>
      <c r="B195" s="32" t="s">
        <v>160</v>
      </c>
      <c r="C195" s="50">
        <v>2.9055063994766466E-3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3"/>
      <c r="Z195" s="52">
        <v>2.9055063994766466E-3</v>
      </c>
    </row>
    <row r="196" spans="1:26" ht="13.5" customHeight="1" x14ac:dyDescent="0.15">
      <c r="A196" s="31">
        <v>191</v>
      </c>
      <c r="B196" s="32" t="s">
        <v>161</v>
      </c>
      <c r="C196" s="48"/>
      <c r="D196" s="53">
        <v>2344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3"/>
      <c r="Z196" s="40">
        <v>2344</v>
      </c>
    </row>
    <row r="197" spans="1:26" ht="13.5" customHeight="1" x14ac:dyDescent="0.15">
      <c r="A197" s="31">
        <v>192</v>
      </c>
      <c r="B197" s="32" t="s">
        <v>403</v>
      </c>
      <c r="C197" s="48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3"/>
      <c r="Z197" s="54"/>
    </row>
    <row r="198" spans="1:26" ht="13.5" customHeight="1" x14ac:dyDescent="0.15">
      <c r="A198" s="31">
        <v>193</v>
      </c>
      <c r="B198" s="32" t="s">
        <v>404</v>
      </c>
      <c r="C198" s="48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3"/>
      <c r="Z198" s="54"/>
    </row>
    <row r="199" spans="1:26" ht="13.5" customHeight="1" x14ac:dyDescent="0.15">
      <c r="A199" s="31">
        <v>194</v>
      </c>
      <c r="B199" s="32" t="s">
        <v>162</v>
      </c>
      <c r="C199" s="48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3"/>
      <c r="Z199" s="54"/>
    </row>
    <row r="200" spans="1:26" ht="13.5" customHeight="1" x14ac:dyDescent="0.15">
      <c r="A200" s="31">
        <v>195</v>
      </c>
      <c r="B200" s="32" t="s">
        <v>163</v>
      </c>
      <c r="C200" s="48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3"/>
      <c r="Z200" s="54"/>
    </row>
    <row r="201" spans="1:26" ht="13.5" customHeight="1" x14ac:dyDescent="0.15">
      <c r="A201" s="31">
        <v>196</v>
      </c>
      <c r="B201" s="32" t="s">
        <v>164</v>
      </c>
      <c r="C201" s="48"/>
      <c r="D201" s="53">
        <v>744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3"/>
      <c r="Z201" s="40">
        <v>744</v>
      </c>
    </row>
    <row r="202" spans="1:26" ht="13.5" customHeight="1" x14ac:dyDescent="0.15">
      <c r="A202" s="31">
        <v>197</v>
      </c>
      <c r="B202" s="32" t="s">
        <v>165</v>
      </c>
      <c r="C202" s="48"/>
      <c r="D202" s="53">
        <v>2919.9999999999995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3"/>
      <c r="Z202" s="40">
        <v>2919.9999999999995</v>
      </c>
    </row>
    <row r="203" spans="1:26" ht="13.5" customHeight="1" x14ac:dyDescent="0.15">
      <c r="A203" s="31">
        <v>198</v>
      </c>
      <c r="B203" s="32" t="s">
        <v>166</v>
      </c>
      <c r="C203" s="48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3"/>
      <c r="Z203" s="54"/>
    </row>
    <row r="204" spans="1:26" ht="13.5" customHeight="1" x14ac:dyDescent="0.15">
      <c r="A204" s="31">
        <v>199</v>
      </c>
      <c r="B204" s="32" t="s">
        <v>405</v>
      </c>
      <c r="C204" s="48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3"/>
      <c r="Z204" s="54"/>
    </row>
    <row r="205" spans="1:26" ht="13.5" customHeight="1" x14ac:dyDescent="0.15">
      <c r="A205" s="31">
        <v>200</v>
      </c>
      <c r="B205" s="32" t="s">
        <v>167</v>
      </c>
      <c r="C205" s="48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3"/>
      <c r="Z205" s="54"/>
    </row>
    <row r="206" spans="1:26" ht="13.5" customHeight="1" x14ac:dyDescent="0.15">
      <c r="A206" s="31">
        <v>201</v>
      </c>
      <c r="B206" s="32" t="s">
        <v>406</v>
      </c>
      <c r="C206" s="48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3"/>
      <c r="Z206" s="54"/>
    </row>
    <row r="207" spans="1:26" ht="13.5" customHeight="1" x14ac:dyDescent="0.15">
      <c r="A207" s="31">
        <v>202</v>
      </c>
      <c r="B207" s="32" t="s">
        <v>407</v>
      </c>
      <c r="C207" s="48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3"/>
      <c r="Z207" s="54"/>
    </row>
    <row r="208" spans="1:26" ht="13.5" customHeight="1" x14ac:dyDescent="0.15">
      <c r="A208" s="31">
        <v>203</v>
      </c>
      <c r="B208" s="32" t="s">
        <v>168</v>
      </c>
      <c r="C208" s="41">
        <v>0.2104875958858973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3"/>
      <c r="Z208" s="44">
        <v>0.2104875958858973</v>
      </c>
    </row>
    <row r="209" spans="1:26" ht="13.5" customHeight="1" x14ac:dyDescent="0.15">
      <c r="A209" s="31">
        <v>204</v>
      </c>
      <c r="B209" s="32" t="s">
        <v>169</v>
      </c>
      <c r="C209" s="48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3"/>
      <c r="Z209" s="54"/>
    </row>
    <row r="210" spans="1:26" ht="13.5" customHeight="1" x14ac:dyDescent="0.15">
      <c r="A210" s="31">
        <v>205</v>
      </c>
      <c r="B210" s="32" t="s">
        <v>408</v>
      </c>
      <c r="C210" s="48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3"/>
      <c r="Z210" s="54"/>
    </row>
    <row r="211" spans="1:26" ht="13.5" customHeight="1" x14ac:dyDescent="0.15">
      <c r="A211" s="31">
        <v>206</v>
      </c>
      <c r="B211" s="32" t="s">
        <v>170</v>
      </c>
      <c r="C211" s="48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3"/>
      <c r="Z211" s="54"/>
    </row>
    <row r="212" spans="1:26" ht="27" customHeight="1" x14ac:dyDescent="0.15">
      <c r="A212" s="31">
        <v>207</v>
      </c>
      <c r="B212" s="32" t="s">
        <v>171</v>
      </c>
      <c r="C212" s="33">
        <v>2.6420642016646863</v>
      </c>
      <c r="D212" s="34">
        <v>4</v>
      </c>
      <c r="E212" s="51">
        <v>8.2516733860544704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2">
        <v>5.2143460921009264E-2</v>
      </c>
      <c r="X212" s="36"/>
      <c r="Y212" s="43"/>
      <c r="Z212" s="40">
        <v>14.945881048640166</v>
      </c>
    </row>
    <row r="213" spans="1:26" ht="13.5" customHeight="1" x14ac:dyDescent="0.15">
      <c r="A213" s="31">
        <v>208</v>
      </c>
      <c r="B213" s="32" t="s">
        <v>409</v>
      </c>
      <c r="C213" s="48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3"/>
      <c r="Z213" s="54"/>
    </row>
    <row r="214" spans="1:26" ht="13.5" customHeight="1" x14ac:dyDescent="0.15">
      <c r="A214" s="31">
        <v>209</v>
      </c>
      <c r="B214" s="32" t="s">
        <v>172</v>
      </c>
      <c r="C214" s="48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5">
        <v>169.26121080017779</v>
      </c>
      <c r="T214" s="35"/>
      <c r="U214" s="35"/>
      <c r="V214" s="36"/>
      <c r="W214" s="38">
        <v>80.034758871028174</v>
      </c>
      <c r="X214" s="36"/>
      <c r="Y214" s="43"/>
      <c r="Z214" s="46">
        <v>249.29596967120597</v>
      </c>
    </row>
    <row r="215" spans="1:26" ht="13.5" customHeight="1" x14ac:dyDescent="0.15">
      <c r="A215" s="31">
        <v>210</v>
      </c>
      <c r="B215" s="32" t="s">
        <v>173</v>
      </c>
      <c r="C215" s="48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3"/>
      <c r="Z215" s="54"/>
    </row>
    <row r="216" spans="1:26" ht="13.5" customHeight="1" x14ac:dyDescent="0.15">
      <c r="A216" s="31">
        <v>211</v>
      </c>
      <c r="B216" s="32" t="s">
        <v>410</v>
      </c>
      <c r="C216" s="48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3"/>
      <c r="Z216" s="54"/>
    </row>
    <row r="217" spans="1:26" ht="13.5" customHeight="1" x14ac:dyDescent="0.15">
      <c r="A217" s="31">
        <v>212</v>
      </c>
      <c r="B217" s="32" t="s">
        <v>174</v>
      </c>
      <c r="C217" s="48"/>
      <c r="D217" s="53">
        <v>7123.9000000000005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3"/>
      <c r="Z217" s="40">
        <v>7123.9000000000005</v>
      </c>
    </row>
    <row r="218" spans="1:26" ht="13.5" customHeight="1" x14ac:dyDescent="0.15">
      <c r="A218" s="31">
        <v>213</v>
      </c>
      <c r="B218" s="32" t="s">
        <v>175</v>
      </c>
      <c r="C218" s="47">
        <v>105.88235455417433</v>
      </c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37">
        <v>0.52771683966495331</v>
      </c>
      <c r="X218" s="36"/>
      <c r="Y218" s="43"/>
      <c r="Z218" s="46">
        <v>106.41007139383927</v>
      </c>
    </row>
    <row r="219" spans="1:26" ht="13.5" customHeight="1" x14ac:dyDescent="0.15">
      <c r="A219" s="31">
        <v>214</v>
      </c>
      <c r="B219" s="32" t="s">
        <v>411</v>
      </c>
      <c r="C219" s="48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3"/>
      <c r="Z219" s="54"/>
    </row>
    <row r="220" spans="1:26" ht="13.5" customHeight="1" x14ac:dyDescent="0.15">
      <c r="A220" s="31">
        <v>215</v>
      </c>
      <c r="B220" s="32" t="s">
        <v>412</v>
      </c>
      <c r="C220" s="48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3"/>
      <c r="Z220" s="54"/>
    </row>
    <row r="221" spans="1:26" ht="13.5" customHeight="1" x14ac:dyDescent="0.15">
      <c r="A221" s="31">
        <v>216</v>
      </c>
      <c r="B221" s="32" t="s">
        <v>413</v>
      </c>
      <c r="C221" s="50">
        <v>4.7064301413911906E-3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3"/>
      <c r="Z221" s="52">
        <v>4.7064301413911906E-3</v>
      </c>
    </row>
    <row r="222" spans="1:26" ht="13.5" customHeight="1" x14ac:dyDescent="0.15">
      <c r="A222" s="31">
        <v>217</v>
      </c>
      <c r="B222" s="32" t="s">
        <v>176</v>
      </c>
      <c r="C222" s="48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3"/>
      <c r="Z222" s="54"/>
    </row>
    <row r="223" spans="1:26" ht="13.5" customHeight="1" x14ac:dyDescent="0.15">
      <c r="A223" s="31">
        <v>218</v>
      </c>
      <c r="B223" s="32" t="s">
        <v>177</v>
      </c>
      <c r="C223" s="33">
        <v>1.5720601815628834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2">
        <v>5.4832932678002249E-3</v>
      </c>
      <c r="X223" s="36"/>
      <c r="Y223" s="43"/>
      <c r="Z223" s="58">
        <v>1.5775434748306836</v>
      </c>
    </row>
    <row r="224" spans="1:26" ht="13.5" customHeight="1" x14ac:dyDescent="0.15">
      <c r="A224" s="31">
        <v>219</v>
      </c>
      <c r="B224" s="32" t="s">
        <v>414</v>
      </c>
      <c r="C224" s="48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3"/>
      <c r="Z224" s="54"/>
    </row>
    <row r="225" spans="1:26" ht="13.5" customHeight="1" x14ac:dyDescent="0.15">
      <c r="A225" s="31">
        <v>220</v>
      </c>
      <c r="B225" s="32" t="s">
        <v>415</v>
      </c>
      <c r="C225" s="48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3"/>
      <c r="Z225" s="54"/>
    </row>
    <row r="226" spans="1:26" ht="13.5" customHeight="1" x14ac:dyDescent="0.15">
      <c r="A226" s="31">
        <v>221</v>
      </c>
      <c r="B226" s="32" t="s">
        <v>178</v>
      </c>
      <c r="C226" s="48"/>
      <c r="D226" s="53">
        <v>56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3"/>
      <c r="Z226" s="40">
        <v>56</v>
      </c>
    </row>
    <row r="227" spans="1:26" ht="13.5" customHeight="1" x14ac:dyDescent="0.15">
      <c r="A227" s="31">
        <v>222</v>
      </c>
      <c r="B227" s="32" t="s">
        <v>416</v>
      </c>
      <c r="C227" s="48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3"/>
      <c r="Z227" s="54"/>
    </row>
    <row r="228" spans="1:26" ht="13.5" customHeight="1" x14ac:dyDescent="0.15">
      <c r="A228" s="31">
        <v>223</v>
      </c>
      <c r="B228" s="32" t="s">
        <v>179</v>
      </c>
      <c r="C228" s="48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3"/>
      <c r="Z228" s="54"/>
    </row>
    <row r="229" spans="1:26" ht="27" customHeight="1" x14ac:dyDescent="0.15">
      <c r="A229" s="31">
        <v>224</v>
      </c>
      <c r="B229" s="32" t="s">
        <v>180</v>
      </c>
      <c r="C229" s="33">
        <v>1.1343735720266033</v>
      </c>
      <c r="D229" s="35"/>
      <c r="E229" s="35"/>
      <c r="F229" s="35"/>
      <c r="G229" s="35"/>
      <c r="H229" s="35"/>
      <c r="I229" s="45">
        <v>7045.1197265103856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8">
        <v>139.27692673239503</v>
      </c>
      <c r="X229" s="36"/>
      <c r="Y229" s="43"/>
      <c r="Z229" s="46">
        <v>7185.5310268148069</v>
      </c>
    </row>
    <row r="230" spans="1:26" ht="13.5" customHeight="1" x14ac:dyDescent="0.15">
      <c r="A230" s="31">
        <v>225</v>
      </c>
      <c r="B230" s="32" t="s">
        <v>181</v>
      </c>
      <c r="C230" s="48"/>
      <c r="D230" s="53">
        <v>450</v>
      </c>
      <c r="E230" s="51">
        <v>3.5232035879374966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3"/>
      <c r="Z230" s="40">
        <v>453.52320358793747</v>
      </c>
    </row>
    <row r="231" spans="1:26" ht="13.5" customHeight="1" x14ac:dyDescent="0.15">
      <c r="A231" s="31">
        <v>226</v>
      </c>
      <c r="B231" s="32" t="s">
        <v>417</v>
      </c>
      <c r="C231" s="48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3"/>
      <c r="Z231" s="54"/>
    </row>
    <row r="232" spans="1:26" ht="13.5" customHeight="1" x14ac:dyDescent="0.15">
      <c r="A232" s="31">
        <v>227</v>
      </c>
      <c r="B232" s="32" t="s">
        <v>182</v>
      </c>
      <c r="C232" s="48"/>
      <c r="D232" s="53">
        <v>2014.9999999999998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3"/>
      <c r="Z232" s="40">
        <v>2014.9999999999998</v>
      </c>
    </row>
    <row r="233" spans="1:26" ht="27" customHeight="1" x14ac:dyDescent="0.15">
      <c r="A233" s="31">
        <v>228</v>
      </c>
      <c r="B233" s="32" t="s">
        <v>418</v>
      </c>
      <c r="C233" s="48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3"/>
      <c r="Z233" s="54"/>
    </row>
    <row r="234" spans="1:26" ht="13.5" customHeight="1" x14ac:dyDescent="0.15">
      <c r="A234" s="31">
        <v>229</v>
      </c>
      <c r="B234" s="32" t="s">
        <v>183</v>
      </c>
      <c r="C234" s="48"/>
      <c r="D234" s="53">
        <v>2935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3"/>
      <c r="Z234" s="40">
        <v>2935</v>
      </c>
    </row>
    <row r="235" spans="1:26" ht="27" customHeight="1" x14ac:dyDescent="0.15">
      <c r="A235" s="31">
        <v>230</v>
      </c>
      <c r="B235" s="32" t="s">
        <v>419</v>
      </c>
      <c r="C235" s="48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3"/>
      <c r="Z235" s="54"/>
    </row>
    <row r="236" spans="1:26" ht="13.5" customHeight="1" x14ac:dyDescent="0.15">
      <c r="A236" s="31">
        <v>231</v>
      </c>
      <c r="B236" s="32" t="s">
        <v>184</v>
      </c>
      <c r="C236" s="48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3"/>
      <c r="Z236" s="54"/>
    </row>
    <row r="237" spans="1:26" ht="13.5" customHeight="1" x14ac:dyDescent="0.15">
      <c r="A237" s="31">
        <v>232</v>
      </c>
      <c r="B237" s="32" t="s">
        <v>185</v>
      </c>
      <c r="C237" s="47">
        <v>9578.37629948209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3"/>
      <c r="Z237" s="46">
        <v>9578.37629948209</v>
      </c>
    </row>
    <row r="238" spans="1:26" ht="13.5" customHeight="1" x14ac:dyDescent="0.15">
      <c r="A238" s="31">
        <v>233</v>
      </c>
      <c r="B238" s="32" t="s">
        <v>186</v>
      </c>
      <c r="C238" s="48"/>
      <c r="D238" s="53">
        <v>218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3"/>
      <c r="Z238" s="40">
        <v>218</v>
      </c>
    </row>
    <row r="239" spans="1:26" ht="13.5" customHeight="1" x14ac:dyDescent="0.15">
      <c r="A239" s="31">
        <v>234</v>
      </c>
      <c r="B239" s="32" t="s">
        <v>187</v>
      </c>
      <c r="C239" s="50">
        <v>6.1487182069803886E-2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9">
        <v>8.9315330037488788E-4</v>
      </c>
      <c r="X239" s="36"/>
      <c r="Y239" s="43"/>
      <c r="Z239" s="52">
        <v>6.2380335370178772E-2</v>
      </c>
    </row>
    <row r="240" spans="1:26" ht="13.5" customHeight="1" x14ac:dyDescent="0.15">
      <c r="A240" s="31">
        <v>235</v>
      </c>
      <c r="B240" s="32" t="s">
        <v>420</v>
      </c>
      <c r="C240" s="63">
        <v>8.5199029174668522E-5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3"/>
      <c r="Z240" s="64">
        <v>8.5199029174668522E-5</v>
      </c>
    </row>
    <row r="241" spans="1:26" ht="13.5" customHeight="1" x14ac:dyDescent="0.15">
      <c r="A241" s="31">
        <v>236</v>
      </c>
      <c r="B241" s="32" t="s">
        <v>188</v>
      </c>
      <c r="C241" s="48"/>
      <c r="D241" s="53">
        <v>120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3"/>
      <c r="Z241" s="40">
        <v>120</v>
      </c>
    </row>
    <row r="242" spans="1:26" ht="13.5" customHeight="1" x14ac:dyDescent="0.15">
      <c r="A242" s="31">
        <v>237</v>
      </c>
      <c r="B242" s="32" t="s">
        <v>189</v>
      </c>
      <c r="C242" s="41">
        <v>0.58573051993867475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8">
        <v>13.788523024137932</v>
      </c>
      <c r="W242" s="36"/>
      <c r="X242" s="38">
        <v>15.728855116208413</v>
      </c>
      <c r="Y242" s="43"/>
      <c r="Z242" s="46">
        <v>30.10310866028502</v>
      </c>
    </row>
    <row r="243" spans="1:26" ht="13.5" customHeight="1" x14ac:dyDescent="0.15">
      <c r="A243" s="31">
        <v>238</v>
      </c>
      <c r="B243" s="32" t="s">
        <v>421</v>
      </c>
      <c r="C243" s="48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3"/>
      <c r="Z243" s="54"/>
    </row>
    <row r="244" spans="1:26" ht="13.5" customHeight="1" x14ac:dyDescent="0.15">
      <c r="A244" s="31">
        <v>239</v>
      </c>
      <c r="B244" s="32" t="s">
        <v>190</v>
      </c>
      <c r="C244" s="33">
        <v>1.8595040051195828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3"/>
      <c r="Z244" s="58">
        <v>1.8595040051195828</v>
      </c>
    </row>
    <row r="245" spans="1:26" ht="13.5" customHeight="1" x14ac:dyDescent="0.15">
      <c r="A245" s="31">
        <v>240</v>
      </c>
      <c r="B245" s="32" t="s">
        <v>191</v>
      </c>
      <c r="C245" s="47">
        <v>1639.1598668134313</v>
      </c>
      <c r="D245" s="35"/>
      <c r="E245" s="35"/>
      <c r="F245" s="56">
        <v>9.3422369894890805E-2</v>
      </c>
      <c r="G245" s="45">
        <v>68.170089227869923</v>
      </c>
      <c r="H245" s="35"/>
      <c r="I245" s="35"/>
      <c r="J245" s="35"/>
      <c r="K245" s="45">
        <v>201.29915496041434</v>
      </c>
      <c r="L245" s="35"/>
      <c r="M245" s="45">
        <v>5550.6823714353504</v>
      </c>
      <c r="N245" s="45">
        <v>155.57091888706086</v>
      </c>
      <c r="O245" s="45">
        <v>486.42690808339677</v>
      </c>
      <c r="P245" s="45">
        <v>443.85086009999878</v>
      </c>
      <c r="Q245" s="35"/>
      <c r="R245" s="35"/>
      <c r="S245" s="35"/>
      <c r="T245" s="35"/>
      <c r="U245" s="35"/>
      <c r="V245" s="36"/>
      <c r="W245" s="36"/>
      <c r="X245" s="36"/>
      <c r="Y245" s="43"/>
      <c r="Z245" s="46">
        <v>8545.2535918774174</v>
      </c>
    </row>
    <row r="246" spans="1:26" ht="27" customHeight="1" x14ac:dyDescent="0.15">
      <c r="A246" s="31">
        <v>241</v>
      </c>
      <c r="B246" s="32" t="s">
        <v>422</v>
      </c>
      <c r="C246" s="48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3"/>
      <c r="Z246" s="54"/>
    </row>
    <row r="247" spans="1:26" ht="13.5" customHeight="1" x14ac:dyDescent="0.15">
      <c r="A247" s="31">
        <v>242</v>
      </c>
      <c r="B247" s="32" t="s">
        <v>192</v>
      </c>
      <c r="C247" s="50">
        <v>3.4666959837300203E-3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8">
        <v>51.784950724137929</v>
      </c>
      <c r="W247" s="49">
        <v>7.7026374479157713E-4</v>
      </c>
      <c r="X247" s="36"/>
      <c r="Y247" s="43"/>
      <c r="Z247" s="46">
        <v>51.789187683866452</v>
      </c>
    </row>
    <row r="248" spans="1:26" ht="13.5" customHeight="1" x14ac:dyDescent="0.15">
      <c r="A248" s="31">
        <v>243</v>
      </c>
      <c r="B248" s="32" t="s">
        <v>22</v>
      </c>
      <c r="C248" s="48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5">
        <v>525.74379001141403</v>
      </c>
      <c r="V248" s="36"/>
      <c r="W248" s="36"/>
      <c r="X248" s="36"/>
      <c r="Y248" s="43"/>
      <c r="Z248" s="46">
        <v>525.74379001141403</v>
      </c>
    </row>
    <row r="249" spans="1:26" ht="13.5" customHeight="1" x14ac:dyDescent="0.15">
      <c r="A249" s="31">
        <v>244</v>
      </c>
      <c r="B249" s="32" t="s">
        <v>193</v>
      </c>
      <c r="C249" s="48"/>
      <c r="D249" s="53">
        <v>2895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3"/>
      <c r="Z249" s="40">
        <v>2895</v>
      </c>
    </row>
    <row r="250" spans="1:26" ht="13.5" customHeight="1" x14ac:dyDescent="0.15">
      <c r="A250" s="31">
        <v>245</v>
      </c>
      <c r="B250" s="32" t="s">
        <v>194</v>
      </c>
      <c r="C250" s="63">
        <v>8.2573150762849969E-5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9">
        <v>3.6483993857510169E-4</v>
      </c>
      <c r="X250" s="36"/>
      <c r="Y250" s="43"/>
      <c r="Z250" s="66">
        <v>4.4741308933795166E-4</v>
      </c>
    </row>
    <row r="251" spans="1:26" ht="13.5" customHeight="1" x14ac:dyDescent="0.15">
      <c r="A251" s="31">
        <v>246</v>
      </c>
      <c r="B251" s="32" t="s">
        <v>423</v>
      </c>
      <c r="C251" s="48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3"/>
      <c r="Z251" s="54"/>
    </row>
    <row r="252" spans="1:26" ht="13.5" customHeight="1" x14ac:dyDescent="0.15">
      <c r="A252" s="31">
        <v>247</v>
      </c>
      <c r="B252" s="32" t="s">
        <v>424</v>
      </c>
      <c r="C252" s="48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3"/>
      <c r="Z252" s="54"/>
    </row>
    <row r="253" spans="1:26" ht="13.5" customHeight="1" x14ac:dyDescent="0.15">
      <c r="A253" s="31">
        <v>248</v>
      </c>
      <c r="B253" s="32" t="s">
        <v>195</v>
      </c>
      <c r="C253" s="48"/>
      <c r="D253" s="53">
        <v>2754</v>
      </c>
      <c r="E253" s="67">
        <v>0.37415893471701245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3"/>
      <c r="Z253" s="40">
        <v>2754.3741589347169</v>
      </c>
    </row>
    <row r="254" spans="1:26" ht="13.5" customHeight="1" x14ac:dyDescent="0.15">
      <c r="A254" s="31">
        <v>249</v>
      </c>
      <c r="B254" s="32" t="s">
        <v>196</v>
      </c>
      <c r="C254" s="48"/>
      <c r="D254" s="53">
        <v>93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3"/>
      <c r="Z254" s="40">
        <v>93</v>
      </c>
    </row>
    <row r="255" spans="1:26" ht="13.5" customHeight="1" x14ac:dyDescent="0.15">
      <c r="A255" s="31">
        <v>250</v>
      </c>
      <c r="B255" s="32" t="s">
        <v>197</v>
      </c>
      <c r="C255" s="48"/>
      <c r="D255" s="53">
        <v>692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3"/>
      <c r="Z255" s="40">
        <v>692</v>
      </c>
    </row>
    <row r="256" spans="1:26" ht="13.5" customHeight="1" x14ac:dyDescent="0.15">
      <c r="A256" s="31">
        <v>251</v>
      </c>
      <c r="B256" s="32" t="s">
        <v>198</v>
      </c>
      <c r="C256" s="48"/>
      <c r="D256" s="53">
        <v>6898.2000000000007</v>
      </c>
      <c r="E256" s="45">
        <v>94.812897534743655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3"/>
      <c r="Z256" s="40">
        <v>6993.0128975347443</v>
      </c>
    </row>
    <row r="257" spans="1:26" ht="13.5" customHeight="1" x14ac:dyDescent="0.15">
      <c r="A257" s="31">
        <v>252</v>
      </c>
      <c r="B257" s="32" t="s">
        <v>199</v>
      </c>
      <c r="C257" s="48"/>
      <c r="D257" s="35"/>
      <c r="E257" s="45">
        <v>39.464454839405995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3"/>
      <c r="Z257" s="46">
        <v>39.464454839405995</v>
      </c>
    </row>
    <row r="258" spans="1:26" ht="13.5" customHeight="1" x14ac:dyDescent="0.15">
      <c r="A258" s="31">
        <v>253</v>
      </c>
      <c r="B258" s="32" t="s">
        <v>200</v>
      </c>
      <c r="C258" s="48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3"/>
      <c r="Z258" s="54"/>
    </row>
    <row r="259" spans="1:26" ht="13.5" customHeight="1" x14ac:dyDescent="0.15">
      <c r="A259" s="31">
        <v>254</v>
      </c>
      <c r="B259" s="32" t="s">
        <v>201</v>
      </c>
      <c r="C259" s="48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3"/>
      <c r="Z259" s="54"/>
    </row>
    <row r="260" spans="1:26" ht="13.5" customHeight="1" x14ac:dyDescent="0.15">
      <c r="A260" s="31">
        <v>255</v>
      </c>
      <c r="B260" s="32" t="s">
        <v>202</v>
      </c>
      <c r="C260" s="41">
        <v>0.36627039486604546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3"/>
      <c r="Z260" s="44">
        <v>0.36627039486604546</v>
      </c>
    </row>
    <row r="261" spans="1:26" ht="13.5" customHeight="1" x14ac:dyDescent="0.15">
      <c r="A261" s="31">
        <v>256</v>
      </c>
      <c r="B261" s="32" t="s">
        <v>203</v>
      </c>
      <c r="C261" s="48"/>
      <c r="D261" s="35"/>
      <c r="E261" s="51">
        <v>1.683860836571802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3"/>
      <c r="Z261" s="58">
        <v>1.683860836571802</v>
      </c>
    </row>
    <row r="262" spans="1:26" ht="13.5" customHeight="1" x14ac:dyDescent="0.15">
      <c r="A262" s="31">
        <v>257</v>
      </c>
      <c r="B262" s="32" t="s">
        <v>204</v>
      </c>
      <c r="C262" s="48"/>
      <c r="D262" s="35"/>
      <c r="E262" s="68">
        <v>5.5097121790105195E-4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3"/>
      <c r="Z262" s="66">
        <v>5.5097121790105195E-4</v>
      </c>
    </row>
    <row r="263" spans="1:26" ht="13.5" customHeight="1" x14ac:dyDescent="0.15">
      <c r="A263" s="31">
        <v>258</v>
      </c>
      <c r="B263" s="32" t="s">
        <v>205</v>
      </c>
      <c r="C263" s="41">
        <v>0.24264628950539616</v>
      </c>
      <c r="D263" s="53">
        <v>52.849999999999994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37">
        <v>0.69541553008689294</v>
      </c>
      <c r="X263" s="36"/>
      <c r="Y263" s="43"/>
      <c r="Z263" s="40">
        <v>53.788061819592279</v>
      </c>
    </row>
    <row r="264" spans="1:26" ht="13.5" customHeight="1" x14ac:dyDescent="0.15">
      <c r="A264" s="31">
        <v>259</v>
      </c>
      <c r="B264" s="32" t="s">
        <v>206</v>
      </c>
      <c r="C264" s="33">
        <v>1.3742279336884955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3"/>
      <c r="Z264" s="58">
        <v>1.3742279336884955</v>
      </c>
    </row>
    <row r="265" spans="1:26" ht="13.5" customHeight="1" x14ac:dyDescent="0.15">
      <c r="A265" s="31">
        <v>260</v>
      </c>
      <c r="B265" s="32" t="s">
        <v>207</v>
      </c>
      <c r="C265" s="48"/>
      <c r="D265" s="53">
        <v>2274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3"/>
      <c r="Z265" s="40">
        <v>2274</v>
      </c>
    </row>
    <row r="266" spans="1:26" ht="13.5" customHeight="1" x14ac:dyDescent="0.15">
      <c r="A266" s="31">
        <v>261</v>
      </c>
      <c r="B266" s="32" t="s">
        <v>208</v>
      </c>
      <c r="C266" s="48"/>
      <c r="D266" s="53">
        <v>6409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3"/>
      <c r="Z266" s="40">
        <v>6409</v>
      </c>
    </row>
    <row r="267" spans="1:26" ht="13.5" customHeight="1" x14ac:dyDescent="0.15">
      <c r="A267" s="31">
        <v>262</v>
      </c>
      <c r="B267" s="32" t="s">
        <v>209</v>
      </c>
      <c r="C267" s="47">
        <v>1435.9602027271276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57">
        <v>3.8759955360843743</v>
      </c>
      <c r="X267" s="36"/>
      <c r="Y267" s="39">
        <v>18.543195696823048</v>
      </c>
      <c r="Z267" s="46">
        <v>1458.379393960035</v>
      </c>
    </row>
    <row r="268" spans="1:26" ht="13.5" customHeight="1" x14ac:dyDescent="0.15">
      <c r="A268" s="31">
        <v>263</v>
      </c>
      <c r="B268" s="32" t="s">
        <v>425</v>
      </c>
      <c r="C268" s="48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3"/>
      <c r="Z268" s="54"/>
    </row>
    <row r="269" spans="1:26" ht="27" customHeight="1" x14ac:dyDescent="0.15">
      <c r="A269" s="31">
        <v>264</v>
      </c>
      <c r="B269" s="32" t="s">
        <v>426</v>
      </c>
      <c r="C269" s="48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3"/>
      <c r="Z269" s="54"/>
    </row>
    <row r="270" spans="1:26" ht="13.5" customHeight="1" x14ac:dyDescent="0.15">
      <c r="A270" s="31">
        <v>265</v>
      </c>
      <c r="B270" s="32" t="s">
        <v>427</v>
      </c>
      <c r="C270" s="48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3"/>
      <c r="Z270" s="54"/>
    </row>
    <row r="271" spans="1:26" ht="13.5" customHeight="1" x14ac:dyDescent="0.15">
      <c r="A271" s="31">
        <v>266</v>
      </c>
      <c r="B271" s="32" t="s">
        <v>210</v>
      </c>
      <c r="C271" s="48"/>
      <c r="D271" s="53">
        <v>68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3"/>
      <c r="Z271" s="40">
        <v>68</v>
      </c>
    </row>
    <row r="272" spans="1:26" ht="13.5" customHeight="1" x14ac:dyDescent="0.15">
      <c r="A272" s="31">
        <v>267</v>
      </c>
      <c r="B272" s="32" t="s">
        <v>211</v>
      </c>
      <c r="C272" s="48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3"/>
      <c r="Z272" s="54"/>
    </row>
    <row r="273" spans="1:26" ht="13.5" customHeight="1" x14ac:dyDescent="0.15">
      <c r="A273" s="31">
        <v>268</v>
      </c>
      <c r="B273" s="32" t="s">
        <v>212</v>
      </c>
      <c r="C273" s="41">
        <v>0.85061540194072749</v>
      </c>
      <c r="D273" s="53">
        <v>4660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3"/>
      <c r="Z273" s="40">
        <v>4660.8506154019406</v>
      </c>
    </row>
    <row r="274" spans="1:26" ht="13.5" customHeight="1" x14ac:dyDescent="0.15">
      <c r="A274" s="31">
        <v>269</v>
      </c>
      <c r="B274" s="32" t="s">
        <v>428</v>
      </c>
      <c r="C274" s="48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3"/>
      <c r="Z274" s="54"/>
    </row>
    <row r="275" spans="1:26" ht="13.5" customHeight="1" x14ac:dyDescent="0.15">
      <c r="A275" s="31">
        <v>270</v>
      </c>
      <c r="B275" s="32" t="s">
        <v>213</v>
      </c>
      <c r="C275" s="59">
        <v>6.6182224130088829E-4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49">
        <v>1.3495410957056362E-4</v>
      </c>
      <c r="X275" s="36"/>
      <c r="Y275" s="43"/>
      <c r="Z275" s="66">
        <v>7.9677635087145192E-4</v>
      </c>
    </row>
    <row r="276" spans="1:26" ht="13.5" customHeight="1" x14ac:dyDescent="0.15">
      <c r="A276" s="31">
        <v>271</v>
      </c>
      <c r="B276" s="32" t="s">
        <v>429</v>
      </c>
      <c r="C276" s="48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3"/>
      <c r="Z276" s="54"/>
    </row>
    <row r="277" spans="1:26" ht="13.5" customHeight="1" x14ac:dyDescent="0.15">
      <c r="A277" s="31">
        <v>272</v>
      </c>
      <c r="B277" s="32" t="s">
        <v>214</v>
      </c>
      <c r="C277" s="33">
        <v>1.7481522085333809</v>
      </c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57">
        <v>1.0546042192842837</v>
      </c>
      <c r="X277" s="57">
        <v>9.8256136142728145</v>
      </c>
      <c r="Y277" s="39">
        <v>29.103419892450464</v>
      </c>
      <c r="Z277" s="46">
        <v>41.731789934540942</v>
      </c>
    </row>
    <row r="278" spans="1:26" ht="13.5" customHeight="1" x14ac:dyDescent="0.15">
      <c r="A278" s="31">
        <v>273</v>
      </c>
      <c r="B278" s="32" t="s">
        <v>215</v>
      </c>
      <c r="C278" s="33">
        <v>2.3065701190655976</v>
      </c>
      <c r="D278" s="53">
        <v>44.4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2">
        <v>8.5254235267031477E-5</v>
      </c>
      <c r="X278" s="36"/>
      <c r="Y278" s="43"/>
      <c r="Z278" s="40">
        <v>46.706655373300862</v>
      </c>
    </row>
    <row r="279" spans="1:26" ht="13.5" customHeight="1" x14ac:dyDescent="0.15">
      <c r="A279" s="31">
        <v>274</v>
      </c>
      <c r="B279" s="32" t="s">
        <v>430</v>
      </c>
      <c r="C279" s="48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3"/>
      <c r="Z279" s="54"/>
    </row>
    <row r="280" spans="1:26" ht="13.5" customHeight="1" x14ac:dyDescent="0.15">
      <c r="A280" s="31">
        <v>275</v>
      </c>
      <c r="B280" s="32" t="s">
        <v>216</v>
      </c>
      <c r="C280" s="47">
        <v>56.397261797198297</v>
      </c>
      <c r="D280" s="53">
        <v>70.300000000000011</v>
      </c>
      <c r="E280" s="56">
        <v>7.3279171980839899E-2</v>
      </c>
      <c r="F280" s="35"/>
      <c r="G280" s="35"/>
      <c r="H280" s="35"/>
      <c r="I280" s="45">
        <v>13011.771383601188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8">
        <v>4829.7151201794441</v>
      </c>
      <c r="X280" s="36"/>
      <c r="Y280" s="43"/>
      <c r="Z280" s="40">
        <v>17968.257044749811</v>
      </c>
    </row>
    <row r="281" spans="1:26" ht="13.5" customHeight="1" x14ac:dyDescent="0.15">
      <c r="A281" s="31">
        <v>276</v>
      </c>
      <c r="B281" s="32" t="s">
        <v>217</v>
      </c>
      <c r="C281" s="41">
        <v>0.94616324446657185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57">
        <v>4.077924121932142</v>
      </c>
      <c r="X281" s="36"/>
      <c r="Y281" s="43"/>
      <c r="Z281" s="58">
        <v>5.0240873663987138</v>
      </c>
    </row>
    <row r="282" spans="1:26" ht="13.5" customHeight="1" x14ac:dyDescent="0.15">
      <c r="A282" s="31">
        <v>277</v>
      </c>
      <c r="B282" s="32" t="s">
        <v>218</v>
      </c>
      <c r="C282" s="47">
        <v>78.494940652198181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8">
        <v>69.159465589877072</v>
      </c>
      <c r="X282" s="36"/>
      <c r="Y282" s="43"/>
      <c r="Z282" s="46">
        <v>147.65440624207525</v>
      </c>
    </row>
    <row r="283" spans="1:26" ht="13.5" customHeight="1" x14ac:dyDescent="0.15">
      <c r="A283" s="31">
        <v>278</v>
      </c>
      <c r="B283" s="32" t="s">
        <v>219</v>
      </c>
      <c r="C283" s="33">
        <v>2.2821768067170232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8">
        <v>10.548555988167776</v>
      </c>
      <c r="X283" s="36"/>
      <c r="Y283" s="43"/>
      <c r="Z283" s="46">
        <v>12.830732794884799</v>
      </c>
    </row>
    <row r="284" spans="1:26" ht="13.5" customHeight="1" x14ac:dyDescent="0.15">
      <c r="A284" s="31">
        <v>279</v>
      </c>
      <c r="B284" s="32" t="s">
        <v>431</v>
      </c>
      <c r="C284" s="48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3"/>
      <c r="Z284" s="54"/>
    </row>
    <row r="285" spans="1:26" ht="13.5" customHeight="1" x14ac:dyDescent="0.15">
      <c r="A285" s="31">
        <v>280</v>
      </c>
      <c r="B285" s="32" t="s">
        <v>432</v>
      </c>
      <c r="C285" s="48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3"/>
      <c r="Z285" s="54"/>
    </row>
    <row r="286" spans="1:26" ht="13.5" customHeight="1" x14ac:dyDescent="0.15">
      <c r="A286" s="31">
        <v>281</v>
      </c>
      <c r="B286" s="32" t="s">
        <v>220</v>
      </c>
      <c r="C286" s="47">
        <v>2465.4611365187034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57">
        <v>2.3710601840613785</v>
      </c>
      <c r="X286" s="36"/>
      <c r="Y286" s="39">
        <v>25.99797342640132</v>
      </c>
      <c r="Z286" s="46">
        <v>2493.8301701291657</v>
      </c>
    </row>
    <row r="287" spans="1:26" ht="13.5" customHeight="1" x14ac:dyDescent="0.15">
      <c r="A287" s="31">
        <v>282</v>
      </c>
      <c r="B287" s="32" t="s">
        <v>221</v>
      </c>
      <c r="C287" s="41">
        <v>0.50690065477683022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57">
        <v>1.4934211742008667</v>
      </c>
      <c r="X287" s="36"/>
      <c r="Y287" s="43"/>
      <c r="Z287" s="58">
        <v>2.0003218289776967</v>
      </c>
    </row>
    <row r="288" spans="1:26" ht="13.5" customHeight="1" x14ac:dyDescent="0.15">
      <c r="A288" s="31">
        <v>283</v>
      </c>
      <c r="B288" s="32" t="s">
        <v>222</v>
      </c>
      <c r="C288" s="48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3"/>
      <c r="Z288" s="54"/>
    </row>
    <row r="289" spans="1:26" ht="13.5" customHeight="1" x14ac:dyDescent="0.15">
      <c r="A289" s="31">
        <v>284</v>
      </c>
      <c r="B289" s="32" t="s">
        <v>433</v>
      </c>
      <c r="C289" s="48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3"/>
      <c r="Z289" s="54"/>
    </row>
    <row r="290" spans="1:26" ht="13.5" customHeight="1" x14ac:dyDescent="0.15">
      <c r="A290" s="31">
        <v>285</v>
      </c>
      <c r="B290" s="32" t="s">
        <v>223</v>
      </c>
      <c r="C290" s="48"/>
      <c r="D290" s="53">
        <v>1295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3"/>
      <c r="Z290" s="40">
        <v>1295</v>
      </c>
    </row>
    <row r="291" spans="1:26" ht="13.5" customHeight="1" x14ac:dyDescent="0.15">
      <c r="A291" s="31">
        <v>286</v>
      </c>
      <c r="B291" s="32" t="s">
        <v>224</v>
      </c>
      <c r="C291" s="48"/>
      <c r="D291" s="53">
        <v>91.000000000000028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3"/>
      <c r="Z291" s="40">
        <v>91.000000000000028</v>
      </c>
    </row>
    <row r="292" spans="1:26" ht="13.5" customHeight="1" x14ac:dyDescent="0.15">
      <c r="A292" s="31">
        <v>287</v>
      </c>
      <c r="B292" s="32" t="s">
        <v>434</v>
      </c>
      <c r="C292" s="48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3"/>
      <c r="Z292" s="54"/>
    </row>
    <row r="293" spans="1:26" ht="13.5" customHeight="1" x14ac:dyDescent="0.15">
      <c r="A293" s="31">
        <v>288</v>
      </c>
      <c r="B293" s="32" t="s">
        <v>225</v>
      </c>
      <c r="C293" s="48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5">
        <v>9406.0120632623184</v>
      </c>
      <c r="U293" s="35"/>
      <c r="V293" s="36"/>
      <c r="W293" s="36"/>
      <c r="X293" s="36"/>
      <c r="Y293" s="43"/>
      <c r="Z293" s="46">
        <v>9406.0120632623184</v>
      </c>
    </row>
    <row r="294" spans="1:26" ht="13.5" customHeight="1" x14ac:dyDescent="0.15">
      <c r="A294" s="31">
        <v>289</v>
      </c>
      <c r="B294" s="32" t="s">
        <v>435</v>
      </c>
      <c r="C294" s="48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3"/>
      <c r="Z294" s="54"/>
    </row>
    <row r="295" spans="1:26" ht="13.5" customHeight="1" x14ac:dyDescent="0.15">
      <c r="A295" s="31">
        <v>290</v>
      </c>
      <c r="B295" s="32" t="s">
        <v>436</v>
      </c>
      <c r="C295" s="48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3"/>
      <c r="Z295" s="54"/>
    </row>
    <row r="296" spans="1:26" ht="40.5" customHeight="1" x14ac:dyDescent="0.15">
      <c r="A296" s="31">
        <v>291</v>
      </c>
      <c r="B296" s="32" t="s">
        <v>437</v>
      </c>
      <c r="C296" s="48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3"/>
      <c r="Z296" s="54"/>
    </row>
    <row r="297" spans="1:26" ht="13.5" customHeight="1" x14ac:dyDescent="0.15">
      <c r="A297" s="31">
        <v>292</v>
      </c>
      <c r="B297" s="32" t="s">
        <v>226</v>
      </c>
      <c r="C297" s="48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3"/>
      <c r="Z297" s="54"/>
    </row>
    <row r="298" spans="1:26" ht="13.5" customHeight="1" x14ac:dyDescent="0.15">
      <c r="A298" s="31">
        <v>293</v>
      </c>
      <c r="B298" s="32" t="s">
        <v>227</v>
      </c>
      <c r="C298" s="48"/>
      <c r="D298" s="53">
        <v>1011.5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3"/>
      <c r="Z298" s="40">
        <v>1011.5</v>
      </c>
    </row>
    <row r="299" spans="1:26" ht="13.5" customHeight="1" x14ac:dyDescent="0.15">
      <c r="A299" s="31">
        <v>294</v>
      </c>
      <c r="B299" s="32" t="s">
        <v>228</v>
      </c>
      <c r="C299" s="48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3"/>
      <c r="Z299" s="54"/>
    </row>
    <row r="300" spans="1:26" ht="13.5" customHeight="1" x14ac:dyDescent="0.15">
      <c r="A300" s="31">
        <v>295</v>
      </c>
      <c r="B300" s="32" t="s">
        <v>438</v>
      </c>
      <c r="C300" s="48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3"/>
      <c r="Z300" s="54"/>
    </row>
    <row r="301" spans="1:26" ht="13.5" customHeight="1" x14ac:dyDescent="0.15">
      <c r="A301" s="31">
        <v>296</v>
      </c>
      <c r="B301" s="32" t="s">
        <v>229</v>
      </c>
      <c r="C301" s="47">
        <v>11957.048766094116</v>
      </c>
      <c r="D301" s="53">
        <v>481.5</v>
      </c>
      <c r="E301" s="45">
        <v>222.00851115716191</v>
      </c>
      <c r="F301" s="35"/>
      <c r="G301" s="35"/>
      <c r="H301" s="35"/>
      <c r="I301" s="35"/>
      <c r="J301" s="35"/>
      <c r="K301" s="45">
        <v>212.43700078965776</v>
      </c>
      <c r="L301" s="35"/>
      <c r="M301" s="45">
        <v>15647.125971598307</v>
      </c>
      <c r="N301" s="35"/>
      <c r="O301" s="45">
        <v>143.96980261585054</v>
      </c>
      <c r="P301" s="35"/>
      <c r="Q301" s="35"/>
      <c r="R301" s="35"/>
      <c r="S301" s="35"/>
      <c r="T301" s="35"/>
      <c r="U301" s="35"/>
      <c r="V301" s="36"/>
      <c r="W301" s="38">
        <v>25.192326694192737</v>
      </c>
      <c r="X301" s="36"/>
      <c r="Y301" s="39">
        <v>461.48145002218257</v>
      </c>
      <c r="Z301" s="40">
        <v>29150.763828971471</v>
      </c>
    </row>
    <row r="302" spans="1:26" ht="13.5" customHeight="1" x14ac:dyDescent="0.15">
      <c r="A302" s="31">
        <v>297</v>
      </c>
      <c r="B302" s="32" t="s">
        <v>230</v>
      </c>
      <c r="C302" s="47">
        <v>4811.1604896725376</v>
      </c>
      <c r="D302" s="53">
        <v>33.200000000000003</v>
      </c>
      <c r="E302" s="45">
        <v>60.873383699496699</v>
      </c>
      <c r="F302" s="35"/>
      <c r="G302" s="45">
        <v>8756.2849249043884</v>
      </c>
      <c r="H302" s="35"/>
      <c r="I302" s="35"/>
      <c r="J302" s="35"/>
      <c r="K302" s="45">
        <v>303.801026644768</v>
      </c>
      <c r="L302" s="35"/>
      <c r="M302" s="45">
        <v>9083.9408629842092</v>
      </c>
      <c r="N302" s="45">
        <v>110.59552377131453</v>
      </c>
      <c r="O302" s="45">
        <v>518.43612797876983</v>
      </c>
      <c r="P302" s="45">
        <v>278.36904062967295</v>
      </c>
      <c r="Q302" s="35"/>
      <c r="R302" s="35"/>
      <c r="S302" s="35"/>
      <c r="T302" s="35"/>
      <c r="U302" s="35"/>
      <c r="V302" s="36"/>
      <c r="W302" s="38">
        <v>12.65256142528524</v>
      </c>
      <c r="X302" s="36"/>
      <c r="Y302" s="39">
        <v>44.818608306051061</v>
      </c>
      <c r="Z302" s="40">
        <v>24014.132550016493</v>
      </c>
    </row>
    <row r="303" spans="1:26" ht="13.5" customHeight="1" x14ac:dyDescent="0.15">
      <c r="A303" s="31">
        <v>298</v>
      </c>
      <c r="B303" s="32" t="s">
        <v>231</v>
      </c>
      <c r="C303" s="33">
        <v>2.3098888419630232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3"/>
      <c r="Z303" s="58">
        <v>2.3098888419630232</v>
      </c>
    </row>
    <row r="304" spans="1:26" ht="13.5" customHeight="1" x14ac:dyDescent="0.15">
      <c r="A304" s="31">
        <v>299</v>
      </c>
      <c r="B304" s="32" t="s">
        <v>232</v>
      </c>
      <c r="C304" s="50">
        <v>1.38985150604741E-2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2">
        <v>3.6305106742364813E-3</v>
      </c>
      <c r="X304" s="36"/>
      <c r="Y304" s="43"/>
      <c r="Z304" s="52">
        <v>1.7529025734710581E-2</v>
      </c>
    </row>
    <row r="305" spans="1:26" ht="13.5" customHeight="1" x14ac:dyDescent="0.15">
      <c r="A305" s="31">
        <v>300</v>
      </c>
      <c r="B305" s="32" t="s">
        <v>233</v>
      </c>
      <c r="C305" s="47">
        <v>96371.042418261946</v>
      </c>
      <c r="D305" s="34">
        <v>2.2000000000000002</v>
      </c>
      <c r="E305" s="67">
        <v>0.53421174238427704</v>
      </c>
      <c r="F305" s="45">
        <v>4684.3811484500138</v>
      </c>
      <c r="G305" s="45">
        <v>43908.018327388912</v>
      </c>
      <c r="H305" s="35"/>
      <c r="I305" s="35"/>
      <c r="J305" s="35"/>
      <c r="K305" s="45">
        <v>2705.3710280624505</v>
      </c>
      <c r="L305" s="45">
        <v>477.77536846552692</v>
      </c>
      <c r="M305" s="45">
        <v>198403.9025551152</v>
      </c>
      <c r="N305" s="45">
        <v>1505.3293831325511</v>
      </c>
      <c r="O305" s="45">
        <v>2954.164319232108</v>
      </c>
      <c r="P305" s="45">
        <v>3045.3421332583239</v>
      </c>
      <c r="Q305" s="45">
        <v>136.66301513183586</v>
      </c>
      <c r="R305" s="45">
        <v>21.153012559529831</v>
      </c>
      <c r="S305" s="35"/>
      <c r="T305" s="35"/>
      <c r="U305" s="35"/>
      <c r="V305" s="36"/>
      <c r="W305" s="38">
        <v>80.605425542971972</v>
      </c>
      <c r="X305" s="36"/>
      <c r="Y305" s="55">
        <v>5.7478226281953946</v>
      </c>
      <c r="Z305" s="40">
        <v>354302.23016897193</v>
      </c>
    </row>
    <row r="306" spans="1:26" ht="13.5" customHeight="1" x14ac:dyDescent="0.15">
      <c r="A306" s="31">
        <v>301</v>
      </c>
      <c r="B306" s="32" t="s">
        <v>234</v>
      </c>
      <c r="C306" s="48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3"/>
      <c r="Z306" s="54"/>
    </row>
    <row r="307" spans="1:26" ht="13.5" customHeight="1" x14ac:dyDescent="0.15">
      <c r="A307" s="31">
        <v>302</v>
      </c>
      <c r="B307" s="32" t="s">
        <v>235</v>
      </c>
      <c r="C307" s="47">
        <v>1034.9689847400971</v>
      </c>
      <c r="D307" s="53">
        <v>856</v>
      </c>
      <c r="E307" s="56">
        <v>1.0421120043744198E-2</v>
      </c>
      <c r="F307" s="35"/>
      <c r="G307" s="35"/>
      <c r="H307" s="35"/>
      <c r="I307" s="35"/>
      <c r="J307" s="45">
        <v>506.94424427994574</v>
      </c>
      <c r="K307" s="35"/>
      <c r="L307" s="35"/>
      <c r="M307" s="45">
        <v>163.54189433835234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8">
        <v>11.177804239652374</v>
      </c>
      <c r="X307" s="36"/>
      <c r="Y307" s="43"/>
      <c r="Z307" s="40">
        <v>2572.6433487180911</v>
      </c>
    </row>
    <row r="308" spans="1:26" ht="13.5" customHeight="1" x14ac:dyDescent="0.15">
      <c r="A308" s="31">
        <v>303</v>
      </c>
      <c r="B308" s="32" t="s">
        <v>439</v>
      </c>
      <c r="C308" s="48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3"/>
      <c r="Z308" s="54"/>
    </row>
    <row r="309" spans="1:26" ht="13.5" customHeight="1" x14ac:dyDescent="0.15">
      <c r="A309" s="31">
        <v>304</v>
      </c>
      <c r="B309" s="32" t="s">
        <v>236</v>
      </c>
      <c r="C309" s="50">
        <v>2.5664744401589275E-2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3"/>
      <c r="Z309" s="52">
        <v>2.5664744401589275E-2</v>
      </c>
    </row>
    <row r="310" spans="1:26" ht="13.5" customHeight="1" x14ac:dyDescent="0.15">
      <c r="A310" s="31">
        <v>305</v>
      </c>
      <c r="B310" s="32" t="s">
        <v>237</v>
      </c>
      <c r="C310" s="33">
        <v>5.7029790115707923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8">
        <v>15.285919189655173</v>
      </c>
      <c r="W310" s="57">
        <v>2.9437560995966163</v>
      </c>
      <c r="X310" s="38">
        <v>25.749625980728197</v>
      </c>
      <c r="Y310" s="39">
        <v>32.820066949329053</v>
      </c>
      <c r="Z310" s="46">
        <v>82.50234723087982</v>
      </c>
    </row>
    <row r="311" spans="1:26" ht="13.5" customHeight="1" x14ac:dyDescent="0.15">
      <c r="A311" s="31">
        <v>306</v>
      </c>
      <c r="B311" s="32" t="s">
        <v>238</v>
      </c>
      <c r="C311" s="50">
        <v>6.4564180894366829E-2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3"/>
      <c r="Z311" s="52">
        <v>6.4564180894366829E-2</v>
      </c>
    </row>
    <row r="312" spans="1:26" ht="13.5" customHeight="1" x14ac:dyDescent="0.15">
      <c r="A312" s="31">
        <v>307</v>
      </c>
      <c r="B312" s="32" t="s">
        <v>440</v>
      </c>
      <c r="C312" s="48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3"/>
      <c r="Z312" s="54"/>
    </row>
    <row r="313" spans="1:26" ht="13.5" customHeight="1" x14ac:dyDescent="0.15">
      <c r="A313" s="31">
        <v>308</v>
      </c>
      <c r="B313" s="32" t="s">
        <v>239</v>
      </c>
      <c r="C313" s="59">
        <v>5.3300610319034368E-4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9">
        <v>3.3397765909093233E-4</v>
      </c>
      <c r="X313" s="36"/>
      <c r="Y313" s="43"/>
      <c r="Z313" s="66">
        <v>8.6698376228127607E-4</v>
      </c>
    </row>
    <row r="314" spans="1:26" ht="13.5" customHeight="1" x14ac:dyDescent="0.15">
      <c r="A314" s="31">
        <v>309</v>
      </c>
      <c r="B314" s="32" t="s">
        <v>240</v>
      </c>
      <c r="C314" s="33">
        <v>1.2923914319458165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57">
        <v>3.1195753448275862</v>
      </c>
      <c r="W314" s="38">
        <v>440.2065616062477</v>
      </c>
      <c r="X314" s="38">
        <v>10.086936116060871</v>
      </c>
      <c r="Y314" s="39">
        <v>23.088282271583051</v>
      </c>
      <c r="Z314" s="46">
        <v>477.79374677066505</v>
      </c>
    </row>
    <row r="315" spans="1:26" ht="13.5" customHeight="1" x14ac:dyDescent="0.15">
      <c r="A315" s="31">
        <v>310</v>
      </c>
      <c r="B315" s="32" t="s">
        <v>441</v>
      </c>
      <c r="C315" s="48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3"/>
      <c r="Z315" s="54"/>
    </row>
    <row r="316" spans="1:26" ht="13.5" customHeight="1" x14ac:dyDescent="0.15">
      <c r="A316" s="31">
        <v>311</v>
      </c>
      <c r="B316" s="32" t="s">
        <v>442</v>
      </c>
      <c r="C316" s="48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3"/>
      <c r="Z316" s="54"/>
    </row>
    <row r="317" spans="1:26" ht="13.5" customHeight="1" x14ac:dyDescent="0.15">
      <c r="A317" s="31">
        <v>312</v>
      </c>
      <c r="B317" s="32" t="s">
        <v>443</v>
      </c>
      <c r="C317" s="48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3"/>
      <c r="Z317" s="54"/>
    </row>
    <row r="318" spans="1:26" ht="13.5" customHeight="1" x14ac:dyDescent="0.15">
      <c r="A318" s="31">
        <v>313</v>
      </c>
      <c r="B318" s="32" t="s">
        <v>444</v>
      </c>
      <c r="C318" s="48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3"/>
      <c r="Z318" s="54"/>
    </row>
    <row r="319" spans="1:26" ht="13.5" customHeight="1" x14ac:dyDescent="0.15">
      <c r="A319" s="31">
        <v>314</v>
      </c>
      <c r="B319" s="32" t="s">
        <v>445</v>
      </c>
      <c r="C319" s="48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3"/>
      <c r="Z319" s="54"/>
    </row>
    <row r="320" spans="1:26" ht="13.5" customHeight="1" x14ac:dyDescent="0.15">
      <c r="A320" s="31">
        <v>315</v>
      </c>
      <c r="B320" s="32" t="s">
        <v>446</v>
      </c>
      <c r="C320" s="48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3"/>
      <c r="Z320" s="54"/>
    </row>
    <row r="321" spans="1:26" ht="13.5" customHeight="1" x14ac:dyDescent="0.15">
      <c r="A321" s="31">
        <v>316</v>
      </c>
      <c r="B321" s="32" t="s">
        <v>241</v>
      </c>
      <c r="C321" s="41">
        <v>0.20047367393582505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3"/>
      <c r="Z321" s="44">
        <v>0.20047367393582505</v>
      </c>
    </row>
    <row r="322" spans="1:26" ht="13.5" customHeight="1" x14ac:dyDescent="0.15">
      <c r="A322" s="31">
        <v>317</v>
      </c>
      <c r="B322" s="32" t="s">
        <v>447</v>
      </c>
      <c r="C322" s="50">
        <v>4.6761172539376665E-2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3"/>
      <c r="Z322" s="52">
        <v>4.6761172539376665E-2</v>
      </c>
    </row>
    <row r="323" spans="1:26" ht="13.5" customHeight="1" x14ac:dyDescent="0.15">
      <c r="A323" s="31">
        <v>318</v>
      </c>
      <c r="B323" s="32" t="s">
        <v>242</v>
      </c>
      <c r="C323" s="41">
        <v>0.36634910304190521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2">
        <v>1.9987630223136793E-2</v>
      </c>
      <c r="X323" s="36"/>
      <c r="Y323" s="43"/>
      <c r="Z323" s="44">
        <v>0.38633673326504203</v>
      </c>
    </row>
    <row r="324" spans="1:26" ht="13.5" customHeight="1" x14ac:dyDescent="0.15">
      <c r="A324" s="31">
        <v>319</v>
      </c>
      <c r="B324" s="32" t="s">
        <v>448</v>
      </c>
      <c r="C324" s="48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3"/>
      <c r="Z324" s="54"/>
    </row>
    <row r="325" spans="1:26" ht="13.5" customHeight="1" x14ac:dyDescent="0.15">
      <c r="A325" s="31">
        <v>320</v>
      </c>
      <c r="B325" s="32" t="s">
        <v>243</v>
      </c>
      <c r="C325" s="50">
        <v>2.2724514631465995E-2</v>
      </c>
      <c r="D325" s="35"/>
      <c r="E325" s="67">
        <v>0.10487637831257458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3"/>
      <c r="Z325" s="44">
        <v>0.12760089294404059</v>
      </c>
    </row>
    <row r="326" spans="1:26" ht="13.5" customHeight="1" x14ac:dyDescent="0.15">
      <c r="A326" s="31">
        <v>321</v>
      </c>
      <c r="B326" s="32" t="s">
        <v>244</v>
      </c>
      <c r="C326" s="50">
        <v>2.9883038213855562E-2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8">
        <v>28.700093172413794</v>
      </c>
      <c r="W326" s="38">
        <v>31.110803829538966</v>
      </c>
      <c r="X326" s="36"/>
      <c r="Y326" s="55">
        <v>1.0120698625067805</v>
      </c>
      <c r="Z326" s="46">
        <v>60.852849902673398</v>
      </c>
    </row>
    <row r="327" spans="1:26" ht="54" customHeight="1" x14ac:dyDescent="0.15">
      <c r="A327" s="31">
        <v>322</v>
      </c>
      <c r="B327" s="32" t="s">
        <v>245</v>
      </c>
      <c r="C327" s="33">
        <v>5.8666199201652782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57">
        <v>6.0133973240302305</v>
      </c>
      <c r="X327" s="36"/>
      <c r="Y327" s="43"/>
      <c r="Z327" s="46">
        <v>11.880017244195509</v>
      </c>
    </row>
    <row r="328" spans="1:26" ht="13.5" customHeight="1" x14ac:dyDescent="0.15">
      <c r="A328" s="31">
        <v>323</v>
      </c>
      <c r="B328" s="32" t="s">
        <v>246</v>
      </c>
      <c r="C328" s="48"/>
      <c r="D328" s="53">
        <v>1203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3"/>
      <c r="Z328" s="40">
        <v>1203</v>
      </c>
    </row>
    <row r="329" spans="1:26" ht="27" customHeight="1" x14ac:dyDescent="0.15">
      <c r="A329" s="31">
        <v>324</v>
      </c>
      <c r="B329" s="32" t="s">
        <v>449</v>
      </c>
      <c r="C329" s="48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3"/>
      <c r="Z329" s="54"/>
    </row>
    <row r="330" spans="1:26" ht="13.5" customHeight="1" x14ac:dyDescent="0.15">
      <c r="A330" s="31">
        <v>325</v>
      </c>
      <c r="B330" s="32" t="s">
        <v>247</v>
      </c>
      <c r="C330" s="48"/>
      <c r="D330" s="53">
        <v>1079.9999999999998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3"/>
      <c r="Z330" s="40">
        <v>1079.9999999999998</v>
      </c>
    </row>
    <row r="331" spans="1:26" ht="13.5" customHeight="1" x14ac:dyDescent="0.15">
      <c r="A331" s="31">
        <v>326</v>
      </c>
      <c r="B331" s="32" t="s">
        <v>450</v>
      </c>
      <c r="C331" s="48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3"/>
      <c r="Z331" s="54"/>
    </row>
    <row r="332" spans="1:26" ht="13.5" customHeight="1" x14ac:dyDescent="0.15">
      <c r="A332" s="31">
        <v>327</v>
      </c>
      <c r="B332" s="32" t="s">
        <v>451</v>
      </c>
      <c r="C332" s="48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3"/>
      <c r="Z332" s="54"/>
    </row>
    <row r="333" spans="1:26" ht="13.5" customHeight="1" x14ac:dyDescent="0.15">
      <c r="A333" s="31">
        <v>328</v>
      </c>
      <c r="B333" s="32" t="s">
        <v>248</v>
      </c>
      <c r="C333" s="41">
        <v>0.18503832510063303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57">
        <v>1.3477602931244197</v>
      </c>
      <c r="X333" s="36"/>
      <c r="Y333" s="43"/>
      <c r="Z333" s="58">
        <v>1.5327986182250528</v>
      </c>
    </row>
    <row r="334" spans="1:26" ht="13.5" customHeight="1" x14ac:dyDescent="0.15">
      <c r="A334" s="31">
        <v>329</v>
      </c>
      <c r="B334" s="32" t="s">
        <v>249</v>
      </c>
      <c r="C334" s="48"/>
      <c r="D334" s="35"/>
      <c r="E334" s="35"/>
      <c r="F334" s="35"/>
      <c r="G334" s="35"/>
      <c r="H334" s="45">
        <v>6422.5162157221221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3"/>
      <c r="Z334" s="46">
        <v>6422.5162157221221</v>
      </c>
    </row>
    <row r="335" spans="1:26" ht="27" customHeight="1" x14ac:dyDescent="0.15">
      <c r="A335" s="31">
        <v>330</v>
      </c>
      <c r="B335" s="32" t="s">
        <v>452</v>
      </c>
      <c r="C335" s="33">
        <v>1.1140554919764867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37">
        <v>0.41146960758912693</v>
      </c>
      <c r="X335" s="36"/>
      <c r="Y335" s="43"/>
      <c r="Z335" s="58">
        <v>1.5255250995656136</v>
      </c>
    </row>
    <row r="336" spans="1:26" ht="13.5" customHeight="1" x14ac:dyDescent="0.15">
      <c r="A336" s="31">
        <v>331</v>
      </c>
      <c r="B336" s="32" t="s">
        <v>250</v>
      </c>
      <c r="C336" s="48"/>
      <c r="D336" s="53">
        <v>12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3"/>
      <c r="Z336" s="40">
        <v>12</v>
      </c>
    </row>
    <row r="337" spans="1:26" ht="13.5" customHeight="1" x14ac:dyDescent="0.15">
      <c r="A337" s="31">
        <v>332</v>
      </c>
      <c r="B337" s="32" t="s">
        <v>251</v>
      </c>
      <c r="C337" s="63">
        <v>1.2660986187981041E-5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57">
        <v>6.3639337034482759</v>
      </c>
      <c r="W337" s="69">
        <v>1.7437559719642574E-6</v>
      </c>
      <c r="X337" s="57">
        <v>2.937021251447566</v>
      </c>
      <c r="Y337" s="55">
        <v>1.7245954000142312</v>
      </c>
      <c r="Z337" s="46">
        <v>11.025564759652232</v>
      </c>
    </row>
    <row r="338" spans="1:26" ht="13.5" customHeight="1" x14ac:dyDescent="0.15">
      <c r="A338" s="31">
        <v>333</v>
      </c>
      <c r="B338" s="32" t="s">
        <v>252</v>
      </c>
      <c r="C338" s="33">
        <v>2.0746957961107522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3"/>
      <c r="Z338" s="58">
        <v>2.0746957961107522</v>
      </c>
    </row>
    <row r="339" spans="1:26" ht="13.5" customHeight="1" x14ac:dyDescent="0.15">
      <c r="A339" s="31">
        <v>334</v>
      </c>
      <c r="B339" s="32" t="s">
        <v>253</v>
      </c>
      <c r="C339" s="48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3"/>
      <c r="Z339" s="54"/>
    </row>
    <row r="340" spans="1:26" ht="13.5" customHeight="1" x14ac:dyDescent="0.15">
      <c r="A340" s="31">
        <v>335</v>
      </c>
      <c r="B340" s="32" t="s">
        <v>254</v>
      </c>
      <c r="C340" s="48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3"/>
      <c r="Z340" s="54"/>
    </row>
    <row r="341" spans="1:26" ht="13.5" customHeight="1" x14ac:dyDescent="0.15">
      <c r="A341" s="31">
        <v>336</v>
      </c>
      <c r="B341" s="32" t="s">
        <v>255</v>
      </c>
      <c r="C341" s="33">
        <v>1.3281017179332946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7">
        <v>1.6012428785019119</v>
      </c>
      <c r="X341" s="36"/>
      <c r="Y341" s="43"/>
      <c r="Z341" s="58">
        <v>2.9293445964352065</v>
      </c>
    </row>
    <row r="342" spans="1:26" ht="13.5" customHeight="1" x14ac:dyDescent="0.15">
      <c r="A342" s="31">
        <v>337</v>
      </c>
      <c r="B342" s="32" t="s">
        <v>453</v>
      </c>
      <c r="C342" s="48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3"/>
      <c r="Z342" s="54"/>
    </row>
    <row r="343" spans="1:26" ht="13.5" customHeight="1" x14ac:dyDescent="0.15">
      <c r="A343" s="31">
        <v>338</v>
      </c>
      <c r="B343" s="32" t="s">
        <v>454</v>
      </c>
      <c r="C343" s="48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3"/>
      <c r="Z343" s="54"/>
    </row>
    <row r="344" spans="1:26" ht="13.5" customHeight="1" x14ac:dyDescent="0.15">
      <c r="A344" s="31">
        <v>339</v>
      </c>
      <c r="B344" s="32" t="s">
        <v>455</v>
      </c>
      <c r="C344" s="48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3"/>
      <c r="Z344" s="54"/>
    </row>
    <row r="345" spans="1:26" ht="13.5" customHeight="1" x14ac:dyDescent="0.15">
      <c r="A345" s="31">
        <v>340</v>
      </c>
      <c r="B345" s="32" t="s">
        <v>456</v>
      </c>
      <c r="C345" s="48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3"/>
      <c r="Z345" s="54"/>
    </row>
    <row r="346" spans="1:26" ht="13.5" customHeight="1" x14ac:dyDescent="0.15">
      <c r="A346" s="31">
        <v>341</v>
      </c>
      <c r="B346" s="32" t="s">
        <v>256</v>
      </c>
      <c r="C346" s="48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3"/>
      <c r="Z346" s="54"/>
    </row>
    <row r="347" spans="1:26" ht="13.5" customHeight="1" x14ac:dyDescent="0.15">
      <c r="A347" s="31">
        <v>342</v>
      </c>
      <c r="B347" s="32" t="s">
        <v>257</v>
      </c>
      <c r="C347" s="41">
        <v>0.41706546076470036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37">
        <v>0.2719450962254733</v>
      </c>
      <c r="X347" s="36"/>
      <c r="Y347" s="43"/>
      <c r="Z347" s="44">
        <v>0.68901055699017366</v>
      </c>
    </row>
    <row r="348" spans="1:26" ht="13.5" customHeight="1" x14ac:dyDescent="0.15">
      <c r="A348" s="31">
        <v>343</v>
      </c>
      <c r="B348" s="32" t="s">
        <v>258</v>
      </c>
      <c r="C348" s="48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3"/>
      <c r="Z348" s="54"/>
    </row>
    <row r="349" spans="1:26" ht="13.5" customHeight="1" x14ac:dyDescent="0.15">
      <c r="A349" s="31">
        <v>344</v>
      </c>
      <c r="B349" s="32" t="s">
        <v>457</v>
      </c>
      <c r="C349" s="48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3"/>
      <c r="Z349" s="54"/>
    </row>
    <row r="350" spans="1:26" ht="13.5" customHeight="1" x14ac:dyDescent="0.15">
      <c r="A350" s="31">
        <v>345</v>
      </c>
      <c r="B350" s="32" t="s">
        <v>458</v>
      </c>
      <c r="C350" s="48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3"/>
      <c r="Z350" s="54"/>
    </row>
    <row r="351" spans="1:26" ht="13.5" customHeight="1" x14ac:dyDescent="0.15">
      <c r="A351" s="31">
        <v>346</v>
      </c>
      <c r="B351" s="32" t="s">
        <v>259</v>
      </c>
      <c r="C351" s="48"/>
      <c r="D351" s="35"/>
      <c r="E351" s="45">
        <v>73.908652792512044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3"/>
      <c r="Z351" s="46">
        <v>73.908652792512044</v>
      </c>
    </row>
    <row r="352" spans="1:26" ht="13.5" customHeight="1" x14ac:dyDescent="0.15">
      <c r="A352" s="31">
        <v>347</v>
      </c>
      <c r="B352" s="32" t="s">
        <v>459</v>
      </c>
      <c r="C352" s="48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3"/>
      <c r="Z352" s="54"/>
    </row>
    <row r="353" spans="1:26" ht="13.5" customHeight="1" x14ac:dyDescent="0.15">
      <c r="A353" s="31">
        <v>348</v>
      </c>
      <c r="B353" s="32" t="s">
        <v>260</v>
      </c>
      <c r="C353" s="48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3"/>
      <c r="Z353" s="54"/>
    </row>
    <row r="354" spans="1:26" ht="13.5" customHeight="1" x14ac:dyDescent="0.15">
      <c r="A354" s="31">
        <v>349</v>
      </c>
      <c r="B354" s="32" t="s">
        <v>261</v>
      </c>
      <c r="C354" s="47">
        <v>32.254959705004531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2">
        <v>5.423616320422793E-2</v>
      </c>
      <c r="X354" s="38">
        <v>10.860326620712723</v>
      </c>
      <c r="Y354" s="43"/>
      <c r="Z354" s="46">
        <v>43.169522488921487</v>
      </c>
    </row>
    <row r="355" spans="1:26" ht="13.5" customHeight="1" x14ac:dyDescent="0.15">
      <c r="A355" s="31">
        <v>350</v>
      </c>
      <c r="B355" s="32" t="s">
        <v>262</v>
      </c>
      <c r="C355" s="48"/>
      <c r="D355" s="53">
        <v>105.56</v>
      </c>
      <c r="E355" s="45">
        <v>66.787281802507593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3"/>
      <c r="Z355" s="40">
        <v>172.34728180250761</v>
      </c>
    </row>
    <row r="356" spans="1:26" ht="13.5" customHeight="1" x14ac:dyDescent="0.15">
      <c r="A356" s="31">
        <v>351</v>
      </c>
      <c r="B356" s="32" t="s">
        <v>263</v>
      </c>
      <c r="C356" s="48"/>
      <c r="D356" s="35"/>
      <c r="E356" s="35"/>
      <c r="F356" s="35"/>
      <c r="G356" s="35"/>
      <c r="H356" s="35"/>
      <c r="I356" s="35"/>
      <c r="J356" s="35"/>
      <c r="K356" s="45">
        <v>124.06284080140892</v>
      </c>
      <c r="L356" s="45">
        <v>291.87737414057125</v>
      </c>
      <c r="M356" s="45">
        <v>6161.5901358197752</v>
      </c>
      <c r="N356" s="45">
        <v>41.125618930957494</v>
      </c>
      <c r="O356" s="45">
        <v>649.9651996999944</v>
      </c>
      <c r="P356" s="45">
        <v>484.83722378646945</v>
      </c>
      <c r="Q356" s="45">
        <v>182.21735350911453</v>
      </c>
      <c r="R356" s="45">
        <v>56.053755294694156</v>
      </c>
      <c r="S356" s="35"/>
      <c r="T356" s="35"/>
      <c r="U356" s="35"/>
      <c r="V356" s="36"/>
      <c r="W356" s="36"/>
      <c r="X356" s="36"/>
      <c r="Y356" s="43"/>
      <c r="Z356" s="46">
        <v>7991.7295019829862</v>
      </c>
    </row>
    <row r="357" spans="1:26" ht="13.5" customHeight="1" x14ac:dyDescent="0.15">
      <c r="A357" s="31">
        <v>352</v>
      </c>
      <c r="B357" s="32" t="s">
        <v>460</v>
      </c>
      <c r="C357" s="48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3"/>
      <c r="Z357" s="54"/>
    </row>
    <row r="358" spans="1:26" ht="13.5" customHeight="1" x14ac:dyDescent="0.15">
      <c r="A358" s="31">
        <v>353</v>
      </c>
      <c r="B358" s="32" t="s">
        <v>461</v>
      </c>
      <c r="C358" s="48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3"/>
      <c r="Z358" s="54"/>
    </row>
    <row r="359" spans="1:26" ht="13.5" customHeight="1" x14ac:dyDescent="0.15">
      <c r="A359" s="31">
        <v>354</v>
      </c>
      <c r="B359" s="32" t="s">
        <v>264</v>
      </c>
      <c r="C359" s="33">
        <v>7.1343713435855651</v>
      </c>
      <c r="D359" s="34">
        <v>7.6</v>
      </c>
      <c r="E359" s="35"/>
      <c r="F359" s="35"/>
      <c r="G359" s="45">
        <v>291.44450714249103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3"/>
      <c r="Z359" s="40">
        <v>306.1788784860766</v>
      </c>
    </row>
    <row r="360" spans="1:26" ht="13.5" customHeight="1" x14ac:dyDescent="0.15">
      <c r="A360" s="31">
        <v>355</v>
      </c>
      <c r="B360" s="32" t="s">
        <v>265</v>
      </c>
      <c r="C360" s="47">
        <v>117.98993808781901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8">
        <v>10.12659366255642</v>
      </c>
      <c r="X360" s="36"/>
      <c r="Y360" s="43"/>
      <c r="Z360" s="46">
        <v>128.11653175037543</v>
      </c>
    </row>
    <row r="361" spans="1:26" ht="13.5" customHeight="1" x14ac:dyDescent="0.15">
      <c r="A361" s="31">
        <v>356</v>
      </c>
      <c r="B361" s="32" t="s">
        <v>266</v>
      </c>
      <c r="C361" s="33">
        <v>4.3936553218462588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3"/>
      <c r="Z361" s="58">
        <v>4.3936553218462588</v>
      </c>
    </row>
    <row r="362" spans="1:26" ht="13.5" customHeight="1" x14ac:dyDescent="0.15">
      <c r="A362" s="31">
        <v>357</v>
      </c>
      <c r="B362" s="32" t="s">
        <v>267</v>
      </c>
      <c r="C362" s="48"/>
      <c r="D362" s="53">
        <v>20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3"/>
      <c r="Z362" s="40">
        <v>20</v>
      </c>
    </row>
    <row r="363" spans="1:26" ht="13.5" customHeight="1" x14ac:dyDescent="0.15">
      <c r="A363" s="31">
        <v>358</v>
      </c>
      <c r="B363" s="32" t="s">
        <v>268</v>
      </c>
      <c r="C363" s="48"/>
      <c r="D363" s="53">
        <v>47.5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3"/>
      <c r="Z363" s="40">
        <v>47.5</v>
      </c>
    </row>
    <row r="364" spans="1:26" ht="27" customHeight="1" x14ac:dyDescent="0.15">
      <c r="A364" s="31">
        <v>359</v>
      </c>
      <c r="B364" s="32" t="s">
        <v>462</v>
      </c>
      <c r="C364" s="48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3"/>
      <c r="Z364" s="54"/>
    </row>
    <row r="365" spans="1:26" ht="13.5" customHeight="1" x14ac:dyDescent="0.15">
      <c r="A365" s="31">
        <v>360</v>
      </c>
      <c r="B365" s="32" t="s">
        <v>269</v>
      </c>
      <c r="C365" s="48"/>
      <c r="D365" s="53">
        <v>1380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3"/>
      <c r="Z365" s="40">
        <v>1380</v>
      </c>
    </row>
    <row r="366" spans="1:26" ht="13.5" customHeight="1" x14ac:dyDescent="0.15">
      <c r="A366" s="31">
        <v>361</v>
      </c>
      <c r="B366" s="32" t="s">
        <v>270</v>
      </c>
      <c r="C366" s="48"/>
      <c r="D366" s="53">
        <v>2531.7000000000003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3"/>
      <c r="Z366" s="40">
        <v>2531.7000000000003</v>
      </c>
    </row>
    <row r="367" spans="1:26" ht="13.5" customHeight="1" x14ac:dyDescent="0.15">
      <c r="A367" s="31">
        <v>362</v>
      </c>
      <c r="B367" s="32" t="s">
        <v>271</v>
      </c>
      <c r="C367" s="48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3"/>
      <c r="Z367" s="54"/>
    </row>
    <row r="368" spans="1:26" ht="13.5" customHeight="1" x14ac:dyDescent="0.15">
      <c r="A368" s="31">
        <v>363</v>
      </c>
      <c r="B368" s="32" t="s">
        <v>272</v>
      </c>
      <c r="C368" s="48"/>
      <c r="D368" s="53">
        <v>16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3"/>
      <c r="Z368" s="40">
        <v>16</v>
      </c>
    </row>
    <row r="369" spans="1:26" ht="13.5" customHeight="1" x14ac:dyDescent="0.15">
      <c r="A369" s="31">
        <v>364</v>
      </c>
      <c r="B369" s="32" t="s">
        <v>273</v>
      </c>
      <c r="C369" s="48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3"/>
      <c r="Z369" s="54"/>
    </row>
    <row r="370" spans="1:26" ht="13.5" customHeight="1" x14ac:dyDescent="0.15">
      <c r="A370" s="31">
        <v>365</v>
      </c>
      <c r="B370" s="32" t="s">
        <v>463</v>
      </c>
      <c r="C370" s="48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3"/>
      <c r="Z370" s="54"/>
    </row>
    <row r="371" spans="1:26" ht="13.5" customHeight="1" x14ac:dyDescent="0.15">
      <c r="A371" s="31">
        <v>366</v>
      </c>
      <c r="B371" s="32" t="s">
        <v>274</v>
      </c>
      <c r="C371" s="48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3"/>
      <c r="Z371" s="54"/>
    </row>
    <row r="372" spans="1:26" ht="13.5" customHeight="1" x14ac:dyDescent="0.15">
      <c r="A372" s="31">
        <v>367</v>
      </c>
      <c r="B372" s="32" t="s">
        <v>464</v>
      </c>
      <c r="C372" s="48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3"/>
      <c r="Z372" s="54"/>
    </row>
    <row r="373" spans="1:26" ht="13.5" customHeight="1" x14ac:dyDescent="0.15">
      <c r="A373" s="31">
        <v>368</v>
      </c>
      <c r="B373" s="32" t="s">
        <v>275</v>
      </c>
      <c r="C373" s="41">
        <v>0.15820443374577867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2">
        <v>5.0768710629538964E-2</v>
      </c>
      <c r="X373" s="36"/>
      <c r="Y373" s="43"/>
      <c r="Z373" s="44">
        <v>0.20897314437531764</v>
      </c>
    </row>
    <row r="374" spans="1:26" ht="13.5" customHeight="1" x14ac:dyDescent="0.15">
      <c r="A374" s="31">
        <v>369</v>
      </c>
      <c r="B374" s="32" t="s">
        <v>276</v>
      </c>
      <c r="C374" s="48"/>
      <c r="D374" s="53">
        <v>30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3"/>
      <c r="Z374" s="40">
        <v>30</v>
      </c>
    </row>
    <row r="375" spans="1:26" ht="13.5" customHeight="1" x14ac:dyDescent="0.15">
      <c r="A375" s="31">
        <v>370</v>
      </c>
      <c r="B375" s="32" t="s">
        <v>277</v>
      </c>
      <c r="C375" s="48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3"/>
      <c r="Z375" s="54"/>
    </row>
    <row r="376" spans="1:26" ht="13.5" customHeight="1" x14ac:dyDescent="0.15">
      <c r="A376" s="31">
        <v>371</v>
      </c>
      <c r="B376" s="32" t="s">
        <v>278</v>
      </c>
      <c r="C376" s="48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3"/>
      <c r="Z376" s="54"/>
    </row>
    <row r="377" spans="1:26" ht="27" customHeight="1" x14ac:dyDescent="0.15">
      <c r="A377" s="31">
        <v>372</v>
      </c>
      <c r="B377" s="32" t="s">
        <v>465</v>
      </c>
      <c r="C377" s="33">
        <v>2.5363252168473496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3"/>
      <c r="Z377" s="58">
        <v>2.5363252168473496</v>
      </c>
    </row>
    <row r="378" spans="1:26" ht="27" customHeight="1" x14ac:dyDescent="0.15">
      <c r="A378" s="31">
        <v>373</v>
      </c>
      <c r="B378" s="32" t="s">
        <v>466</v>
      </c>
      <c r="C378" s="48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3"/>
      <c r="Z378" s="54"/>
    </row>
    <row r="379" spans="1:26" ht="13.5" customHeight="1" x14ac:dyDescent="0.15">
      <c r="A379" s="31">
        <v>374</v>
      </c>
      <c r="B379" s="32" t="s">
        <v>279</v>
      </c>
      <c r="C379" s="47">
        <v>878.54977102081682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8">
        <v>8142.0916500000012</v>
      </c>
      <c r="W379" s="36"/>
      <c r="X379" s="38">
        <v>1175.8436990665643</v>
      </c>
      <c r="Y379" s="43"/>
      <c r="Z379" s="46">
        <v>10196.485120087384</v>
      </c>
    </row>
    <row r="380" spans="1:26" ht="13.5" customHeight="1" x14ac:dyDescent="0.15">
      <c r="A380" s="31">
        <v>375</v>
      </c>
      <c r="B380" s="32" t="s">
        <v>467</v>
      </c>
      <c r="C380" s="48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3"/>
      <c r="Z380" s="54"/>
    </row>
    <row r="381" spans="1:26" ht="13.5" customHeight="1" x14ac:dyDescent="0.15">
      <c r="A381" s="31">
        <v>376</v>
      </c>
      <c r="B381" s="32" t="s">
        <v>280</v>
      </c>
      <c r="C381" s="48"/>
      <c r="D381" s="53">
        <v>6269.5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3"/>
      <c r="Z381" s="40">
        <v>6269.5</v>
      </c>
    </row>
    <row r="382" spans="1:26" ht="13.5" customHeight="1" x14ac:dyDescent="0.15">
      <c r="A382" s="31">
        <v>377</v>
      </c>
      <c r="B382" s="32" t="s">
        <v>281</v>
      </c>
      <c r="C382" s="48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3"/>
      <c r="Z382" s="54"/>
    </row>
    <row r="383" spans="1:26" ht="13.5" customHeight="1" x14ac:dyDescent="0.15">
      <c r="A383" s="31">
        <v>378</v>
      </c>
      <c r="B383" s="32" t="s">
        <v>282</v>
      </c>
      <c r="C383" s="48"/>
      <c r="D383" s="53">
        <v>489.99999999999994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3"/>
      <c r="Z383" s="40">
        <v>489.99999999999994</v>
      </c>
    </row>
    <row r="384" spans="1:26" ht="13.5" customHeight="1" x14ac:dyDescent="0.15">
      <c r="A384" s="31">
        <v>379</v>
      </c>
      <c r="B384" s="32" t="s">
        <v>283</v>
      </c>
      <c r="C384" s="48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3"/>
      <c r="Z384" s="54"/>
    </row>
    <row r="385" spans="1:26" ht="13.5" customHeight="1" x14ac:dyDescent="0.15">
      <c r="A385" s="31">
        <v>380</v>
      </c>
      <c r="B385" s="32" t="s">
        <v>468</v>
      </c>
      <c r="C385" s="48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3"/>
      <c r="Z385" s="54"/>
    </row>
    <row r="386" spans="1:26" ht="13.5" customHeight="1" x14ac:dyDescent="0.15">
      <c r="A386" s="31">
        <v>381</v>
      </c>
      <c r="B386" s="32" t="s">
        <v>284</v>
      </c>
      <c r="C386" s="48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5">
        <v>136.33114780114329</v>
      </c>
      <c r="T386" s="35"/>
      <c r="U386" s="35"/>
      <c r="V386" s="36"/>
      <c r="W386" s="38">
        <v>780.58708161262143</v>
      </c>
      <c r="X386" s="36"/>
      <c r="Y386" s="43"/>
      <c r="Z386" s="46">
        <v>916.91822941376472</v>
      </c>
    </row>
    <row r="387" spans="1:26" ht="13.5" customHeight="1" x14ac:dyDescent="0.15">
      <c r="A387" s="31">
        <v>382</v>
      </c>
      <c r="B387" s="32" t="s">
        <v>285</v>
      </c>
      <c r="C387" s="48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3"/>
      <c r="Z387" s="54"/>
    </row>
    <row r="388" spans="1:26" ht="13.5" customHeight="1" x14ac:dyDescent="0.15">
      <c r="A388" s="31">
        <v>383</v>
      </c>
      <c r="B388" s="32" t="s">
        <v>286</v>
      </c>
      <c r="C388" s="48"/>
      <c r="D388" s="53">
        <v>1240.8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3"/>
      <c r="Z388" s="40">
        <v>1240.8</v>
      </c>
    </row>
    <row r="389" spans="1:26" ht="13.5" customHeight="1" x14ac:dyDescent="0.15">
      <c r="A389" s="31">
        <v>384</v>
      </c>
      <c r="B389" s="32" t="s">
        <v>287</v>
      </c>
      <c r="C389" s="47">
        <v>3358.7147574796768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3"/>
      <c r="Z389" s="46">
        <v>3358.7147574796768</v>
      </c>
    </row>
    <row r="390" spans="1:26" ht="13.5" customHeight="1" x14ac:dyDescent="0.15">
      <c r="A390" s="31">
        <v>385</v>
      </c>
      <c r="B390" s="32" t="s">
        <v>288</v>
      </c>
      <c r="C390" s="48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3"/>
      <c r="Z390" s="54"/>
    </row>
    <row r="391" spans="1:26" ht="13.5" customHeight="1" x14ac:dyDescent="0.15">
      <c r="A391" s="31">
        <v>386</v>
      </c>
      <c r="B391" s="32" t="s">
        <v>289</v>
      </c>
      <c r="C391" s="48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3"/>
      <c r="Z391" s="54"/>
    </row>
    <row r="392" spans="1:26" ht="13.5" customHeight="1" x14ac:dyDescent="0.15">
      <c r="A392" s="31">
        <v>387</v>
      </c>
      <c r="B392" s="32" t="s">
        <v>469</v>
      </c>
      <c r="C392" s="48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3"/>
      <c r="Z392" s="54"/>
    </row>
    <row r="393" spans="1:26" ht="13.5" customHeight="1" x14ac:dyDescent="0.15">
      <c r="A393" s="31">
        <v>388</v>
      </c>
      <c r="B393" s="32" t="s">
        <v>470</v>
      </c>
      <c r="C393" s="48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3"/>
      <c r="Z393" s="54"/>
    </row>
    <row r="394" spans="1:26" ht="27" customHeight="1" x14ac:dyDescent="0.15">
      <c r="A394" s="31">
        <v>389</v>
      </c>
      <c r="B394" s="32" t="s">
        <v>290</v>
      </c>
      <c r="C394" s="33">
        <v>2.2312148325120686</v>
      </c>
      <c r="D394" s="35"/>
      <c r="E394" s="35"/>
      <c r="F394" s="35"/>
      <c r="G394" s="35"/>
      <c r="H394" s="35"/>
      <c r="I394" s="45">
        <v>263.38694800558397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8">
        <v>153.77476034306528</v>
      </c>
      <c r="X394" s="36"/>
      <c r="Y394" s="43"/>
      <c r="Z394" s="46">
        <v>419.39292318116134</v>
      </c>
    </row>
    <row r="395" spans="1:26" ht="13.5" customHeight="1" x14ac:dyDescent="0.15">
      <c r="A395" s="31">
        <v>390</v>
      </c>
      <c r="B395" s="32" t="s">
        <v>291</v>
      </c>
      <c r="C395" s="48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3"/>
      <c r="Z395" s="54"/>
    </row>
    <row r="396" spans="1:26" ht="13.5" customHeight="1" x14ac:dyDescent="0.15">
      <c r="A396" s="31">
        <v>391</v>
      </c>
      <c r="B396" s="32" t="s">
        <v>292</v>
      </c>
      <c r="C396" s="41">
        <v>0.52804835744049494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3"/>
      <c r="Z396" s="44">
        <v>0.52804835744049494</v>
      </c>
    </row>
    <row r="397" spans="1:26" ht="13.5" customHeight="1" x14ac:dyDescent="0.15">
      <c r="A397" s="31">
        <v>392</v>
      </c>
      <c r="B397" s="32" t="s">
        <v>293</v>
      </c>
      <c r="C397" s="47">
        <v>21532.62167979424</v>
      </c>
      <c r="D397" s="35"/>
      <c r="E397" s="35"/>
      <c r="F397" s="45">
        <v>775.04974417013659</v>
      </c>
      <c r="G397" s="35"/>
      <c r="H397" s="35"/>
      <c r="I397" s="35"/>
      <c r="J397" s="35"/>
      <c r="K397" s="45">
        <v>1225.5980814787947</v>
      </c>
      <c r="L397" s="35"/>
      <c r="M397" s="45">
        <v>38595.158929351812</v>
      </c>
      <c r="N397" s="35"/>
      <c r="O397" s="45">
        <v>830.59501509144548</v>
      </c>
      <c r="P397" s="35"/>
      <c r="Q397" s="35"/>
      <c r="R397" s="35"/>
      <c r="S397" s="35"/>
      <c r="T397" s="35"/>
      <c r="U397" s="35"/>
      <c r="V397" s="36"/>
      <c r="W397" s="37">
        <v>0.14058366190380803</v>
      </c>
      <c r="X397" s="36"/>
      <c r="Y397" s="39">
        <v>50.83108052909563</v>
      </c>
      <c r="Z397" s="46">
        <v>63009.995114077428</v>
      </c>
    </row>
    <row r="398" spans="1:26" ht="13.5" customHeight="1" x14ac:dyDescent="0.15">
      <c r="A398" s="31">
        <v>393</v>
      </c>
      <c r="B398" s="32" t="s">
        <v>294</v>
      </c>
      <c r="C398" s="48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3"/>
      <c r="Z398" s="54"/>
    </row>
    <row r="399" spans="1:26" ht="13.5" customHeight="1" x14ac:dyDescent="0.15">
      <c r="A399" s="31">
        <v>394</v>
      </c>
      <c r="B399" s="32" t="s">
        <v>295</v>
      </c>
      <c r="C399" s="48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57">
        <v>9.3587260344827587</v>
      </c>
      <c r="W399" s="36"/>
      <c r="X399" s="36"/>
      <c r="Y399" s="43"/>
      <c r="Z399" s="58">
        <v>9.3587260344827587</v>
      </c>
    </row>
    <row r="400" spans="1:26" ht="13.5" customHeight="1" x14ac:dyDescent="0.15">
      <c r="A400" s="31">
        <v>395</v>
      </c>
      <c r="B400" s="32" t="s">
        <v>296</v>
      </c>
      <c r="C400" s="33">
        <v>1.9974820834822848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3"/>
      <c r="Z400" s="58">
        <v>1.9974820834822848</v>
      </c>
    </row>
    <row r="401" spans="1:26" ht="13.5" customHeight="1" x14ac:dyDescent="0.15">
      <c r="A401" s="31">
        <v>396</v>
      </c>
      <c r="B401" s="32" t="s">
        <v>471</v>
      </c>
      <c r="C401" s="48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3"/>
      <c r="Z401" s="54"/>
    </row>
    <row r="402" spans="1:26" ht="13.5" customHeight="1" x14ac:dyDescent="0.15">
      <c r="A402" s="31">
        <v>397</v>
      </c>
      <c r="B402" s="32" t="s">
        <v>472</v>
      </c>
      <c r="C402" s="48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3"/>
      <c r="Z402" s="54"/>
    </row>
    <row r="403" spans="1:26" ht="13.5" customHeight="1" x14ac:dyDescent="0.15">
      <c r="A403" s="31">
        <v>398</v>
      </c>
      <c r="B403" s="32" t="s">
        <v>297</v>
      </c>
      <c r="C403" s="50">
        <v>5.0974518352280137E-3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3"/>
      <c r="Z403" s="52">
        <v>5.0974518352280137E-3</v>
      </c>
    </row>
    <row r="404" spans="1:26" ht="13.5" customHeight="1" x14ac:dyDescent="0.15">
      <c r="A404" s="31">
        <v>399</v>
      </c>
      <c r="B404" s="32" t="s">
        <v>298</v>
      </c>
      <c r="C404" s="50">
        <v>1.3677593562377928E-3</v>
      </c>
      <c r="D404" s="35"/>
      <c r="E404" s="35"/>
      <c r="F404" s="35"/>
      <c r="G404" s="35"/>
      <c r="H404" s="35"/>
      <c r="I404" s="35"/>
      <c r="J404" s="35"/>
      <c r="K404" s="45">
        <v>70.434714151148341</v>
      </c>
      <c r="L404" s="35"/>
      <c r="M404" s="45">
        <v>2653.4055948050486</v>
      </c>
      <c r="N404" s="45">
        <v>24.753409563539751</v>
      </c>
      <c r="O404" s="45">
        <v>328.86337521167837</v>
      </c>
      <c r="P404" s="45">
        <v>57.912050003419154</v>
      </c>
      <c r="Q404" s="45">
        <v>45.554338377278633</v>
      </c>
      <c r="R404" s="35"/>
      <c r="S404" s="35"/>
      <c r="T404" s="35"/>
      <c r="U404" s="35"/>
      <c r="V404" s="36"/>
      <c r="W404" s="62">
        <v>7.2090247006497134E-5</v>
      </c>
      <c r="X404" s="36"/>
      <c r="Y404" s="43"/>
      <c r="Z404" s="46">
        <v>3180.9249219617163</v>
      </c>
    </row>
    <row r="405" spans="1:26" ht="13.5" customHeight="1" x14ac:dyDescent="0.15">
      <c r="A405" s="31">
        <v>400</v>
      </c>
      <c r="B405" s="32" t="s">
        <v>299</v>
      </c>
      <c r="C405" s="47">
        <v>1231.4564112081237</v>
      </c>
      <c r="D405" s="70">
        <v>0.52</v>
      </c>
      <c r="E405" s="35"/>
      <c r="F405" s="35"/>
      <c r="G405" s="35"/>
      <c r="H405" s="35"/>
      <c r="I405" s="35"/>
      <c r="J405" s="35"/>
      <c r="K405" s="45">
        <v>2275.0743520724845</v>
      </c>
      <c r="L405" s="45">
        <v>238.4937922888125</v>
      </c>
      <c r="M405" s="45">
        <v>40067.935626225342</v>
      </c>
      <c r="N405" s="45">
        <v>474.98746334051918</v>
      </c>
      <c r="O405" s="45">
        <v>3118.0487748041919</v>
      </c>
      <c r="P405" s="45">
        <v>1249.8679525643847</v>
      </c>
      <c r="Q405" s="45">
        <v>182.21735350911453</v>
      </c>
      <c r="R405" s="45">
        <v>59.165487752567095</v>
      </c>
      <c r="S405" s="35"/>
      <c r="T405" s="35"/>
      <c r="U405" s="35"/>
      <c r="V405" s="36"/>
      <c r="W405" s="37">
        <v>0.69719297749892506</v>
      </c>
      <c r="X405" s="36"/>
      <c r="Y405" s="39">
        <v>140.61008038795134</v>
      </c>
      <c r="Z405" s="40">
        <v>49039.074487130987</v>
      </c>
    </row>
    <row r="406" spans="1:26" ht="27" customHeight="1" x14ac:dyDescent="0.15">
      <c r="A406" s="31">
        <v>401</v>
      </c>
      <c r="B406" s="32" t="s">
        <v>473</v>
      </c>
      <c r="C406" s="63">
        <v>6.1273638958750514E-5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3"/>
      <c r="Z406" s="64">
        <v>6.1273638958750514E-5</v>
      </c>
    </row>
    <row r="407" spans="1:26" ht="13.5" customHeight="1" x14ac:dyDescent="0.15">
      <c r="A407" s="31">
        <v>402</v>
      </c>
      <c r="B407" s="32" t="s">
        <v>300</v>
      </c>
      <c r="C407" s="48"/>
      <c r="D407" s="53">
        <v>206.5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3"/>
      <c r="Z407" s="40">
        <v>206.5</v>
      </c>
    </row>
    <row r="408" spans="1:26" ht="13.5" customHeight="1" x14ac:dyDescent="0.15">
      <c r="A408" s="31">
        <v>403</v>
      </c>
      <c r="B408" s="32" t="s">
        <v>301</v>
      </c>
      <c r="C408" s="50">
        <v>2.3002907668495777E-3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2">
        <v>1.4801213516715728E-3</v>
      </c>
      <c r="X408" s="36"/>
      <c r="Y408" s="43"/>
      <c r="Z408" s="52">
        <v>3.7804121185211507E-3</v>
      </c>
    </row>
    <row r="409" spans="1:26" ht="13.5" customHeight="1" x14ac:dyDescent="0.15">
      <c r="A409" s="31">
        <v>404</v>
      </c>
      <c r="B409" s="32" t="s">
        <v>474</v>
      </c>
      <c r="C409" s="48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3"/>
      <c r="Z409" s="54"/>
    </row>
    <row r="410" spans="1:26" ht="13.5" customHeight="1" x14ac:dyDescent="0.15">
      <c r="A410" s="31">
        <v>405</v>
      </c>
      <c r="B410" s="32" t="s">
        <v>302</v>
      </c>
      <c r="C410" s="47">
        <v>157.34805788735815</v>
      </c>
      <c r="D410" s="53">
        <v>21</v>
      </c>
      <c r="E410" s="45">
        <v>25.566418054940485</v>
      </c>
      <c r="F410" s="35"/>
      <c r="G410" s="35"/>
      <c r="H410" s="45">
        <v>47.953220380255956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8">
        <v>16540.612393344829</v>
      </c>
      <c r="W410" s="36"/>
      <c r="X410" s="36"/>
      <c r="Y410" s="43"/>
      <c r="Z410" s="40">
        <v>16792.480089667384</v>
      </c>
    </row>
    <row r="411" spans="1:26" ht="13.5" customHeight="1" x14ac:dyDescent="0.15">
      <c r="A411" s="31">
        <v>406</v>
      </c>
      <c r="B411" s="32" t="s">
        <v>475</v>
      </c>
      <c r="C411" s="48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3"/>
      <c r="Z411" s="54"/>
    </row>
    <row r="412" spans="1:26" ht="40.5" customHeight="1" x14ac:dyDescent="0.15">
      <c r="A412" s="31">
        <v>407</v>
      </c>
      <c r="B412" s="32" t="s">
        <v>303</v>
      </c>
      <c r="C412" s="47">
        <v>315.05206010473046</v>
      </c>
      <c r="D412" s="53">
        <v>2143.3445658000001</v>
      </c>
      <c r="E412" s="51">
        <v>8.096551503849053</v>
      </c>
      <c r="F412" s="35"/>
      <c r="G412" s="35"/>
      <c r="H412" s="35"/>
      <c r="I412" s="45">
        <v>147028.4157508793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8">
        <v>6266.8765238292262</v>
      </c>
      <c r="X412" s="36"/>
      <c r="Y412" s="43"/>
      <c r="Z412" s="40">
        <v>155761.78545211712</v>
      </c>
    </row>
    <row r="413" spans="1:26" ht="27" customHeight="1" x14ac:dyDescent="0.15">
      <c r="A413" s="31">
        <v>408</v>
      </c>
      <c r="B413" s="32" t="s">
        <v>304</v>
      </c>
      <c r="C413" s="47">
        <v>26.271382602183618</v>
      </c>
      <c r="D413" s="53">
        <v>1104.5217368000001</v>
      </c>
      <c r="E413" s="51">
        <v>1.0006458597643166</v>
      </c>
      <c r="F413" s="35"/>
      <c r="G413" s="35"/>
      <c r="H413" s="35"/>
      <c r="I413" s="45">
        <v>296.49810544946649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57">
        <v>8.0389920257354355</v>
      </c>
      <c r="X413" s="36"/>
      <c r="Y413" s="43"/>
      <c r="Z413" s="40">
        <v>1436.33086273715</v>
      </c>
    </row>
    <row r="414" spans="1:26" ht="27" customHeight="1" x14ac:dyDescent="0.15">
      <c r="A414" s="31">
        <v>409</v>
      </c>
      <c r="B414" s="32" t="s">
        <v>305</v>
      </c>
      <c r="C414" s="33">
        <v>8.3934507110499421</v>
      </c>
      <c r="D414" s="53">
        <v>10390.821736800002</v>
      </c>
      <c r="E414" s="35"/>
      <c r="F414" s="35"/>
      <c r="G414" s="35"/>
      <c r="H414" s="35"/>
      <c r="I414" s="45">
        <v>27019.617567439727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8">
        <v>10604.966512272509</v>
      </c>
      <c r="X414" s="36"/>
      <c r="Y414" s="43"/>
      <c r="Z414" s="40">
        <v>48023.799267223294</v>
      </c>
    </row>
    <row r="415" spans="1:26" ht="27" customHeight="1" x14ac:dyDescent="0.15">
      <c r="A415" s="31">
        <v>410</v>
      </c>
      <c r="B415" s="32" t="s">
        <v>306</v>
      </c>
      <c r="C415" s="47">
        <v>318.83158460775013</v>
      </c>
      <c r="D415" s="53">
        <v>1548.6434735999999</v>
      </c>
      <c r="E415" s="45">
        <v>22.011919301501155</v>
      </c>
      <c r="F415" s="35"/>
      <c r="G415" s="35"/>
      <c r="H415" s="35"/>
      <c r="I415" s="45">
        <v>537.5103084388179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8">
        <v>58.70583825835083</v>
      </c>
      <c r="X415" s="36"/>
      <c r="Y415" s="43"/>
      <c r="Z415" s="40">
        <v>2485.7031242064199</v>
      </c>
    </row>
    <row r="416" spans="1:26" ht="13.5" customHeight="1" x14ac:dyDescent="0.15">
      <c r="A416" s="31">
        <v>411</v>
      </c>
      <c r="B416" s="32" t="s">
        <v>307</v>
      </c>
      <c r="C416" s="47">
        <v>11439.090389282519</v>
      </c>
      <c r="D416" s="35"/>
      <c r="E416" s="35"/>
      <c r="F416" s="45">
        <v>155.00175789869294</v>
      </c>
      <c r="G416" s="35"/>
      <c r="H416" s="35"/>
      <c r="I416" s="35"/>
      <c r="J416" s="35"/>
      <c r="K416" s="45">
        <v>921.28990232610886</v>
      </c>
      <c r="L416" s="45">
        <v>358.66870746455191</v>
      </c>
      <c r="M416" s="45">
        <v>25956.248926659755</v>
      </c>
      <c r="N416" s="45">
        <v>76.569829590977449</v>
      </c>
      <c r="O416" s="45">
        <v>11371.91491925537</v>
      </c>
      <c r="P416" s="45">
        <v>1410.6656004404113</v>
      </c>
      <c r="Q416" s="45">
        <v>546.65206052734345</v>
      </c>
      <c r="R416" s="45">
        <v>28.214010502324008</v>
      </c>
      <c r="S416" s="35"/>
      <c r="T416" s="35"/>
      <c r="U416" s="35"/>
      <c r="V416" s="36"/>
      <c r="W416" s="38">
        <v>5144.3952314306598</v>
      </c>
      <c r="X416" s="38">
        <v>282.62746440320035</v>
      </c>
      <c r="Y416" s="39">
        <v>50.715724227842855</v>
      </c>
      <c r="Z416" s="46">
        <v>57742.054524009749</v>
      </c>
    </row>
    <row r="417" spans="1:26" ht="13.5" customHeight="1" x14ac:dyDescent="0.15">
      <c r="A417" s="31">
        <v>412</v>
      </c>
      <c r="B417" s="32" t="s">
        <v>308</v>
      </c>
      <c r="C417" s="33">
        <v>1.3891203699527892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8">
        <v>15.597876724137933</v>
      </c>
      <c r="W417" s="42">
        <v>7.3962510031780018E-2</v>
      </c>
      <c r="X417" s="57">
        <v>2.1879821305533098</v>
      </c>
      <c r="Y417" s="39">
        <v>10.640440820099389</v>
      </c>
      <c r="Z417" s="46">
        <v>29.889382554775199</v>
      </c>
    </row>
    <row r="418" spans="1:26" ht="13.5" customHeight="1" x14ac:dyDescent="0.15">
      <c r="A418" s="31">
        <v>413</v>
      </c>
      <c r="B418" s="32" t="s">
        <v>309</v>
      </c>
      <c r="C418" s="33">
        <v>1.7704086804596142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2">
        <v>1.0214967785729021E-3</v>
      </c>
      <c r="X418" s="36"/>
      <c r="Y418" s="43"/>
      <c r="Z418" s="58">
        <v>1.7714301772381871</v>
      </c>
    </row>
    <row r="419" spans="1:26" ht="13.5" customHeight="1" x14ac:dyDescent="0.15">
      <c r="A419" s="31">
        <v>414</v>
      </c>
      <c r="B419" s="32" t="s">
        <v>310</v>
      </c>
      <c r="C419" s="50">
        <v>6.0236766182747165E-3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9">
        <v>2.6719935286335356E-6</v>
      </c>
      <c r="X419" s="36"/>
      <c r="Y419" s="43"/>
      <c r="Z419" s="52">
        <v>6.0263486118033501E-3</v>
      </c>
    </row>
    <row r="420" spans="1:26" ht="13.5" customHeight="1" x14ac:dyDescent="0.15">
      <c r="A420" s="31">
        <v>415</v>
      </c>
      <c r="B420" s="32" t="s">
        <v>311</v>
      </c>
      <c r="C420" s="47">
        <v>27.379063426487569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37">
        <v>0.53816720064640555</v>
      </c>
      <c r="X420" s="36"/>
      <c r="Y420" s="43"/>
      <c r="Z420" s="46">
        <v>27.917230627133975</v>
      </c>
    </row>
    <row r="421" spans="1:26" ht="13.5" customHeight="1" x14ac:dyDescent="0.15">
      <c r="A421" s="31">
        <v>416</v>
      </c>
      <c r="B421" s="32" t="s">
        <v>312</v>
      </c>
      <c r="C421" s="48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3"/>
      <c r="Z421" s="54"/>
    </row>
    <row r="422" spans="1:26" ht="13.5" customHeight="1" x14ac:dyDescent="0.15">
      <c r="A422" s="31">
        <v>417</v>
      </c>
      <c r="B422" s="32" t="s">
        <v>476</v>
      </c>
      <c r="C422" s="48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3"/>
      <c r="Z422" s="54"/>
    </row>
    <row r="423" spans="1:26" ht="13.5" customHeight="1" x14ac:dyDescent="0.15">
      <c r="A423" s="31">
        <v>418</v>
      </c>
      <c r="B423" s="32" t="s">
        <v>313</v>
      </c>
      <c r="C423" s="50">
        <v>2.7424798760267814E-2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2">
        <v>1.2709952437034966E-2</v>
      </c>
      <c r="X423" s="36"/>
      <c r="Y423" s="43"/>
      <c r="Z423" s="52">
        <v>4.0134751197302782E-2</v>
      </c>
    </row>
    <row r="424" spans="1:26" ht="13.5" customHeight="1" x14ac:dyDescent="0.15">
      <c r="A424" s="31">
        <v>419</v>
      </c>
      <c r="B424" s="32" t="s">
        <v>314</v>
      </c>
      <c r="C424" s="48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3"/>
      <c r="Z424" s="54"/>
    </row>
    <row r="425" spans="1:26" ht="13.5" customHeight="1" x14ac:dyDescent="0.15">
      <c r="A425" s="31">
        <v>420</v>
      </c>
      <c r="B425" s="32" t="s">
        <v>315</v>
      </c>
      <c r="C425" s="47">
        <v>488.26652232609598</v>
      </c>
      <c r="D425" s="35"/>
      <c r="E425" s="35"/>
      <c r="F425" s="45">
        <v>97.205889520942108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57">
        <v>3.8240145989389926</v>
      </c>
      <c r="X425" s="36"/>
      <c r="Y425" s="43"/>
      <c r="Z425" s="46">
        <v>589.29642644597709</v>
      </c>
    </row>
    <row r="426" spans="1:26" ht="13.5" customHeight="1" x14ac:dyDescent="0.15">
      <c r="A426" s="31">
        <v>421</v>
      </c>
      <c r="B426" s="32" t="s">
        <v>477</v>
      </c>
      <c r="C426" s="48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3"/>
      <c r="Z426" s="54"/>
    </row>
    <row r="427" spans="1:26" ht="13.5" customHeight="1" x14ac:dyDescent="0.15">
      <c r="A427" s="31">
        <v>422</v>
      </c>
      <c r="B427" s="32" t="s">
        <v>316</v>
      </c>
      <c r="C427" s="48"/>
      <c r="D427" s="53">
        <v>1186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3"/>
      <c r="Z427" s="40">
        <v>1186</v>
      </c>
    </row>
    <row r="428" spans="1:26" ht="13.5" customHeight="1" x14ac:dyDescent="0.15">
      <c r="A428" s="31">
        <v>423</v>
      </c>
      <c r="B428" s="32" t="s">
        <v>478</v>
      </c>
      <c r="C428" s="59">
        <v>1.6940938226318991E-4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9">
        <v>3.2462102901856498E-4</v>
      </c>
      <c r="X428" s="36"/>
      <c r="Y428" s="43"/>
      <c r="Z428" s="66">
        <v>4.9403041128175487E-4</v>
      </c>
    </row>
    <row r="429" spans="1:26" ht="13.5" customHeight="1" x14ac:dyDescent="0.15">
      <c r="A429" s="31">
        <v>424</v>
      </c>
      <c r="B429" s="32" t="s">
        <v>317</v>
      </c>
      <c r="C429" s="48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3"/>
      <c r="Z429" s="54"/>
    </row>
    <row r="430" spans="1:26" ht="13.5" customHeight="1" x14ac:dyDescent="0.15">
      <c r="A430" s="31">
        <v>425</v>
      </c>
      <c r="B430" s="32" t="s">
        <v>479</v>
      </c>
      <c r="C430" s="48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3"/>
      <c r="Z430" s="54"/>
    </row>
    <row r="431" spans="1:26" ht="13.5" customHeight="1" x14ac:dyDescent="0.15">
      <c r="A431" s="31">
        <v>426</v>
      </c>
      <c r="B431" s="32" t="s">
        <v>480</v>
      </c>
      <c r="C431" s="48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3"/>
      <c r="Z431" s="54"/>
    </row>
    <row r="432" spans="1:26" ht="13.5" customHeight="1" x14ac:dyDescent="0.15">
      <c r="A432" s="31">
        <v>427</v>
      </c>
      <c r="B432" s="32" t="s">
        <v>318</v>
      </c>
      <c r="C432" s="48"/>
      <c r="D432" s="53">
        <v>45</v>
      </c>
      <c r="E432" s="45">
        <v>94.616289979482758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3"/>
      <c r="Z432" s="40">
        <v>139.61628997948276</v>
      </c>
    </row>
    <row r="433" spans="1:26" ht="13.5" customHeight="1" x14ac:dyDescent="0.15">
      <c r="A433" s="31">
        <v>428</v>
      </c>
      <c r="B433" s="32" t="s">
        <v>319</v>
      </c>
      <c r="C433" s="48"/>
      <c r="D433" s="53">
        <v>10</v>
      </c>
      <c r="E433" s="45">
        <v>125.71261249439659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3"/>
      <c r="Z433" s="40">
        <v>135.71261249439658</v>
      </c>
    </row>
    <row r="434" spans="1:26" ht="13.5" customHeight="1" x14ac:dyDescent="0.15">
      <c r="A434" s="31">
        <v>429</v>
      </c>
      <c r="B434" s="32" t="s">
        <v>320</v>
      </c>
      <c r="C434" s="48"/>
      <c r="D434" s="53">
        <v>165.6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3"/>
      <c r="Z434" s="40">
        <v>165.6</v>
      </c>
    </row>
    <row r="435" spans="1:26" ht="13.5" customHeight="1" x14ac:dyDescent="0.15">
      <c r="A435" s="31">
        <v>430</v>
      </c>
      <c r="B435" s="32" t="s">
        <v>321</v>
      </c>
      <c r="C435" s="48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3"/>
      <c r="Z435" s="54"/>
    </row>
    <row r="436" spans="1:26" ht="13.5" customHeight="1" x14ac:dyDescent="0.15">
      <c r="A436" s="31">
        <v>431</v>
      </c>
      <c r="B436" s="32" t="s">
        <v>322</v>
      </c>
      <c r="C436" s="48"/>
      <c r="D436" s="53">
        <v>496.4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3"/>
      <c r="Z436" s="40">
        <v>496.4</v>
      </c>
    </row>
    <row r="437" spans="1:26" ht="13.5" customHeight="1" x14ac:dyDescent="0.15">
      <c r="A437" s="31">
        <v>432</v>
      </c>
      <c r="B437" s="32" t="s">
        <v>323</v>
      </c>
      <c r="C437" s="48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3"/>
      <c r="Z437" s="54"/>
    </row>
    <row r="438" spans="1:26" ht="13.5" customHeight="1" x14ac:dyDescent="0.15">
      <c r="A438" s="31">
        <v>433</v>
      </c>
      <c r="B438" s="32" t="s">
        <v>324</v>
      </c>
      <c r="C438" s="48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3"/>
      <c r="Z438" s="54"/>
    </row>
    <row r="439" spans="1:26" ht="13.5" customHeight="1" x14ac:dyDescent="0.15">
      <c r="A439" s="31">
        <v>434</v>
      </c>
      <c r="B439" s="32" t="s">
        <v>325</v>
      </c>
      <c r="C439" s="48"/>
      <c r="D439" s="70">
        <v>0.8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3"/>
      <c r="Z439" s="71">
        <v>0.8</v>
      </c>
    </row>
    <row r="440" spans="1:26" ht="13.5" customHeight="1" x14ac:dyDescent="0.15">
      <c r="A440" s="31">
        <v>435</v>
      </c>
      <c r="B440" s="32" t="s">
        <v>326</v>
      </c>
      <c r="C440" s="48"/>
      <c r="D440" s="53">
        <v>78.600000000000009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3"/>
      <c r="Z440" s="40">
        <v>78.600000000000009</v>
      </c>
    </row>
    <row r="441" spans="1:26" ht="13.5" customHeight="1" x14ac:dyDescent="0.15">
      <c r="A441" s="31">
        <v>436</v>
      </c>
      <c r="B441" s="32" t="s">
        <v>327</v>
      </c>
      <c r="C441" s="48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3"/>
      <c r="Z441" s="54"/>
    </row>
    <row r="442" spans="1:26" ht="13.5" customHeight="1" x14ac:dyDescent="0.15">
      <c r="A442" s="31">
        <v>437</v>
      </c>
      <c r="B442" s="32" t="s">
        <v>481</v>
      </c>
      <c r="C442" s="48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3"/>
      <c r="Z442" s="54"/>
    </row>
    <row r="443" spans="1:26" ht="13.5" customHeight="1" x14ac:dyDescent="0.15">
      <c r="A443" s="31">
        <v>438</v>
      </c>
      <c r="B443" s="32" t="s">
        <v>328</v>
      </c>
      <c r="C443" s="33">
        <v>9.3207041242472446</v>
      </c>
      <c r="D443" s="53">
        <v>2545.3999999999996</v>
      </c>
      <c r="E443" s="56">
        <v>1.1086297918876807E-3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9">
        <v>4.3262168734117291E-4</v>
      </c>
      <c r="X443" s="36"/>
      <c r="Y443" s="43"/>
      <c r="Z443" s="40">
        <v>2554.7222453757258</v>
      </c>
    </row>
    <row r="444" spans="1:26" ht="13.5" customHeight="1" x14ac:dyDescent="0.15">
      <c r="A444" s="31">
        <v>439</v>
      </c>
      <c r="B444" s="32" t="s">
        <v>329</v>
      </c>
      <c r="C444" s="48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3"/>
      <c r="Z444" s="54"/>
    </row>
    <row r="445" spans="1:26" ht="27" customHeight="1" x14ac:dyDescent="0.15">
      <c r="A445" s="31">
        <v>440</v>
      </c>
      <c r="B445" s="32" t="s">
        <v>330</v>
      </c>
      <c r="C445" s="50">
        <v>5.0966203793706012E-2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37">
        <v>0.25241447399167738</v>
      </c>
      <c r="X445" s="36"/>
      <c r="Y445" s="43"/>
      <c r="Z445" s="44">
        <v>0.30338067778538341</v>
      </c>
    </row>
    <row r="446" spans="1:26" ht="27" customHeight="1" x14ac:dyDescent="0.15">
      <c r="A446" s="31">
        <v>441</v>
      </c>
      <c r="B446" s="32" t="s">
        <v>482</v>
      </c>
      <c r="C446" s="48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3"/>
      <c r="Z446" s="54"/>
    </row>
    <row r="447" spans="1:26" ht="13.5" customHeight="1" x14ac:dyDescent="0.15">
      <c r="A447" s="31">
        <v>442</v>
      </c>
      <c r="B447" s="32" t="s">
        <v>331</v>
      </c>
      <c r="C447" s="48"/>
      <c r="D447" s="53">
        <v>64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3"/>
      <c r="Z447" s="40">
        <v>64</v>
      </c>
    </row>
    <row r="448" spans="1:26" ht="13.5" customHeight="1" x14ac:dyDescent="0.15">
      <c r="A448" s="31">
        <v>443</v>
      </c>
      <c r="B448" s="32" t="s">
        <v>332</v>
      </c>
      <c r="C448" s="48"/>
      <c r="D448" s="53">
        <v>271.5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3"/>
      <c r="Z448" s="40">
        <v>271.5</v>
      </c>
    </row>
    <row r="449" spans="1:26" ht="13.5" customHeight="1" x14ac:dyDescent="0.15">
      <c r="A449" s="31">
        <v>444</v>
      </c>
      <c r="B449" s="32" t="s">
        <v>333</v>
      </c>
      <c r="C449" s="48"/>
      <c r="D449" s="53">
        <v>50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3"/>
      <c r="Z449" s="40">
        <v>50</v>
      </c>
    </row>
    <row r="450" spans="1:26" ht="13.5" customHeight="1" x14ac:dyDescent="0.15">
      <c r="A450" s="31">
        <v>445</v>
      </c>
      <c r="B450" s="32" t="s">
        <v>334</v>
      </c>
      <c r="C450" s="48"/>
      <c r="D450" s="53">
        <v>144.19999999999999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3"/>
      <c r="Z450" s="40">
        <v>144.19999999999999</v>
      </c>
    </row>
    <row r="451" spans="1:26" ht="13.5" customHeight="1" x14ac:dyDescent="0.15">
      <c r="A451" s="31">
        <v>446</v>
      </c>
      <c r="B451" s="32" t="s">
        <v>483</v>
      </c>
      <c r="C451" s="48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3"/>
      <c r="Z451" s="54"/>
    </row>
    <row r="452" spans="1:26" ht="27" customHeight="1" x14ac:dyDescent="0.15">
      <c r="A452" s="31">
        <v>447</v>
      </c>
      <c r="B452" s="32" t="s">
        <v>484</v>
      </c>
      <c r="C452" s="48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3"/>
      <c r="Z452" s="54"/>
    </row>
    <row r="453" spans="1:26" ht="27" customHeight="1" x14ac:dyDescent="0.15">
      <c r="A453" s="31">
        <v>448</v>
      </c>
      <c r="B453" s="32" t="s">
        <v>335</v>
      </c>
      <c r="C453" s="47">
        <v>32.051503607379317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2">
        <v>2.1848674756406974E-2</v>
      </c>
      <c r="X453" s="36"/>
      <c r="Y453" s="43"/>
      <c r="Z453" s="46">
        <v>32.073352282135723</v>
      </c>
    </row>
    <row r="454" spans="1:26" ht="13.5" customHeight="1" x14ac:dyDescent="0.15">
      <c r="A454" s="31">
        <v>449</v>
      </c>
      <c r="B454" s="32" t="s">
        <v>336</v>
      </c>
      <c r="C454" s="48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3"/>
      <c r="Z454" s="54"/>
    </row>
    <row r="455" spans="1:26" ht="13.5" customHeight="1" x14ac:dyDescent="0.15">
      <c r="A455" s="31">
        <v>450</v>
      </c>
      <c r="B455" s="32" t="s">
        <v>337</v>
      </c>
      <c r="C455" s="48"/>
      <c r="D455" s="53">
        <v>74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3"/>
      <c r="Z455" s="40">
        <v>74</v>
      </c>
    </row>
    <row r="456" spans="1:26" ht="13.5" customHeight="1" x14ac:dyDescent="0.15">
      <c r="A456" s="31">
        <v>451</v>
      </c>
      <c r="B456" s="32" t="s">
        <v>485</v>
      </c>
      <c r="C456" s="48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3"/>
      <c r="Z456" s="54"/>
    </row>
    <row r="457" spans="1:26" ht="13.5" customHeight="1" x14ac:dyDescent="0.15">
      <c r="A457" s="31">
        <v>452</v>
      </c>
      <c r="B457" s="32" t="s">
        <v>338</v>
      </c>
      <c r="C457" s="33">
        <v>2.5951104691501525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3"/>
      <c r="Z457" s="58">
        <v>2.5951104691501525</v>
      </c>
    </row>
    <row r="458" spans="1:26" ht="13.5" customHeight="1" x14ac:dyDescent="0.15">
      <c r="A458" s="31">
        <v>453</v>
      </c>
      <c r="B458" s="32" t="s">
        <v>339</v>
      </c>
      <c r="C458" s="33">
        <v>1.0005108795230193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8">
        <v>114.0581297329134</v>
      </c>
      <c r="X458" s="36"/>
      <c r="Y458" s="55">
        <v>1.5333726269493051</v>
      </c>
      <c r="Z458" s="46">
        <v>116.59201323938572</v>
      </c>
    </row>
    <row r="459" spans="1:26" ht="13.5" customHeight="1" x14ac:dyDescent="0.15">
      <c r="A459" s="31">
        <v>454</v>
      </c>
      <c r="B459" s="32" t="s">
        <v>486</v>
      </c>
      <c r="C459" s="50">
        <v>3.7891214777566108E-2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3"/>
      <c r="Z459" s="52">
        <v>3.7891214777566108E-2</v>
      </c>
    </row>
    <row r="460" spans="1:26" ht="13.5" customHeight="1" x14ac:dyDescent="0.15">
      <c r="A460" s="31">
        <v>455</v>
      </c>
      <c r="B460" s="32" t="s">
        <v>340</v>
      </c>
      <c r="C460" s="47">
        <v>13.964286320980953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8">
        <v>49.544753933188368</v>
      </c>
      <c r="X460" s="36"/>
      <c r="Y460" s="43"/>
      <c r="Z460" s="46">
        <v>63.509040254169321</v>
      </c>
    </row>
    <row r="461" spans="1:26" ht="13.5" customHeight="1" x14ac:dyDescent="0.15">
      <c r="A461" s="31">
        <v>456</v>
      </c>
      <c r="B461" s="32" t="s">
        <v>341</v>
      </c>
      <c r="C461" s="48"/>
      <c r="D461" s="53">
        <v>110.00000000000001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3"/>
      <c r="Z461" s="40">
        <v>110.00000000000001</v>
      </c>
    </row>
    <row r="462" spans="1:26" ht="13.5" customHeight="1" x14ac:dyDescent="0.15">
      <c r="A462" s="31">
        <v>457</v>
      </c>
      <c r="B462" s="32" t="s">
        <v>342</v>
      </c>
      <c r="C462" s="48"/>
      <c r="D462" s="35"/>
      <c r="E462" s="45">
        <v>390.83933824070039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3"/>
      <c r="Z462" s="46">
        <v>390.83933824070039</v>
      </c>
    </row>
    <row r="463" spans="1:26" ht="13.5" customHeight="1" x14ac:dyDescent="0.15">
      <c r="A463" s="31">
        <v>458</v>
      </c>
      <c r="B463" s="32" t="s">
        <v>487</v>
      </c>
      <c r="C463" s="48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3"/>
      <c r="Z463" s="54"/>
    </row>
    <row r="464" spans="1:26" x14ac:dyDescent="0.15">
      <c r="A464" s="31">
        <v>459</v>
      </c>
      <c r="B464" s="32" t="s">
        <v>488</v>
      </c>
      <c r="C464" s="48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36"/>
      <c r="X464" s="36"/>
      <c r="Y464" s="43"/>
      <c r="Z464" s="54"/>
    </row>
    <row r="465" spans="1:26" x14ac:dyDescent="0.15">
      <c r="A465" s="31">
        <v>460</v>
      </c>
      <c r="B465" s="32" t="s">
        <v>489</v>
      </c>
      <c r="C465" s="41">
        <v>0.66684513803311585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3"/>
      <c r="Z465" s="44">
        <v>0.66684513803311585</v>
      </c>
    </row>
    <row r="466" spans="1:26" x14ac:dyDescent="0.15">
      <c r="A466" s="31">
        <v>461</v>
      </c>
      <c r="B466" s="32" t="s">
        <v>490</v>
      </c>
      <c r="C466" s="33">
        <v>3.7622933917497483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57">
        <v>5.9308602918740734</v>
      </c>
      <c r="X466" s="36"/>
      <c r="Y466" s="43"/>
      <c r="Z466" s="58">
        <v>9.6931536836238212</v>
      </c>
    </row>
    <row r="467" spans="1:26" x14ac:dyDescent="0.15">
      <c r="A467" s="31">
        <v>462</v>
      </c>
      <c r="B467" s="32" t="s">
        <v>491</v>
      </c>
      <c r="C467" s="63">
        <v>6.0448017019086906E-5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3"/>
      <c r="Z467" s="64">
        <v>6.0448017019086906E-5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300182.34402338648</v>
      </c>
      <c r="D468" s="12">
        <f t="shared" si="0"/>
        <v>130398.654513</v>
      </c>
      <c r="E468" s="2">
        <f t="shared" si="0"/>
        <v>2234.8851888759577</v>
      </c>
      <c r="F468" s="2">
        <f t="shared" si="0"/>
        <v>6900.989259197293</v>
      </c>
      <c r="G468" s="2">
        <f t="shared" si="0"/>
        <v>179328.51459904382</v>
      </c>
      <c r="H468" s="2">
        <f t="shared" si="0"/>
        <v>122774.03627339673</v>
      </c>
      <c r="I468" s="2">
        <f t="shared" si="0"/>
        <v>250173.88416579342</v>
      </c>
      <c r="J468" s="2">
        <f t="shared" si="0"/>
        <v>42860.440991989861</v>
      </c>
      <c r="K468" s="2">
        <f t="shared" si="0"/>
        <v>10081.289157812234</v>
      </c>
      <c r="L468" s="2">
        <f t="shared" si="0"/>
        <v>5332.9719171981069</v>
      </c>
      <c r="M468" s="2">
        <f t="shared" si="0"/>
        <v>499362.43770743802</v>
      </c>
      <c r="N468" s="2">
        <f t="shared" si="0"/>
        <v>3723.0355815592857</v>
      </c>
      <c r="O468" s="2">
        <f t="shared" si="0"/>
        <v>26001.340612417072</v>
      </c>
      <c r="P468" s="2">
        <f t="shared" si="0"/>
        <v>10570.104603974652</v>
      </c>
      <c r="Q468" s="2">
        <f t="shared" si="0"/>
        <v>1640.0401815820305</v>
      </c>
      <c r="R468" s="2">
        <f t="shared" si="0"/>
        <v>230.37011407922228</v>
      </c>
      <c r="S468" s="2">
        <f t="shared" si="0"/>
        <v>583.97720340118394</v>
      </c>
      <c r="T468" s="2">
        <f t="shared" si="0"/>
        <v>44575.9011392619</v>
      </c>
      <c r="U468" s="3">
        <f>SUM(U6:U467)</f>
        <v>525.74379001141403</v>
      </c>
      <c r="V468" s="4">
        <f>SUM(V6:V247)+V248/10^6+SUM(V249:V467)</f>
        <v>24842.703943205692</v>
      </c>
      <c r="W468" s="4">
        <f>SUM(W6:W247)+W248/10^6+SUM(W249:W467)</f>
        <v>59670.437907247826</v>
      </c>
      <c r="X468" s="4">
        <f>SUM(X6:X247)+X248/10^6+SUM(X249:X467)</f>
        <v>1584.2148575682936</v>
      </c>
      <c r="Y468" s="5">
        <f>SUM(Y6:Y247)+Y248/10^6+SUM(Y249:Y467)</f>
        <v>1707.3267782862486</v>
      </c>
      <c r="Z468" s="72">
        <f>SUM(Z6:Z247)+Z248/10^6+SUM(Z249:Z467)</f>
        <v>1724759.9012454597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総括表16</vt:lpstr>
      <vt:lpstr>総括表16!Print_Titles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2022-07-28T11:44:11Z</dcterms:modified>
</cp:coreProperties>
</file>