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14" sheetId="21" r:id="rId1"/>
  </sheets>
  <definedNames>
    <definedName name="_xlnm._FilterDatabase" localSheetId="0" hidden="1">総括表14!$D$1:$D$325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総括表14!$1:$4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<sst xmlns="http://schemas.openxmlformats.org/spreadsheetml/2006/main" count="493" uniqueCount="492">
  <si>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</si>
  <si>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</si>
  <si>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</si>
  <si>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</si>
  <si>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</si>
  <si>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</si>
  <si>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</si>
  <si>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</si>
  <si>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</si>
  <si>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</si>
  <si>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</si>
  <si>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</si>
  <si>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</si>
  <si>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</si>
  <si>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</si>
  <si>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</si>
  <si>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</si>
  <si>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</si>
  <si>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</si>
  <si>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</si>
  <si>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</si>
  <si>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</si>
  <si>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</si>
  <si>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</si>
  <si>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</si>
  <si>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</si>
  <si>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</si>
  <si>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</si>
  <si>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</si>
  <si>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</si>
  <si>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</si>
  <si>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</si>
  <si>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</si>
  <si>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</si>
  <si>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</si>
  <si>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</si>
  <si>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</si>
  <si>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</si>
  <si>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</si>
  <si>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</si>
  <si>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</si>
  <si>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</si>
  <si>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</si>
  <si>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</si>
  <si>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</si>
  <si>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</si>
  <si>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</si>
  <si>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</si>
  <si>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</si>
  <si>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</si>
  <si>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</si>
  <si>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</si>
  <si>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</si>
  <si>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</si>
  <si>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</si>
  <si>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</si>
  <si>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</si>
  <si>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</si>
  <si>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</si>
  <si>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</si>
  <si>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</si>
  <si>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</si>
  <si>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</si>
  <si>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</si>
  <si>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</si>
  <si>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</si>
  <si>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</si>
  <si>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</si>
  <si>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</si>
  <si>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</si>
  <si>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</si>
  <si>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</si>
  <si>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</si>
  <si>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</si>
  <si>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</si>
  <si>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</si>
  <si>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</si>
  <si>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</si>
  <si>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</si>
  <si>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</si>
  <si>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</si>
  <si>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</si>
  <si>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</si>
  <si>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</si>
  <si>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</si>
  <si>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</si>
  <si>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</si>
  <si>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</si>
  <si>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</si>
  <si>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</si>
  <si>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</si>
  <si>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</si>
  <si>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</si>
  <si>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</si>
  <si>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</si>
  <si>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</si>
  <si>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</si>
  <si>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</si>
  <si>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</si>
  <si>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</si>
  <si>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</si>
  <si>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</si>
  <si>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</si>
  <si>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</si>
  <si>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</si>
  <si>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</si>
  <si>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</si>
  <si>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</si>
  <si>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</si>
  <si>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</si>
  <si>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</si>
  <si>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</si>
  <si>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</si>
  <si>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</si>
  <si>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</si>
  <si>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</si>
  <si>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</si>
  <si>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</si>
  <si>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</si>
  <si>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</si>
  <si>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</si>
  <si>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</si>
  <si>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</si>
  <si>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</si>
  <si>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</si>
  <si>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</si>
  <si>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</si>
  <si>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</si>
  <si>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</si>
  <si>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</si>
  <si>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</si>
  <si>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</si>
  <si>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</si>
  <si>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</si>
  <si>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</si>
  <si>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</si>
  <si>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</si>
  <si>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</si>
  <si>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</si>
  <si>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</si>
  <si>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</si>
  <si>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</si>
  <si>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</si>
  <si>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</si>
  <si>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</si>
  <si>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</si>
  <si>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</si>
  <si>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</si>
  <si>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</si>
  <si>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</si>
  <si>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</si>
  <si>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</si>
  <si>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</si>
  <si>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</si>
  <si>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</si>
  <si>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</si>
  <si>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</si>
  <si>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</si>
  <si>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</si>
  <si>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</si>
  <si>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</si>
  <si>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</si>
  <si>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</si>
  <si>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</si>
  <si>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</si>
  <si>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</si>
  <si>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</si>
  <si>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</si>
  <si>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</si>
  <si>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</si>
  <si>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</si>
  <si>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</si>
  <si>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</si>
  <si>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</si>
  <si>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</si>
  <si>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</si>
  <si>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</si>
  <si>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</si>
  <si>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</si>
  <si>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</si>
  <si>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</si>
  <si>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</si>
  <si>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</si>
  <si>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</si>
  <si>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</si>
  <si>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</si>
  <si>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</si>
  <si>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</si>
  <si>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</si>
  <si>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</si>
  <si>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</si>
  <si>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</si>
  <si>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</si>
  <si>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</si>
  <si>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</si>
  <si>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</si>
  <si>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</si>
  <si>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</si>
  <si>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</si>
  <si>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</si>
  <si>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</si>
  <si>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</si>
  <si>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</si>
  <si>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</si>
  <si>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</si>
  <si>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</si>
  <si>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</si>
  <si>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</si>
  <si>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</si>
  <si>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</si>
  <si>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</si>
  <si>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</si>
  <si>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</si>
  <si>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</si>
  <si>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</si>
  <si>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</si>
  <si>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</si>
  <si>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</si>
  <si>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</si>
  <si>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</si>
  <si>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</si>
  <si>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</si>
  <si>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</si>
  <si>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</si>
  <si>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</si>
  <si>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</si>
  <si>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</si>
  <si>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</si>
  <si>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</si>
  <si>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</si>
  <si>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</si>
  <si>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</si>
  <si>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</si>
  <si>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</si>
  <si>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</si>
  <si>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</si>
  <si>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</si>
  <si>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</si>
  <si>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</si>
  <si>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</si>
  <si>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</si>
  <si>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</si>
  <si>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</si>
  <si>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</si>
  <si>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</si>
  <si>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</si>
  <si>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</si>
  <si>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</si>
  <si>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</si>
  <si>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</si>
  <si>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</si>
  <si>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</si>
  <si>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</si>
  <si>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</si>
  <si>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</si>
  <si>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</si>
  <si>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</si>
  <si>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</si>
  <si>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</si>
  <si>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</si>
  <si>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</si>
  <si>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</si>
  <si>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</si>
  <si>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</si>
  <si>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</si>
  <si>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</si>
  <si>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</si>
  <si>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</si>
  <si>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</si>
  <si>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</si>
  <si>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</si>
  <si>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</si>
  <si>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</si>
  <si>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</si>
  <si>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</si>
  <si>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</si>
  <si>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</si>
  <si>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</si>
  <si>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</si>
  <si>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</si>
  <si>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</si>
  <si>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</si>
  <si>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</si>
  <si>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</si>
  <si>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</si>
  <si>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</si>
  <si>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</si>
  <si>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</si>
  <si>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</si>
  <si>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</si>
  <si>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</si>
  <si>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</si>
  <si>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</si>
  <si>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</si>
  <si>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</si>
  <si>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</si>
  <si>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</si>
  <si>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</si>
  <si>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</si>
  <si>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</si>
  <si>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</si>
  <si>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</si>
  <si>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</si>
  <si>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</si>
  <si>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</si>
  <si>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</si>
  <si>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</si>
  <si>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</si>
  <si>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</si>
  <si>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</si>
  <si>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</si>
  <si>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</si>
  <si>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</si>
  <si>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</si>
  <si>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</si>
  <si>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</si>
  <si>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</si>
  <si>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</si>
  <si>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</si>
  <si>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</si>
  <si>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</si>
  <si>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</si>
  <si>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</si>
  <si>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</si>
  <si>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</si>
  <si>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</si>
  <si>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</si>
  <si>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</si>
  <si>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</si>
  <si>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</si>
  <si>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</si>
  <si>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</si>
  <si>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</si>
  <si>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</si>
  <si>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</si>
  <si>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</si>
  <si>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</si>
  <si>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</si>
  <si>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</si>
  <si>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</si>
  <si>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</si>
  <si>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</si>
  <si>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</si>
  <si>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</si>
  <si>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総括表14　排出源別・対象化学物質別の排出量推計結果（令和2年度：神奈川県）［１．対象業種を営む事業者からのすそ切り以下～23.産業廃棄物焼却施設］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</si>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</sst>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7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19.585965151406992</v>
      </c>
      <c r="D6" s="34">
        <v>4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7">
        <v>245.09771493631803</v>
      </c>
      <c r="X6" s="37">
        <v>77.477396577637407</v>
      </c>
      <c r="Y6" s="38">
        <v>1884.3886093697902</v>
      </c>
      <c r="Z6" s="39">
        <v>2230.5496860351527</v>
      </c>
    </row>
    <row r="7" spans="1:26" ht="13.5" customHeight="1" x14ac:dyDescent="0.15">
      <c r="A7" s="31">
        <v>2</v>
      </c>
      <c r="B7" s="32" t="s">
        <v>28</v>
      </c>
      <c r="C7" s="40">
        <v>3.6364071552606316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41">
        <v>0.36901370447443199</v>
      </c>
      <c r="X7" s="36"/>
      <c r="Y7" s="42"/>
      <c r="Z7" s="43">
        <v>4.0054208597350636</v>
      </c>
    </row>
    <row r="8" spans="1:26" ht="13.5" customHeight="1" x14ac:dyDescent="0.15">
      <c r="A8" s="31">
        <v>3</v>
      </c>
      <c r="B8" s="32" t="s">
        <v>29</v>
      </c>
      <c r="C8" s="33">
        <v>14.704291600508236</v>
      </c>
      <c r="D8" s="35"/>
      <c r="E8" s="35"/>
      <c r="F8" s="44">
        <v>1404.0860323383529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45">
        <v>7.8384639633772971E-2</v>
      </c>
      <c r="X8" s="36"/>
      <c r="Y8" s="42"/>
      <c r="Z8" s="46">
        <v>1418.8687085784948</v>
      </c>
    </row>
    <row r="9" spans="1:26" ht="13.5" customHeight="1" x14ac:dyDescent="0.15">
      <c r="A9" s="31">
        <v>4</v>
      </c>
      <c r="B9" s="32" t="s">
        <v>30</v>
      </c>
      <c r="C9" s="33">
        <v>65.179884813964406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41">
        <v>0.23059486589666742</v>
      </c>
      <c r="X9" s="36"/>
      <c r="Y9" s="42"/>
      <c r="Z9" s="46">
        <v>65.410479679861069</v>
      </c>
    </row>
    <row r="10" spans="1:26" ht="13.5" customHeight="1" x14ac:dyDescent="0.15">
      <c r="A10" s="31">
        <v>5</v>
      </c>
      <c r="B10" s="32" t="s">
        <v>31</v>
      </c>
      <c r="C10" s="47"/>
      <c r="D10" s="35"/>
      <c r="E10" s="35"/>
      <c r="F10" s="44">
        <v>1404.0860323383529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6"/>
      <c r="Y10" s="42"/>
      <c r="Z10" s="46">
        <v>1404.0860323383529</v>
      </c>
    </row>
    <row r="11" spans="1:26" ht="13.5" customHeight="1" x14ac:dyDescent="0.15">
      <c r="A11" s="31">
        <v>6</v>
      </c>
      <c r="B11" s="32" t="s">
        <v>32</v>
      </c>
      <c r="C11" s="48">
        <v>0.61098353085673607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45">
        <v>2.6154415119110977E-3</v>
      </c>
      <c r="X11" s="36"/>
      <c r="Y11" s="42"/>
      <c r="Z11" s="49">
        <v>0.61359897236864713</v>
      </c>
    </row>
    <row r="12" spans="1:26" ht="13.5" customHeight="1" x14ac:dyDescent="0.15">
      <c r="A12" s="31">
        <v>7</v>
      </c>
      <c r="B12" s="32" t="s">
        <v>33</v>
      </c>
      <c r="C12" s="33">
        <v>104.19501706962771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41">
        <v>0.30989051622135189</v>
      </c>
      <c r="X12" s="36"/>
      <c r="Y12" s="42"/>
      <c r="Z12" s="46">
        <v>104.50490758584907</v>
      </c>
    </row>
    <row r="13" spans="1:26" ht="13.5" customHeight="1" x14ac:dyDescent="0.15">
      <c r="A13" s="31">
        <v>8</v>
      </c>
      <c r="B13" s="32" t="s">
        <v>34</v>
      </c>
      <c r="C13" s="48">
        <v>0.10621217322335738</v>
      </c>
      <c r="D13" s="35"/>
      <c r="E13" s="35"/>
      <c r="F13" s="44">
        <v>1404.0860323383529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  <c r="W13" s="45">
        <v>5.5501605972626544E-3</v>
      </c>
      <c r="X13" s="36"/>
      <c r="Y13" s="42"/>
      <c r="Z13" s="46">
        <v>1404.1977946721736</v>
      </c>
    </row>
    <row r="14" spans="1:26" ht="13.5" customHeight="1" x14ac:dyDescent="0.15">
      <c r="A14" s="31">
        <v>9</v>
      </c>
      <c r="B14" s="32" t="s">
        <v>35</v>
      </c>
      <c r="C14" s="48">
        <v>0.20004541433086878</v>
      </c>
      <c r="D14" s="35"/>
      <c r="E14" s="35"/>
      <c r="F14" s="35"/>
      <c r="G14" s="35"/>
      <c r="H14" s="35"/>
      <c r="I14" s="35"/>
      <c r="J14" s="35"/>
      <c r="K14" s="35"/>
      <c r="L14" s="44">
        <v>620.21022351421027</v>
      </c>
      <c r="M14" s="35"/>
      <c r="N14" s="35"/>
      <c r="O14" s="35"/>
      <c r="P14" s="35"/>
      <c r="Q14" s="35"/>
      <c r="R14" s="35"/>
      <c r="S14" s="35"/>
      <c r="T14" s="35"/>
      <c r="U14" s="35"/>
      <c r="V14" s="36"/>
      <c r="W14" s="45">
        <v>3.9031904304868095E-2</v>
      </c>
      <c r="X14" s="36"/>
      <c r="Y14" s="42"/>
      <c r="Z14" s="46">
        <v>620.44930083284601</v>
      </c>
    </row>
    <row r="15" spans="1:26" ht="13.5" customHeight="1" x14ac:dyDescent="0.15">
      <c r="A15" s="31">
        <v>10</v>
      </c>
      <c r="B15" s="32" t="s">
        <v>36</v>
      </c>
      <c r="C15" s="47"/>
      <c r="D15" s="35"/>
      <c r="E15" s="35"/>
      <c r="F15" s="35"/>
      <c r="G15" s="35"/>
      <c r="H15" s="35"/>
      <c r="I15" s="35"/>
      <c r="J15" s="35"/>
      <c r="K15" s="44">
        <v>232.85061334853921</v>
      </c>
      <c r="L15" s="44">
        <v>2003.0986509145748</v>
      </c>
      <c r="M15" s="44">
        <v>8047.8743628288739</v>
      </c>
      <c r="N15" s="44">
        <v>110.37040708306782</v>
      </c>
      <c r="O15" s="44">
        <v>1716.8036787799017</v>
      </c>
      <c r="P15" s="44">
        <v>105.46151988725022</v>
      </c>
      <c r="Q15" s="44">
        <v>14.355945</v>
      </c>
      <c r="R15" s="35"/>
      <c r="S15" s="35"/>
      <c r="T15" s="35"/>
      <c r="U15" s="35"/>
      <c r="V15" s="36"/>
      <c r="W15" s="36"/>
      <c r="X15" s="36"/>
      <c r="Y15" s="42"/>
      <c r="Z15" s="46">
        <v>12230.815177842207</v>
      </c>
    </row>
    <row r="16" spans="1:26" ht="13.5" customHeight="1" x14ac:dyDescent="0.15">
      <c r="A16" s="31">
        <v>11</v>
      </c>
      <c r="B16" s="32" t="s">
        <v>37</v>
      </c>
      <c r="C16" s="48">
        <v>0.45779171242891115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6"/>
      <c r="X16" s="36"/>
      <c r="Y16" s="42"/>
      <c r="Z16" s="49">
        <v>0.45779171242891115</v>
      </c>
    </row>
    <row r="17" spans="1:26" ht="13.5" customHeight="1" x14ac:dyDescent="0.15">
      <c r="A17" s="31">
        <v>12</v>
      </c>
      <c r="B17" s="32" t="s">
        <v>38</v>
      </c>
      <c r="C17" s="50">
        <v>2.0750872160974911E-2</v>
      </c>
      <c r="D17" s="35"/>
      <c r="E17" s="35"/>
      <c r="F17" s="35"/>
      <c r="G17" s="35"/>
      <c r="H17" s="35"/>
      <c r="I17" s="35"/>
      <c r="J17" s="35"/>
      <c r="K17" s="44">
        <v>1035.6071403807041</v>
      </c>
      <c r="L17" s="44">
        <v>11007.003973522982</v>
      </c>
      <c r="M17" s="44">
        <v>51230.331900218232</v>
      </c>
      <c r="N17" s="44">
        <v>570.54346518480543</v>
      </c>
      <c r="O17" s="44">
        <v>7265.5343374202821</v>
      </c>
      <c r="P17" s="44">
        <v>12680.29032633974</v>
      </c>
      <c r="Q17" s="44">
        <v>19.141260000000003</v>
      </c>
      <c r="R17" s="35"/>
      <c r="S17" s="35"/>
      <c r="T17" s="35"/>
      <c r="U17" s="35"/>
      <c r="V17" s="36"/>
      <c r="W17" s="45">
        <v>8.6660420359969646E-3</v>
      </c>
      <c r="X17" s="36"/>
      <c r="Y17" s="38">
        <v>1001.7788486433551</v>
      </c>
      <c r="Z17" s="46">
        <v>84810.260668624309</v>
      </c>
    </row>
    <row r="18" spans="1:26" ht="13.5" customHeight="1" x14ac:dyDescent="0.15">
      <c r="A18" s="31">
        <v>13</v>
      </c>
      <c r="B18" s="32" t="s">
        <v>39</v>
      </c>
      <c r="C18" s="33">
        <v>480.84648400217066</v>
      </c>
      <c r="D18" s="51">
        <v>35.999999999999993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7">
        <v>338.82270324152091</v>
      </c>
      <c r="X18" s="36"/>
      <c r="Y18" s="42"/>
      <c r="Z18" s="39">
        <v>855.66918724369157</v>
      </c>
    </row>
    <row r="19" spans="1:26" ht="13.5" customHeight="1" x14ac:dyDescent="0.15">
      <c r="A19" s="31">
        <v>14</v>
      </c>
      <c r="B19" s="32" t="s">
        <v>347</v>
      </c>
      <c r="C19" s="47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  <c r="W19" s="36"/>
      <c r="X19" s="36"/>
      <c r="Y19" s="42"/>
      <c r="Z19" s="52"/>
    </row>
    <row r="20" spans="1:26" ht="13.5" customHeight="1" x14ac:dyDescent="0.15">
      <c r="A20" s="31">
        <v>15</v>
      </c>
      <c r="B20" s="32" t="s">
        <v>348</v>
      </c>
      <c r="C20" s="47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  <c r="W20" s="36"/>
      <c r="X20" s="36"/>
      <c r="Y20" s="42"/>
      <c r="Z20" s="52"/>
    </row>
    <row r="21" spans="1:26" ht="13.5" customHeight="1" x14ac:dyDescent="0.15">
      <c r="A21" s="31">
        <v>16</v>
      </c>
      <c r="B21" s="32" t="s">
        <v>40</v>
      </c>
      <c r="C21" s="50">
        <v>3.1645763820114061E-3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45">
        <v>2.9159931930441371E-3</v>
      </c>
      <c r="X21" s="36"/>
      <c r="Y21" s="42"/>
      <c r="Z21" s="53">
        <v>6.0805695750555432E-3</v>
      </c>
    </row>
    <row r="22" spans="1:26" ht="13.5" customHeight="1" x14ac:dyDescent="0.15">
      <c r="A22" s="31">
        <v>17</v>
      </c>
      <c r="B22" s="32" t="s">
        <v>41</v>
      </c>
      <c r="C22" s="47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6"/>
      <c r="X22" s="36"/>
      <c r="Y22" s="42"/>
      <c r="Z22" s="52"/>
    </row>
    <row r="23" spans="1:26" ht="13.5" customHeight="1" x14ac:dyDescent="0.15">
      <c r="A23" s="31">
        <v>18</v>
      </c>
      <c r="B23" s="32" t="s">
        <v>42</v>
      </c>
      <c r="C23" s="48">
        <v>0.38007218613844429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45">
        <v>6.476078152706638E-2</v>
      </c>
      <c r="X23" s="36"/>
      <c r="Y23" s="42"/>
      <c r="Z23" s="49">
        <v>0.44483296766551067</v>
      </c>
    </row>
    <row r="24" spans="1:26" ht="13.5" customHeight="1" x14ac:dyDescent="0.15">
      <c r="A24" s="31">
        <v>19</v>
      </c>
      <c r="B24" s="32" t="s">
        <v>349</v>
      </c>
      <c r="C24" s="47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36"/>
      <c r="X24" s="36"/>
      <c r="Y24" s="42"/>
      <c r="Z24" s="52"/>
    </row>
    <row r="25" spans="1:26" ht="13.5" customHeight="1" x14ac:dyDescent="0.15">
      <c r="A25" s="31">
        <v>20</v>
      </c>
      <c r="B25" s="32" t="s">
        <v>43</v>
      </c>
      <c r="C25" s="33">
        <v>671.53680415038627</v>
      </c>
      <c r="D25" s="35"/>
      <c r="E25" s="35"/>
      <c r="F25" s="35"/>
      <c r="G25" s="35"/>
      <c r="H25" s="35"/>
      <c r="I25" s="44">
        <v>33154.406803396101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37">
        <v>210398.23405263864</v>
      </c>
      <c r="X25" s="36"/>
      <c r="Y25" s="42"/>
      <c r="Z25" s="46">
        <v>244224.17766018515</v>
      </c>
    </row>
    <row r="26" spans="1:26" ht="13.5" customHeight="1" x14ac:dyDescent="0.15">
      <c r="A26" s="31">
        <v>21</v>
      </c>
      <c r="B26" s="32" t="s">
        <v>44</v>
      </c>
      <c r="C26" s="47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36"/>
      <c r="X26" s="36"/>
      <c r="Y26" s="42"/>
      <c r="Z26" s="52"/>
    </row>
    <row r="27" spans="1:26" ht="13.5" customHeight="1" x14ac:dyDescent="0.15">
      <c r="A27" s="31">
        <v>22</v>
      </c>
      <c r="B27" s="32" t="s">
        <v>45</v>
      </c>
      <c r="C27" s="47"/>
      <c r="D27" s="51">
        <v>35.799999999999997</v>
      </c>
      <c r="E27" s="44">
        <v>106.27995473169028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36"/>
      <c r="Y27" s="42"/>
      <c r="Z27" s="39">
        <v>142.07995473169029</v>
      </c>
    </row>
    <row r="28" spans="1:26" ht="13.5" customHeight="1" x14ac:dyDescent="0.15">
      <c r="A28" s="31">
        <v>23</v>
      </c>
      <c r="B28" s="32" t="s">
        <v>46</v>
      </c>
      <c r="C28" s="47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6"/>
      <c r="X28" s="36"/>
      <c r="Y28" s="42"/>
      <c r="Z28" s="52"/>
    </row>
    <row r="29" spans="1:26" ht="13.5" customHeight="1" x14ac:dyDescent="0.15">
      <c r="A29" s="31">
        <v>24</v>
      </c>
      <c r="B29" s="32" t="s">
        <v>47</v>
      </c>
      <c r="C29" s="47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6"/>
      <c r="X29" s="36"/>
      <c r="Y29" s="42"/>
      <c r="Z29" s="52"/>
    </row>
    <row r="30" spans="1:26" ht="13.5" customHeight="1" x14ac:dyDescent="0.15">
      <c r="A30" s="31">
        <v>25</v>
      </c>
      <c r="B30" s="32" t="s">
        <v>48</v>
      </c>
      <c r="C30" s="47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36"/>
      <c r="X30" s="36"/>
      <c r="Y30" s="42"/>
      <c r="Z30" s="52"/>
    </row>
    <row r="31" spans="1:26" ht="13.5" customHeight="1" x14ac:dyDescent="0.15">
      <c r="A31" s="31">
        <v>26</v>
      </c>
      <c r="B31" s="32" t="s">
        <v>350</v>
      </c>
      <c r="C31" s="47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6"/>
      <c r="X31" s="36"/>
      <c r="Y31" s="42"/>
      <c r="Z31" s="52"/>
    </row>
    <row r="32" spans="1:26" ht="13.5" customHeight="1" x14ac:dyDescent="0.15">
      <c r="A32" s="31">
        <v>27</v>
      </c>
      <c r="B32" s="32" t="s">
        <v>49</v>
      </c>
      <c r="C32" s="4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42"/>
      <c r="Z32" s="52"/>
    </row>
    <row r="33" spans="1:26" ht="13.5" customHeight="1" x14ac:dyDescent="0.15">
      <c r="A33" s="31">
        <v>28</v>
      </c>
      <c r="B33" s="32" t="s">
        <v>50</v>
      </c>
      <c r="C33" s="47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6"/>
      <c r="X33" s="36"/>
      <c r="Y33" s="42"/>
      <c r="Z33" s="52"/>
    </row>
    <row r="34" spans="1:26" ht="13.5" customHeight="1" x14ac:dyDescent="0.15">
      <c r="A34" s="31">
        <v>29</v>
      </c>
      <c r="B34" s="32" t="s">
        <v>51</v>
      </c>
      <c r="C34" s="47"/>
      <c r="D34" s="34">
        <v>4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42"/>
      <c r="Z34" s="54">
        <v>4</v>
      </c>
    </row>
    <row r="35" spans="1:26" ht="40.5" customHeight="1" x14ac:dyDescent="0.15">
      <c r="A35" s="31">
        <v>30</v>
      </c>
      <c r="B35" s="32" t="s">
        <v>52</v>
      </c>
      <c r="C35" s="33">
        <v>766.13298047470767</v>
      </c>
      <c r="D35" s="51">
        <v>867.95</v>
      </c>
      <c r="E35" s="44">
        <v>635.50995248703657</v>
      </c>
      <c r="F35" s="35"/>
      <c r="G35" s="35"/>
      <c r="H35" s="35"/>
      <c r="I35" s="44">
        <v>75203.964867337389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37">
        <v>158960.5734232376</v>
      </c>
      <c r="X35" s="36"/>
      <c r="Y35" s="42"/>
      <c r="Z35" s="39">
        <v>236434.13122353674</v>
      </c>
    </row>
    <row r="36" spans="1:26" ht="13.5" customHeight="1" x14ac:dyDescent="0.15">
      <c r="A36" s="31">
        <v>31</v>
      </c>
      <c r="B36" s="32" t="s">
        <v>53</v>
      </c>
      <c r="C36" s="33">
        <v>53.701786999382712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55">
        <v>1.4825306283634627</v>
      </c>
      <c r="W36" s="37">
        <v>574.23672961483726</v>
      </c>
      <c r="X36" s="36"/>
      <c r="Y36" s="38">
        <v>58.725554927109364</v>
      </c>
      <c r="Z36" s="46">
        <v>688.14660216969276</v>
      </c>
    </row>
    <row r="37" spans="1:26" ht="13.5" customHeight="1" x14ac:dyDescent="0.15">
      <c r="A37" s="31">
        <v>32</v>
      </c>
      <c r="B37" s="32" t="s">
        <v>351</v>
      </c>
      <c r="C37" s="47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6"/>
      <c r="X37" s="36"/>
      <c r="Y37" s="42"/>
      <c r="Z37" s="52"/>
    </row>
    <row r="38" spans="1:26" ht="13.5" customHeight="1" x14ac:dyDescent="0.15">
      <c r="A38" s="31">
        <v>33</v>
      </c>
      <c r="B38" s="32" t="s">
        <v>54</v>
      </c>
      <c r="C38" s="47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56">
        <v>0.58234356883621152</v>
      </c>
      <c r="R38" s="35"/>
      <c r="S38" s="35"/>
      <c r="T38" s="35"/>
      <c r="U38" s="35"/>
      <c r="V38" s="36"/>
      <c r="W38" s="36"/>
      <c r="X38" s="36"/>
      <c r="Y38" s="42"/>
      <c r="Z38" s="49">
        <v>0.58234356883621152</v>
      </c>
    </row>
    <row r="39" spans="1:26" ht="27" customHeight="1" x14ac:dyDescent="0.15">
      <c r="A39" s="31">
        <v>34</v>
      </c>
      <c r="B39" s="32" t="s">
        <v>352</v>
      </c>
      <c r="C39" s="40">
        <v>2.4213859333625551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36"/>
      <c r="X39" s="36"/>
      <c r="Y39" s="42"/>
      <c r="Z39" s="43">
        <v>2.4213859333625551</v>
      </c>
    </row>
    <row r="40" spans="1:26" ht="13.5" customHeight="1" x14ac:dyDescent="0.15">
      <c r="A40" s="31">
        <v>35</v>
      </c>
      <c r="B40" s="32" t="s">
        <v>353</v>
      </c>
      <c r="C40" s="47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  <c r="W40" s="36"/>
      <c r="X40" s="36"/>
      <c r="Y40" s="42"/>
      <c r="Z40" s="52"/>
    </row>
    <row r="41" spans="1:26" ht="13.5" customHeight="1" x14ac:dyDescent="0.15">
      <c r="A41" s="31">
        <v>36</v>
      </c>
      <c r="B41" s="32" t="s">
        <v>55</v>
      </c>
      <c r="C41" s="47"/>
      <c r="D41" s="35"/>
      <c r="E41" s="35"/>
      <c r="F41" s="35"/>
      <c r="G41" s="35"/>
      <c r="H41" s="35"/>
      <c r="I41" s="35"/>
      <c r="J41" s="35"/>
      <c r="K41" s="35"/>
      <c r="L41" s="44">
        <v>17436.938782571728</v>
      </c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6"/>
      <c r="X41" s="36"/>
      <c r="Y41" s="42"/>
      <c r="Z41" s="46">
        <v>17436.938782571728</v>
      </c>
    </row>
    <row r="42" spans="1:26" ht="13.5" customHeight="1" x14ac:dyDescent="0.15">
      <c r="A42" s="31">
        <v>37</v>
      </c>
      <c r="B42" s="32" t="s">
        <v>56</v>
      </c>
      <c r="C42" s="47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37">
        <v>11.7307283472375</v>
      </c>
      <c r="X42" s="36"/>
      <c r="Y42" s="42"/>
      <c r="Z42" s="46">
        <v>11.7307283472375</v>
      </c>
    </row>
    <row r="43" spans="1:26" ht="40.5" customHeight="1" x14ac:dyDescent="0.15">
      <c r="A43" s="31">
        <v>38</v>
      </c>
      <c r="B43" s="32" t="s">
        <v>354</v>
      </c>
      <c r="C43" s="47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42"/>
      <c r="Z43" s="52"/>
    </row>
    <row r="44" spans="1:26" ht="13.5" customHeight="1" x14ac:dyDescent="0.15">
      <c r="A44" s="31">
        <v>39</v>
      </c>
      <c r="B44" s="32" t="s">
        <v>355</v>
      </c>
      <c r="C44" s="47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6"/>
      <c r="X44" s="36"/>
      <c r="Y44" s="42"/>
      <c r="Z44" s="52"/>
    </row>
    <row r="45" spans="1:26" ht="13.5" customHeight="1" x14ac:dyDescent="0.15">
      <c r="A45" s="31">
        <v>40</v>
      </c>
      <c r="B45" s="32" t="s">
        <v>57</v>
      </c>
      <c r="C45" s="47"/>
      <c r="D45" s="51">
        <v>100.00000000000001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6"/>
      <c r="X45" s="36"/>
      <c r="Y45" s="42"/>
      <c r="Z45" s="39">
        <v>100.00000000000001</v>
      </c>
    </row>
    <row r="46" spans="1:26" ht="13.5" customHeight="1" x14ac:dyDescent="0.15">
      <c r="A46" s="31">
        <v>41</v>
      </c>
      <c r="B46" s="32" t="s">
        <v>58</v>
      </c>
      <c r="C46" s="47"/>
      <c r="D46" s="51">
        <v>66.5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6"/>
      <c r="W46" s="36"/>
      <c r="X46" s="36"/>
      <c r="Y46" s="42"/>
      <c r="Z46" s="39">
        <v>66.5</v>
      </c>
    </row>
    <row r="47" spans="1:26" ht="13.5" customHeight="1" x14ac:dyDescent="0.15">
      <c r="A47" s="31">
        <v>42</v>
      </c>
      <c r="B47" s="32" t="s">
        <v>356</v>
      </c>
      <c r="C47" s="40">
        <v>2.3024463406823403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36"/>
      <c r="Y47" s="42"/>
      <c r="Z47" s="43">
        <v>2.3024463406823403</v>
      </c>
    </row>
    <row r="48" spans="1:26" ht="13.5" customHeight="1" x14ac:dyDescent="0.15">
      <c r="A48" s="31">
        <v>43</v>
      </c>
      <c r="B48" s="32" t="s">
        <v>357</v>
      </c>
      <c r="C48" s="47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36"/>
      <c r="X48" s="36"/>
      <c r="Y48" s="42"/>
      <c r="Z48" s="52"/>
    </row>
    <row r="49" spans="1:26" ht="13.5" customHeight="1" x14ac:dyDescent="0.15">
      <c r="A49" s="31">
        <v>44</v>
      </c>
      <c r="B49" s="32" t="s">
        <v>358</v>
      </c>
      <c r="C49" s="50">
        <v>1.2682629448913566E-3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  <c r="W49" s="36"/>
      <c r="X49" s="36"/>
      <c r="Y49" s="57">
        <v>0.19122362898324585</v>
      </c>
      <c r="Z49" s="49">
        <v>0.1924918919281372</v>
      </c>
    </row>
    <row r="50" spans="1:26" ht="13.5" customHeight="1" x14ac:dyDescent="0.15">
      <c r="A50" s="31">
        <v>45</v>
      </c>
      <c r="B50" s="32" t="s">
        <v>359</v>
      </c>
      <c r="C50" s="47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6"/>
      <c r="W50" s="36"/>
      <c r="X50" s="36"/>
      <c r="Y50" s="42"/>
      <c r="Z50" s="52"/>
    </row>
    <row r="51" spans="1:26" ht="13.5" customHeight="1" x14ac:dyDescent="0.15">
      <c r="A51" s="31">
        <v>46</v>
      </c>
      <c r="B51" s="32" t="s">
        <v>59</v>
      </c>
      <c r="C51" s="47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  <c r="W51" s="36"/>
      <c r="X51" s="36"/>
      <c r="Y51" s="42"/>
      <c r="Z51" s="52"/>
    </row>
    <row r="52" spans="1:26" ht="13.5" customHeight="1" x14ac:dyDescent="0.15">
      <c r="A52" s="31">
        <v>47</v>
      </c>
      <c r="B52" s="32" t="s">
        <v>60</v>
      </c>
      <c r="C52" s="47"/>
      <c r="D52" s="51">
        <v>160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6"/>
      <c r="W52" s="36"/>
      <c r="X52" s="36"/>
      <c r="Y52" s="42"/>
      <c r="Z52" s="39">
        <v>160</v>
      </c>
    </row>
    <row r="53" spans="1:26" ht="13.5" customHeight="1" x14ac:dyDescent="0.15">
      <c r="A53" s="31">
        <v>48</v>
      </c>
      <c r="B53" s="32" t="s">
        <v>61</v>
      </c>
      <c r="C53" s="47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6"/>
      <c r="W53" s="36"/>
      <c r="X53" s="36"/>
      <c r="Y53" s="42"/>
      <c r="Z53" s="52"/>
    </row>
    <row r="54" spans="1:26" ht="13.5" customHeight="1" x14ac:dyDescent="0.15">
      <c r="A54" s="31">
        <v>49</v>
      </c>
      <c r="B54" s="32" t="s">
        <v>62</v>
      </c>
      <c r="C54" s="47"/>
      <c r="D54" s="51">
        <v>4129.0000000000009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6"/>
      <c r="W54" s="36"/>
      <c r="X54" s="36"/>
      <c r="Y54" s="42"/>
      <c r="Z54" s="39">
        <v>4129.0000000000009</v>
      </c>
    </row>
    <row r="55" spans="1:26" ht="13.5" customHeight="1" x14ac:dyDescent="0.15">
      <c r="A55" s="31">
        <v>50</v>
      </c>
      <c r="B55" s="32" t="s">
        <v>63</v>
      </c>
      <c r="C55" s="47"/>
      <c r="D55" s="51">
        <v>48</v>
      </c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6"/>
      <c r="W55" s="36"/>
      <c r="X55" s="36"/>
      <c r="Y55" s="42"/>
      <c r="Z55" s="39">
        <v>48</v>
      </c>
    </row>
    <row r="56" spans="1:26" ht="13.5" customHeight="1" x14ac:dyDescent="0.15">
      <c r="A56" s="31">
        <v>51</v>
      </c>
      <c r="B56" s="32" t="s">
        <v>64</v>
      </c>
      <c r="C56" s="33">
        <v>204.01823873063222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  <c r="W56" s="55">
        <v>1.7790560028091749</v>
      </c>
      <c r="X56" s="36"/>
      <c r="Y56" s="42"/>
      <c r="Z56" s="46">
        <v>205.79729473344139</v>
      </c>
    </row>
    <row r="57" spans="1:26" ht="13.5" customHeight="1" x14ac:dyDescent="0.15">
      <c r="A57" s="31">
        <v>52</v>
      </c>
      <c r="B57" s="32" t="s">
        <v>65</v>
      </c>
      <c r="C57" s="47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42"/>
      <c r="Z57" s="52"/>
    </row>
    <row r="58" spans="1:26" ht="13.5" customHeight="1" x14ac:dyDescent="0.15">
      <c r="A58" s="31">
        <v>53</v>
      </c>
      <c r="B58" s="32" t="s">
        <v>66</v>
      </c>
      <c r="C58" s="33">
        <v>172319.68251766983</v>
      </c>
      <c r="D58" s="51">
        <v>3291.4340000000007</v>
      </c>
      <c r="E58" s="44">
        <v>285.54534536550204</v>
      </c>
      <c r="F58" s="35"/>
      <c r="G58" s="44">
        <v>436414.86229392252</v>
      </c>
      <c r="H58" s="35"/>
      <c r="I58" s="35"/>
      <c r="J58" s="35"/>
      <c r="K58" s="44">
        <v>988.53679112270106</v>
      </c>
      <c r="L58" s="35"/>
      <c r="M58" s="44">
        <v>100296.69256498644</v>
      </c>
      <c r="N58" s="44">
        <v>6643.9819769496507</v>
      </c>
      <c r="O58" s="44">
        <v>1672.953978724152</v>
      </c>
      <c r="P58" s="44">
        <v>10207.103673506763</v>
      </c>
      <c r="Q58" s="58">
        <v>4.7853150000000007</v>
      </c>
      <c r="R58" s="35"/>
      <c r="S58" s="35"/>
      <c r="T58" s="35"/>
      <c r="U58" s="35"/>
      <c r="V58" s="36"/>
      <c r="W58" s="37">
        <v>175.65373643730368</v>
      </c>
      <c r="X58" s="36"/>
      <c r="Y58" s="38">
        <v>141.5636380111917</v>
      </c>
      <c r="Z58" s="39">
        <v>732442.79583169613</v>
      </c>
    </row>
    <row r="59" spans="1:26" ht="13.5" customHeight="1" x14ac:dyDescent="0.15">
      <c r="A59" s="31">
        <v>54</v>
      </c>
      <c r="B59" s="32" t="s">
        <v>67</v>
      </c>
      <c r="C59" s="47"/>
      <c r="D59" s="51">
        <v>516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  <c r="W59" s="36"/>
      <c r="X59" s="36"/>
      <c r="Y59" s="42"/>
      <c r="Z59" s="39">
        <v>516</v>
      </c>
    </row>
    <row r="60" spans="1:26" ht="13.5" customHeight="1" x14ac:dyDescent="0.15">
      <c r="A60" s="31">
        <v>55</v>
      </c>
      <c r="B60" s="32" t="s">
        <v>360</v>
      </c>
      <c r="C60" s="47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6"/>
      <c r="X60" s="36"/>
      <c r="Y60" s="42"/>
      <c r="Z60" s="52"/>
    </row>
    <row r="61" spans="1:26" ht="13.5" customHeight="1" x14ac:dyDescent="0.15">
      <c r="A61" s="31">
        <v>56</v>
      </c>
      <c r="B61" s="32" t="s">
        <v>68</v>
      </c>
      <c r="C61" s="33">
        <v>3708.3195791445851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  <c r="W61" s="37">
        <v>686.94003961526096</v>
      </c>
      <c r="X61" s="36"/>
      <c r="Y61" s="42"/>
      <c r="Z61" s="46">
        <v>4395.2596187598465</v>
      </c>
    </row>
    <row r="62" spans="1:26" ht="13.5" customHeight="1" x14ac:dyDescent="0.15">
      <c r="A62" s="31">
        <v>57</v>
      </c>
      <c r="B62" s="32" t="s">
        <v>69</v>
      </c>
      <c r="C62" s="33">
        <v>2757.0600102387666</v>
      </c>
      <c r="D62" s="35"/>
      <c r="E62" s="44">
        <v>32.774763999520609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41">
        <v>0.81521433166278146</v>
      </c>
      <c r="X62" s="36"/>
      <c r="Y62" s="42"/>
      <c r="Z62" s="46">
        <v>2790.64998856995</v>
      </c>
    </row>
    <row r="63" spans="1:26" ht="13.5" customHeight="1" x14ac:dyDescent="0.15">
      <c r="A63" s="31">
        <v>58</v>
      </c>
      <c r="B63" s="32" t="s">
        <v>70</v>
      </c>
      <c r="C63" s="33">
        <v>146.10300023047216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41">
        <v>0.9803346362925881</v>
      </c>
      <c r="X63" s="36"/>
      <c r="Y63" s="42"/>
      <c r="Z63" s="46">
        <v>147.08333486676474</v>
      </c>
    </row>
    <row r="64" spans="1:26" ht="13.5" customHeight="1" x14ac:dyDescent="0.15">
      <c r="A64" s="31">
        <v>59</v>
      </c>
      <c r="B64" s="32" t="s">
        <v>71</v>
      </c>
      <c r="C64" s="48">
        <v>0.10623586024292403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45">
        <v>1.4169341817975611E-2</v>
      </c>
      <c r="X64" s="36"/>
      <c r="Y64" s="42"/>
      <c r="Z64" s="49">
        <v>0.12040520206089964</v>
      </c>
    </row>
    <row r="65" spans="1:26" ht="13.5" customHeight="1" x14ac:dyDescent="0.15">
      <c r="A65" s="31">
        <v>60</v>
      </c>
      <c r="B65" s="32" t="s">
        <v>72</v>
      </c>
      <c r="C65" s="33">
        <v>20.349730819897449</v>
      </c>
      <c r="D65" s="35"/>
      <c r="E65" s="35"/>
      <c r="F65" s="35"/>
      <c r="G65" s="35"/>
      <c r="H65" s="35"/>
      <c r="I65" s="44">
        <v>16.444078003914882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  <c r="W65" s="37">
        <v>956.57893482241582</v>
      </c>
      <c r="X65" s="36"/>
      <c r="Y65" s="42"/>
      <c r="Z65" s="46">
        <v>993.37274364622817</v>
      </c>
    </row>
    <row r="66" spans="1:26" ht="13.5" customHeight="1" x14ac:dyDescent="0.15">
      <c r="A66" s="31">
        <v>61</v>
      </c>
      <c r="B66" s="32" t="s">
        <v>73</v>
      </c>
      <c r="C66" s="47"/>
      <c r="D66" s="51">
        <v>300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  <c r="W66" s="36"/>
      <c r="X66" s="36"/>
      <c r="Y66" s="42"/>
      <c r="Z66" s="39">
        <v>300</v>
      </c>
    </row>
    <row r="67" spans="1:26" ht="13.5" customHeight="1" x14ac:dyDescent="0.15">
      <c r="A67" s="31">
        <v>62</v>
      </c>
      <c r="B67" s="32" t="s">
        <v>74</v>
      </c>
      <c r="C67" s="47"/>
      <c r="D67" s="51">
        <v>5196.0000000000009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  <c r="W67" s="36"/>
      <c r="X67" s="36"/>
      <c r="Y67" s="42"/>
      <c r="Z67" s="39">
        <v>5196.0000000000009</v>
      </c>
    </row>
    <row r="68" spans="1:26" ht="13.5" customHeight="1" x14ac:dyDescent="0.15">
      <c r="A68" s="31">
        <v>63</v>
      </c>
      <c r="B68" s="32" t="s">
        <v>75</v>
      </c>
      <c r="C68" s="47"/>
      <c r="D68" s="51">
        <v>735.59999999999991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42"/>
      <c r="Z68" s="39">
        <v>735.59999999999991</v>
      </c>
    </row>
    <row r="69" spans="1:26" ht="13.5" customHeight="1" x14ac:dyDescent="0.15">
      <c r="A69" s="31">
        <v>64</v>
      </c>
      <c r="B69" s="32" t="s">
        <v>76</v>
      </c>
      <c r="C69" s="47"/>
      <c r="D69" s="51">
        <v>89.080000000000013</v>
      </c>
      <c r="E69" s="44">
        <v>278.47178579329312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36"/>
      <c r="X69" s="36"/>
      <c r="Y69" s="42"/>
      <c r="Z69" s="39">
        <v>367.55178579329311</v>
      </c>
    </row>
    <row r="70" spans="1:26" ht="13.5" customHeight="1" x14ac:dyDescent="0.15">
      <c r="A70" s="31">
        <v>65</v>
      </c>
      <c r="B70" s="32" t="s">
        <v>361</v>
      </c>
      <c r="C70" s="48">
        <v>0.18547759454069437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W70" s="36"/>
      <c r="X70" s="36"/>
      <c r="Y70" s="42"/>
      <c r="Z70" s="49">
        <v>0.18547759454069437</v>
      </c>
    </row>
    <row r="71" spans="1:26" ht="13.5" customHeight="1" x14ac:dyDescent="0.15">
      <c r="A71" s="31">
        <v>66</v>
      </c>
      <c r="B71" s="32" t="s">
        <v>362</v>
      </c>
      <c r="C71" s="47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W71" s="36"/>
      <c r="X71" s="36"/>
      <c r="Y71" s="42"/>
      <c r="Z71" s="52"/>
    </row>
    <row r="72" spans="1:26" ht="13.5" customHeight="1" x14ac:dyDescent="0.15">
      <c r="A72" s="31">
        <v>67</v>
      </c>
      <c r="B72" s="32" t="s">
        <v>363</v>
      </c>
      <c r="C72" s="47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36"/>
      <c r="X72" s="36"/>
      <c r="Y72" s="42"/>
      <c r="Z72" s="52"/>
    </row>
    <row r="73" spans="1:26" ht="13.5" customHeight="1" x14ac:dyDescent="0.15">
      <c r="A73" s="31">
        <v>68</v>
      </c>
      <c r="B73" s="32" t="s">
        <v>364</v>
      </c>
      <c r="C73" s="48">
        <v>0.15167037704386471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6"/>
      <c r="X73" s="36"/>
      <c r="Y73" s="42"/>
      <c r="Z73" s="49">
        <v>0.15167037704386471</v>
      </c>
    </row>
    <row r="74" spans="1:26" ht="27" customHeight="1" x14ac:dyDescent="0.15">
      <c r="A74" s="31">
        <v>69</v>
      </c>
      <c r="B74" s="32" t="s">
        <v>77</v>
      </c>
      <c r="C74" s="47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W74" s="36"/>
      <c r="X74" s="36"/>
      <c r="Y74" s="42"/>
      <c r="Z74" s="52"/>
    </row>
    <row r="75" spans="1:26" ht="27" customHeight="1" x14ac:dyDescent="0.15">
      <c r="A75" s="31">
        <v>70</v>
      </c>
      <c r="B75" s="32" t="s">
        <v>78</v>
      </c>
      <c r="C75" s="47"/>
      <c r="D75" s="51">
        <v>19.097500000000004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36"/>
      <c r="X75" s="36"/>
      <c r="Y75" s="42"/>
      <c r="Z75" s="39">
        <v>19.097500000000004</v>
      </c>
    </row>
    <row r="76" spans="1:26" ht="13.5" customHeight="1" x14ac:dyDescent="0.15">
      <c r="A76" s="31">
        <v>71</v>
      </c>
      <c r="B76" s="32" t="s">
        <v>79</v>
      </c>
      <c r="C76" s="40">
        <v>1.7402983915367851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W76" s="36"/>
      <c r="X76" s="36"/>
      <c r="Y76" s="42"/>
      <c r="Z76" s="43">
        <v>1.7402983915367851</v>
      </c>
    </row>
    <row r="77" spans="1:26" ht="27" customHeight="1" x14ac:dyDescent="0.15">
      <c r="A77" s="31">
        <v>72</v>
      </c>
      <c r="B77" s="32" t="s">
        <v>365</v>
      </c>
      <c r="C77" s="47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W77" s="36"/>
      <c r="X77" s="36"/>
      <c r="Y77" s="42"/>
      <c r="Z77" s="52"/>
    </row>
    <row r="78" spans="1:26" ht="13.5" customHeight="1" x14ac:dyDescent="0.15">
      <c r="A78" s="31">
        <v>73</v>
      </c>
      <c r="B78" s="32" t="s">
        <v>80</v>
      </c>
      <c r="C78" s="48">
        <v>0.52674760201709048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59">
        <v>3.6072767926740977E-4</v>
      </c>
      <c r="X78" s="36"/>
      <c r="Y78" s="42"/>
      <c r="Z78" s="49">
        <v>0.5271083296963579</v>
      </c>
    </row>
    <row r="79" spans="1:26" ht="13.5" customHeight="1" x14ac:dyDescent="0.15">
      <c r="A79" s="31">
        <v>74</v>
      </c>
      <c r="B79" s="32" t="s">
        <v>366</v>
      </c>
      <c r="C79" s="48">
        <v>0.40422250682740801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W79" s="36"/>
      <c r="X79" s="36"/>
      <c r="Y79" s="42"/>
      <c r="Z79" s="49">
        <v>0.40422250682740801</v>
      </c>
    </row>
    <row r="80" spans="1:26" ht="13.5" customHeight="1" x14ac:dyDescent="0.15">
      <c r="A80" s="31">
        <v>75</v>
      </c>
      <c r="B80" s="32" t="s">
        <v>81</v>
      </c>
      <c r="C80" s="50">
        <v>8.1268202257512745E-2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55">
        <v>3.1913422473718751</v>
      </c>
      <c r="W80" s="45">
        <v>7.8330050487477362E-2</v>
      </c>
      <c r="X80" s="37">
        <v>54.573354661350557</v>
      </c>
      <c r="Y80" s="38">
        <v>35.502872187225805</v>
      </c>
      <c r="Z80" s="46">
        <v>93.427167348693217</v>
      </c>
    </row>
    <row r="81" spans="1:26" ht="13.5" customHeight="1" x14ac:dyDescent="0.15">
      <c r="A81" s="31">
        <v>76</v>
      </c>
      <c r="B81" s="32" t="s">
        <v>82</v>
      </c>
      <c r="C81" s="48">
        <v>0.29850927580206704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41">
        <v>0.42043645716243383</v>
      </c>
      <c r="X81" s="36"/>
      <c r="Y81" s="42"/>
      <c r="Z81" s="49">
        <v>0.71894573296450082</v>
      </c>
    </row>
    <row r="82" spans="1:26" ht="13.5" customHeight="1" x14ac:dyDescent="0.15">
      <c r="A82" s="31">
        <v>77</v>
      </c>
      <c r="B82" s="32" t="s">
        <v>367</v>
      </c>
      <c r="C82" s="47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6"/>
      <c r="W82" s="36"/>
      <c r="X82" s="36"/>
      <c r="Y82" s="42"/>
      <c r="Z82" s="52"/>
    </row>
    <row r="83" spans="1:26" ht="13.5" customHeight="1" x14ac:dyDescent="0.15">
      <c r="A83" s="31">
        <v>78</v>
      </c>
      <c r="B83" s="32" t="s">
        <v>368</v>
      </c>
      <c r="C83" s="47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6"/>
      <c r="W83" s="36"/>
      <c r="X83" s="36"/>
      <c r="Y83" s="42"/>
      <c r="Z83" s="52"/>
    </row>
    <row r="84" spans="1:26" ht="13.5" customHeight="1" x14ac:dyDescent="0.15">
      <c r="A84" s="31">
        <v>79</v>
      </c>
      <c r="B84" s="32" t="s">
        <v>83</v>
      </c>
      <c r="C84" s="47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36"/>
      <c r="X84" s="36"/>
      <c r="Y84" s="42"/>
      <c r="Z84" s="52"/>
    </row>
    <row r="85" spans="1:26" ht="13.5" customHeight="1" x14ac:dyDescent="0.15">
      <c r="A85" s="31">
        <v>80</v>
      </c>
      <c r="B85" s="32" t="s">
        <v>84</v>
      </c>
      <c r="C85" s="33">
        <v>232830.22372485814</v>
      </c>
      <c r="D85" s="51">
        <v>3960.808</v>
      </c>
      <c r="E85" s="44">
        <v>1118.2782869171831</v>
      </c>
      <c r="F85" s="44">
        <v>3056.7978845764305</v>
      </c>
      <c r="G85" s="44">
        <v>921748.65721964254</v>
      </c>
      <c r="H85" s="44">
        <v>64008.237780872762</v>
      </c>
      <c r="I85" s="35"/>
      <c r="J85" s="35"/>
      <c r="K85" s="44">
        <v>4976.9550637495422</v>
      </c>
      <c r="L85" s="35"/>
      <c r="M85" s="44">
        <v>397944.92772845214</v>
      </c>
      <c r="N85" s="44">
        <v>21376.830678124283</v>
      </c>
      <c r="O85" s="44">
        <v>9204.1573651343242</v>
      </c>
      <c r="P85" s="44">
        <v>29113.121836544906</v>
      </c>
      <c r="Q85" s="44">
        <v>19.141260000000003</v>
      </c>
      <c r="R85" s="35"/>
      <c r="S85" s="35"/>
      <c r="T85" s="35"/>
      <c r="U85" s="35"/>
      <c r="V85" s="36"/>
      <c r="W85" s="37">
        <v>65.217045133686653</v>
      </c>
      <c r="X85" s="36"/>
      <c r="Y85" s="38">
        <v>731.98976148100212</v>
      </c>
      <c r="Z85" s="39">
        <v>1690155.3436354867</v>
      </c>
    </row>
    <row r="86" spans="1:26" ht="13.5" customHeight="1" x14ac:dyDescent="0.15">
      <c r="A86" s="31">
        <v>81</v>
      </c>
      <c r="B86" s="32" t="s">
        <v>85</v>
      </c>
      <c r="C86" s="60">
        <v>3.8531779888975755E-4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6"/>
      <c r="X86" s="36"/>
      <c r="Y86" s="42"/>
      <c r="Z86" s="61">
        <v>3.8531779888975755E-4</v>
      </c>
    </row>
    <row r="87" spans="1:26" ht="13.5" customHeight="1" x14ac:dyDescent="0.15">
      <c r="A87" s="31">
        <v>82</v>
      </c>
      <c r="B87" s="32" t="s">
        <v>86</v>
      </c>
      <c r="C87" s="33">
        <v>65.758390772813271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37">
        <v>125.53982587116779</v>
      </c>
      <c r="X87" s="36"/>
      <c r="Y87" s="38">
        <v>72.352488678444359</v>
      </c>
      <c r="Z87" s="46">
        <v>263.65070532242544</v>
      </c>
    </row>
    <row r="88" spans="1:26" ht="13.5" customHeight="1" x14ac:dyDescent="0.15">
      <c r="A88" s="31">
        <v>83</v>
      </c>
      <c r="B88" s="32" t="s">
        <v>87</v>
      </c>
      <c r="C88" s="33">
        <v>3097.3817134700671</v>
      </c>
      <c r="D88" s="35"/>
      <c r="E88" s="35"/>
      <c r="F88" s="35"/>
      <c r="G88" s="35"/>
      <c r="H88" s="35"/>
      <c r="I88" s="35"/>
      <c r="J88" s="35"/>
      <c r="K88" s="35"/>
      <c r="L88" s="35"/>
      <c r="M88" s="44">
        <v>2078.9675672863295</v>
      </c>
      <c r="N88" s="35"/>
      <c r="O88" s="35"/>
      <c r="P88" s="35"/>
      <c r="Q88" s="35"/>
      <c r="R88" s="35"/>
      <c r="S88" s="35"/>
      <c r="T88" s="35"/>
      <c r="U88" s="35"/>
      <c r="V88" s="36"/>
      <c r="W88" s="55">
        <v>4.1461877730226506</v>
      </c>
      <c r="X88" s="36"/>
      <c r="Y88" s="42"/>
      <c r="Z88" s="46">
        <v>5180.4954685294188</v>
      </c>
    </row>
    <row r="89" spans="1:26" ht="13.5" customHeight="1" x14ac:dyDescent="0.15">
      <c r="A89" s="31">
        <v>84</v>
      </c>
      <c r="B89" s="32" t="s">
        <v>88</v>
      </c>
      <c r="C89" s="47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W89" s="36"/>
      <c r="X89" s="36"/>
      <c r="Y89" s="42"/>
      <c r="Z89" s="52"/>
    </row>
    <row r="90" spans="1:26" ht="13.5" customHeight="1" x14ac:dyDescent="0.15">
      <c r="A90" s="31">
        <v>85</v>
      </c>
      <c r="B90" s="32" t="s">
        <v>89</v>
      </c>
      <c r="C90" s="33">
        <v>166.3939829232682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55">
        <v>1.4483605335567606</v>
      </c>
      <c r="X90" s="36"/>
      <c r="Y90" s="42"/>
      <c r="Z90" s="46">
        <v>167.84234345682495</v>
      </c>
    </row>
    <row r="91" spans="1:26" ht="13.5" customHeight="1" x14ac:dyDescent="0.15">
      <c r="A91" s="31">
        <v>86</v>
      </c>
      <c r="B91" s="32" t="s">
        <v>90</v>
      </c>
      <c r="C91" s="50">
        <v>1.9064651903877978E-2</v>
      </c>
      <c r="D91" s="35"/>
      <c r="E91" s="44">
        <v>460.36410089759397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45">
        <v>2.882958599256494E-3</v>
      </c>
      <c r="X91" s="36"/>
      <c r="Y91" s="42"/>
      <c r="Z91" s="46">
        <v>460.38604850809708</v>
      </c>
    </row>
    <row r="92" spans="1:26" ht="13.5" customHeight="1" x14ac:dyDescent="0.15">
      <c r="A92" s="31">
        <v>87</v>
      </c>
      <c r="B92" s="32" t="s">
        <v>91</v>
      </c>
      <c r="C92" s="33">
        <v>10.318340474933171</v>
      </c>
      <c r="D92" s="35"/>
      <c r="E92" s="56">
        <v>0.10399684730617116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7">
        <v>33.552008957699414</v>
      </c>
      <c r="W92" s="37">
        <v>26.456457542579461</v>
      </c>
      <c r="X92" s="37">
        <v>208.78028503856117</v>
      </c>
      <c r="Y92" s="38">
        <v>26.274155773202367</v>
      </c>
      <c r="Z92" s="46">
        <v>305.48524463428174</v>
      </c>
    </row>
    <row r="93" spans="1:26" ht="13.5" customHeight="1" x14ac:dyDescent="0.15">
      <c r="A93" s="31">
        <v>88</v>
      </c>
      <c r="B93" s="32" t="s">
        <v>92</v>
      </c>
      <c r="C93" s="40">
        <v>4.9309822427815213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36"/>
      <c r="X93" s="36"/>
      <c r="Y93" s="42"/>
      <c r="Z93" s="43">
        <v>4.9309822427815213</v>
      </c>
    </row>
    <row r="94" spans="1:26" ht="13.5" customHeight="1" x14ac:dyDescent="0.15">
      <c r="A94" s="31">
        <v>89</v>
      </c>
      <c r="B94" s="32" t="s">
        <v>93</v>
      </c>
      <c r="C94" s="47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W94" s="36"/>
      <c r="X94" s="36"/>
      <c r="Y94" s="42"/>
      <c r="Z94" s="52"/>
    </row>
    <row r="95" spans="1:26" ht="13.5" customHeight="1" x14ac:dyDescent="0.15">
      <c r="A95" s="31">
        <v>90</v>
      </c>
      <c r="B95" s="32" t="s">
        <v>94</v>
      </c>
      <c r="C95" s="47"/>
      <c r="D95" s="51">
        <v>159.5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W95" s="36"/>
      <c r="X95" s="36"/>
      <c r="Y95" s="42"/>
      <c r="Z95" s="39">
        <v>159.5</v>
      </c>
    </row>
    <row r="96" spans="1:26" ht="13.5" customHeight="1" x14ac:dyDescent="0.15">
      <c r="A96" s="31">
        <v>91</v>
      </c>
      <c r="B96" s="32" t="s">
        <v>95</v>
      </c>
      <c r="C96" s="47"/>
      <c r="D96" s="51">
        <v>196.50000000000003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6"/>
      <c r="W96" s="36"/>
      <c r="X96" s="36"/>
      <c r="Y96" s="42"/>
      <c r="Z96" s="39">
        <v>196.50000000000003</v>
      </c>
    </row>
    <row r="97" spans="1:26" ht="13.5" customHeight="1" x14ac:dyDescent="0.15">
      <c r="A97" s="31">
        <v>92</v>
      </c>
      <c r="B97" s="32" t="s">
        <v>96</v>
      </c>
      <c r="C97" s="47"/>
      <c r="D97" s="51">
        <v>279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6"/>
      <c r="W97" s="36"/>
      <c r="X97" s="36"/>
      <c r="Y97" s="42"/>
      <c r="Z97" s="39">
        <v>279</v>
      </c>
    </row>
    <row r="98" spans="1:26" ht="13.5" customHeight="1" x14ac:dyDescent="0.15">
      <c r="A98" s="31">
        <v>93</v>
      </c>
      <c r="B98" s="32" t="s">
        <v>97</v>
      </c>
      <c r="C98" s="47"/>
      <c r="D98" s="51">
        <v>863.4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6"/>
      <c r="W98" s="36"/>
      <c r="X98" s="36"/>
      <c r="Y98" s="42"/>
      <c r="Z98" s="39">
        <v>863.4</v>
      </c>
    </row>
    <row r="99" spans="1:26" ht="13.5" customHeight="1" x14ac:dyDescent="0.15">
      <c r="A99" s="31">
        <v>94</v>
      </c>
      <c r="B99" s="32" t="s">
        <v>98</v>
      </c>
      <c r="C99" s="47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6"/>
      <c r="W99" s="36"/>
      <c r="X99" s="55">
        <v>1.5595307731268575</v>
      </c>
      <c r="Y99" s="42"/>
      <c r="Z99" s="43">
        <v>1.5595307731268575</v>
      </c>
    </row>
    <row r="100" spans="1:26" ht="13.5" customHeight="1" x14ac:dyDescent="0.15">
      <c r="A100" s="31">
        <v>95</v>
      </c>
      <c r="B100" s="32" t="s">
        <v>99</v>
      </c>
      <c r="C100" s="47"/>
      <c r="D100" s="51">
        <v>946.50000000000011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6"/>
      <c r="W100" s="36"/>
      <c r="X100" s="36"/>
      <c r="Y100" s="42"/>
      <c r="Z100" s="39">
        <v>946.50000000000011</v>
      </c>
    </row>
    <row r="101" spans="1:26" ht="13.5" customHeight="1" x14ac:dyDescent="0.15">
      <c r="A101" s="31">
        <v>96</v>
      </c>
      <c r="B101" s="32" t="s">
        <v>100</v>
      </c>
      <c r="C101" s="47"/>
      <c r="D101" s="51">
        <v>98.774999999999991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6"/>
      <c r="W101" s="36"/>
      <c r="X101" s="36"/>
      <c r="Y101" s="42"/>
      <c r="Z101" s="39">
        <v>98.774999999999991</v>
      </c>
    </row>
    <row r="102" spans="1:26" ht="13.5" customHeight="1" x14ac:dyDescent="0.15">
      <c r="A102" s="31">
        <v>97</v>
      </c>
      <c r="B102" s="32" t="s">
        <v>369</v>
      </c>
      <c r="C102" s="47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6"/>
      <c r="W102" s="36"/>
      <c r="X102" s="36"/>
      <c r="Y102" s="42"/>
      <c r="Z102" s="52"/>
    </row>
    <row r="103" spans="1:26" ht="13.5" customHeight="1" x14ac:dyDescent="0.15">
      <c r="A103" s="31">
        <v>98</v>
      </c>
      <c r="B103" s="32" t="s">
        <v>370</v>
      </c>
      <c r="C103" s="47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6"/>
      <c r="W103" s="36"/>
      <c r="X103" s="36"/>
      <c r="Y103" s="42"/>
      <c r="Z103" s="52"/>
    </row>
    <row r="104" spans="1:26" ht="13.5" customHeight="1" x14ac:dyDescent="0.15">
      <c r="A104" s="31">
        <v>99</v>
      </c>
      <c r="B104" s="32" t="s">
        <v>101</v>
      </c>
      <c r="C104" s="47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6"/>
      <c r="X104" s="36"/>
      <c r="Y104" s="42"/>
      <c r="Z104" s="52"/>
    </row>
    <row r="105" spans="1:26" ht="13.5" customHeight="1" x14ac:dyDescent="0.15">
      <c r="A105" s="31">
        <v>100</v>
      </c>
      <c r="B105" s="32" t="s">
        <v>102</v>
      </c>
      <c r="C105" s="47"/>
      <c r="D105" s="51">
        <v>170.5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6"/>
      <c r="W105" s="36"/>
      <c r="X105" s="36"/>
      <c r="Y105" s="42"/>
      <c r="Z105" s="39">
        <v>170.5</v>
      </c>
    </row>
    <row r="106" spans="1:26" ht="13.5" customHeight="1" x14ac:dyDescent="0.15">
      <c r="A106" s="31">
        <v>101</v>
      </c>
      <c r="B106" s="32" t="s">
        <v>103</v>
      </c>
      <c r="C106" s="47"/>
      <c r="D106" s="51">
        <v>86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42"/>
      <c r="Z106" s="39">
        <v>86</v>
      </c>
    </row>
    <row r="107" spans="1:26" ht="13.5" customHeight="1" x14ac:dyDescent="0.15">
      <c r="A107" s="31">
        <v>102</v>
      </c>
      <c r="B107" s="32" t="s">
        <v>371</v>
      </c>
      <c r="C107" s="47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6"/>
      <c r="W107" s="36"/>
      <c r="X107" s="36"/>
      <c r="Y107" s="42"/>
      <c r="Z107" s="52"/>
    </row>
    <row r="108" spans="1:26" ht="13.5" customHeight="1" x14ac:dyDescent="0.15">
      <c r="A108" s="31">
        <v>103</v>
      </c>
      <c r="B108" s="32" t="s">
        <v>104</v>
      </c>
      <c r="C108" s="47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4">
        <v>15593.272804291129</v>
      </c>
      <c r="U108" s="35"/>
      <c r="V108" s="36"/>
      <c r="W108" s="36"/>
      <c r="X108" s="36"/>
      <c r="Y108" s="42"/>
      <c r="Z108" s="46">
        <v>15593.272804291129</v>
      </c>
    </row>
    <row r="109" spans="1:26" ht="13.5" customHeight="1" x14ac:dyDescent="0.15">
      <c r="A109" s="31">
        <v>104</v>
      </c>
      <c r="B109" s="32" t="s">
        <v>105</v>
      </c>
      <c r="C109" s="47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44">
        <v>82276.020543347026</v>
      </c>
      <c r="U109" s="35"/>
      <c r="V109" s="36"/>
      <c r="W109" s="36"/>
      <c r="X109" s="36"/>
      <c r="Y109" s="42"/>
      <c r="Z109" s="46">
        <v>82276.020543347026</v>
      </c>
    </row>
    <row r="110" spans="1:26" ht="13.5" customHeight="1" x14ac:dyDescent="0.15">
      <c r="A110" s="31">
        <v>105</v>
      </c>
      <c r="B110" s="32" t="s">
        <v>372</v>
      </c>
      <c r="C110" s="47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6"/>
      <c r="W110" s="36"/>
      <c r="X110" s="36"/>
      <c r="Y110" s="42"/>
      <c r="Z110" s="52"/>
    </row>
    <row r="111" spans="1:26" ht="13.5" customHeight="1" x14ac:dyDescent="0.15">
      <c r="A111" s="31">
        <v>106</v>
      </c>
      <c r="B111" s="32" t="s">
        <v>373</v>
      </c>
      <c r="C111" s="47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6"/>
      <c r="W111" s="36"/>
      <c r="X111" s="36"/>
      <c r="Y111" s="42"/>
      <c r="Z111" s="52"/>
    </row>
    <row r="112" spans="1:26" ht="13.5" customHeight="1" x14ac:dyDescent="0.15">
      <c r="A112" s="31">
        <v>107</v>
      </c>
      <c r="B112" s="32" t="s">
        <v>374</v>
      </c>
      <c r="C112" s="47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6"/>
      <c r="W112" s="36"/>
      <c r="X112" s="36"/>
      <c r="Y112" s="42"/>
      <c r="Z112" s="52"/>
    </row>
    <row r="113" spans="1:26" ht="13.5" customHeight="1" x14ac:dyDescent="0.15">
      <c r="A113" s="31">
        <v>108</v>
      </c>
      <c r="B113" s="32" t="s">
        <v>106</v>
      </c>
      <c r="C113" s="47"/>
      <c r="D113" s="51">
        <v>1013.0000000000001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6"/>
      <c r="W113" s="36"/>
      <c r="X113" s="36"/>
      <c r="Y113" s="42"/>
      <c r="Z113" s="39">
        <v>1013.0000000000001</v>
      </c>
    </row>
    <row r="114" spans="1:26" ht="13.5" customHeight="1" x14ac:dyDescent="0.15">
      <c r="A114" s="31">
        <v>109</v>
      </c>
      <c r="B114" s="32" t="s">
        <v>375</v>
      </c>
      <c r="C114" s="47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42"/>
      <c r="Z114" s="52"/>
    </row>
    <row r="115" spans="1:26" ht="13.5" customHeight="1" x14ac:dyDescent="0.15">
      <c r="A115" s="31">
        <v>110</v>
      </c>
      <c r="B115" s="32" t="s">
        <v>376</v>
      </c>
      <c r="C115" s="47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6"/>
      <c r="W115" s="36"/>
      <c r="X115" s="36"/>
      <c r="Y115" s="42"/>
      <c r="Z115" s="52"/>
    </row>
    <row r="116" spans="1:26" ht="13.5" customHeight="1" x14ac:dyDescent="0.15">
      <c r="A116" s="31">
        <v>111</v>
      </c>
      <c r="B116" s="32" t="s">
        <v>377</v>
      </c>
      <c r="C116" s="47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6"/>
      <c r="W116" s="36"/>
      <c r="X116" s="36"/>
      <c r="Y116" s="42"/>
      <c r="Z116" s="52"/>
    </row>
    <row r="117" spans="1:26" ht="13.5" customHeight="1" x14ac:dyDescent="0.15">
      <c r="A117" s="31">
        <v>112</v>
      </c>
      <c r="B117" s="32" t="s">
        <v>378</v>
      </c>
      <c r="C117" s="47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6"/>
      <c r="X117" s="36"/>
      <c r="Y117" s="42"/>
      <c r="Z117" s="52"/>
    </row>
    <row r="118" spans="1:26" ht="13.5" customHeight="1" x14ac:dyDescent="0.15">
      <c r="A118" s="31">
        <v>113</v>
      </c>
      <c r="B118" s="32" t="s">
        <v>107</v>
      </c>
      <c r="C118" s="47"/>
      <c r="D118" s="51">
        <v>86</v>
      </c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6"/>
      <c r="W118" s="36"/>
      <c r="X118" s="36"/>
      <c r="Y118" s="42"/>
      <c r="Z118" s="39">
        <v>86</v>
      </c>
    </row>
    <row r="119" spans="1:26" ht="13.5" customHeight="1" x14ac:dyDescent="0.15">
      <c r="A119" s="31">
        <v>114</v>
      </c>
      <c r="B119" s="32" t="s">
        <v>108</v>
      </c>
      <c r="C119" s="47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6"/>
      <c r="W119" s="36"/>
      <c r="X119" s="36"/>
      <c r="Y119" s="42"/>
      <c r="Z119" s="52"/>
    </row>
    <row r="120" spans="1:26" ht="13.5" customHeight="1" x14ac:dyDescent="0.15">
      <c r="A120" s="31">
        <v>115</v>
      </c>
      <c r="B120" s="32" t="s">
        <v>109</v>
      </c>
      <c r="C120" s="47"/>
      <c r="D120" s="34">
        <v>6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6"/>
      <c r="W120" s="36"/>
      <c r="X120" s="36"/>
      <c r="Y120" s="42"/>
      <c r="Z120" s="54">
        <v>6</v>
      </c>
    </row>
    <row r="121" spans="1:26" ht="13.5" customHeight="1" x14ac:dyDescent="0.15">
      <c r="A121" s="31">
        <v>116</v>
      </c>
      <c r="B121" s="32" t="s">
        <v>110</v>
      </c>
      <c r="C121" s="47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6"/>
      <c r="W121" s="36"/>
      <c r="X121" s="36"/>
      <c r="Y121" s="42"/>
      <c r="Z121" s="52"/>
    </row>
    <row r="122" spans="1:26" ht="13.5" customHeight="1" x14ac:dyDescent="0.15">
      <c r="A122" s="31">
        <v>117</v>
      </c>
      <c r="B122" s="32" t="s">
        <v>111</v>
      </c>
      <c r="C122" s="47"/>
      <c r="D122" s="51">
        <v>387.79999999999995</v>
      </c>
      <c r="E122" s="58">
        <v>8.2404370575076733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6"/>
      <c r="W122" s="36"/>
      <c r="X122" s="36"/>
      <c r="Y122" s="42"/>
      <c r="Z122" s="39">
        <v>396.04043705750763</v>
      </c>
    </row>
    <row r="123" spans="1:26" ht="13.5" customHeight="1" x14ac:dyDescent="0.15">
      <c r="A123" s="31">
        <v>118</v>
      </c>
      <c r="B123" s="32" t="s">
        <v>112</v>
      </c>
      <c r="C123" s="47"/>
      <c r="D123" s="34">
        <v>0.99650000000000005</v>
      </c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W123" s="36"/>
      <c r="X123" s="36"/>
      <c r="Y123" s="42"/>
      <c r="Z123" s="54">
        <v>0.99650000000000005</v>
      </c>
    </row>
    <row r="124" spans="1:26" ht="13.5" customHeight="1" x14ac:dyDescent="0.15">
      <c r="A124" s="31">
        <v>119</v>
      </c>
      <c r="B124" s="32" t="s">
        <v>113</v>
      </c>
      <c r="C124" s="47"/>
      <c r="D124" s="51">
        <v>22</v>
      </c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W124" s="36"/>
      <c r="X124" s="36"/>
      <c r="Y124" s="42"/>
      <c r="Z124" s="39">
        <v>22</v>
      </c>
    </row>
    <row r="125" spans="1:26" ht="13.5" customHeight="1" x14ac:dyDescent="0.15">
      <c r="A125" s="31">
        <v>120</v>
      </c>
      <c r="B125" s="32" t="s">
        <v>379</v>
      </c>
      <c r="C125" s="47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6"/>
      <c r="X125" s="36"/>
      <c r="Y125" s="42"/>
      <c r="Z125" s="52"/>
    </row>
    <row r="126" spans="1:26" ht="13.5" customHeight="1" x14ac:dyDescent="0.15">
      <c r="A126" s="31">
        <v>121</v>
      </c>
      <c r="B126" s="32" t="s">
        <v>114</v>
      </c>
      <c r="C126" s="47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6"/>
      <c r="W126" s="36"/>
      <c r="X126" s="36"/>
      <c r="Y126" s="42"/>
      <c r="Z126" s="52"/>
    </row>
    <row r="127" spans="1:26" ht="13.5" customHeight="1" x14ac:dyDescent="0.15">
      <c r="A127" s="31">
        <v>122</v>
      </c>
      <c r="B127" s="32" t="s">
        <v>380</v>
      </c>
      <c r="C127" s="47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6"/>
      <c r="X127" s="36"/>
      <c r="Y127" s="42"/>
      <c r="Z127" s="52"/>
    </row>
    <row r="128" spans="1:26" ht="13.5" customHeight="1" x14ac:dyDescent="0.15">
      <c r="A128" s="31">
        <v>123</v>
      </c>
      <c r="B128" s="32" t="s">
        <v>115</v>
      </c>
      <c r="C128" s="47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6"/>
      <c r="W128" s="36"/>
      <c r="X128" s="36"/>
      <c r="Y128" s="42"/>
      <c r="Z128" s="52"/>
    </row>
    <row r="129" spans="1:26" ht="13.5" customHeight="1" x14ac:dyDescent="0.15">
      <c r="A129" s="31">
        <v>124</v>
      </c>
      <c r="B129" s="32" t="s">
        <v>116</v>
      </c>
      <c r="C129" s="47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W129" s="36"/>
      <c r="X129" s="36"/>
      <c r="Y129" s="42"/>
      <c r="Z129" s="52"/>
    </row>
    <row r="130" spans="1:26" ht="13.5" customHeight="1" x14ac:dyDescent="0.15">
      <c r="A130" s="31">
        <v>125</v>
      </c>
      <c r="B130" s="32" t="s">
        <v>117</v>
      </c>
      <c r="C130" s="33">
        <v>337.46018737367979</v>
      </c>
      <c r="D130" s="51">
        <v>98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37">
        <v>42.706400387152954</v>
      </c>
      <c r="X130" s="36"/>
      <c r="Y130" s="38">
        <v>60.148536595637253</v>
      </c>
      <c r="Z130" s="39">
        <v>538.31512435646994</v>
      </c>
    </row>
    <row r="131" spans="1:26" ht="13.5" customHeight="1" x14ac:dyDescent="0.15">
      <c r="A131" s="31">
        <v>126</v>
      </c>
      <c r="B131" s="32" t="s">
        <v>118</v>
      </c>
      <c r="C131" s="47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6"/>
      <c r="W131" s="36"/>
      <c r="X131" s="36"/>
      <c r="Y131" s="42"/>
      <c r="Z131" s="52"/>
    </row>
    <row r="132" spans="1:26" ht="13.5" customHeight="1" x14ac:dyDescent="0.15">
      <c r="A132" s="31">
        <v>127</v>
      </c>
      <c r="B132" s="32" t="s">
        <v>119</v>
      </c>
      <c r="C132" s="33">
        <v>844.80516493828566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4">
        <v>4888.4152915165623</v>
      </c>
      <c r="T132" s="35"/>
      <c r="U132" s="35"/>
      <c r="V132" s="36"/>
      <c r="W132" s="37">
        <v>836.34798261517051</v>
      </c>
      <c r="X132" s="36"/>
      <c r="Y132" s="38">
        <v>62.554345586970115</v>
      </c>
      <c r="Z132" s="46">
        <v>6632.1227846569891</v>
      </c>
    </row>
    <row r="133" spans="1:26" ht="13.5" customHeight="1" x14ac:dyDescent="0.15">
      <c r="A133" s="31">
        <v>128</v>
      </c>
      <c r="B133" s="32" t="s">
        <v>381</v>
      </c>
      <c r="C133" s="47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36"/>
      <c r="X133" s="36"/>
      <c r="Y133" s="42"/>
      <c r="Z133" s="52"/>
    </row>
    <row r="134" spans="1:26" ht="13.5" customHeight="1" x14ac:dyDescent="0.15">
      <c r="A134" s="31">
        <v>129</v>
      </c>
      <c r="B134" s="32" t="s">
        <v>382</v>
      </c>
      <c r="C134" s="47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36"/>
      <c r="X134" s="36"/>
      <c r="Y134" s="42"/>
      <c r="Z134" s="52"/>
    </row>
    <row r="135" spans="1:26" ht="13.5" customHeight="1" x14ac:dyDescent="0.15">
      <c r="A135" s="31">
        <v>130</v>
      </c>
      <c r="B135" s="32" t="s">
        <v>383</v>
      </c>
      <c r="C135" s="47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W135" s="36"/>
      <c r="X135" s="36"/>
      <c r="Y135" s="42"/>
      <c r="Z135" s="52"/>
    </row>
    <row r="136" spans="1:26" ht="13.5" customHeight="1" x14ac:dyDescent="0.15">
      <c r="A136" s="31">
        <v>131</v>
      </c>
      <c r="B136" s="32" t="s">
        <v>384</v>
      </c>
      <c r="C136" s="47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6"/>
      <c r="W136" s="36"/>
      <c r="X136" s="36"/>
      <c r="Y136" s="42"/>
      <c r="Z136" s="52"/>
    </row>
    <row r="137" spans="1:26" ht="13.5" customHeight="1" x14ac:dyDescent="0.15">
      <c r="A137" s="31">
        <v>132</v>
      </c>
      <c r="B137" s="32" t="s">
        <v>120</v>
      </c>
      <c r="C137" s="33">
        <v>91.387263409772999</v>
      </c>
      <c r="D137" s="35"/>
      <c r="E137" s="56">
        <v>0.13813722647233845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55">
        <v>1.7946423395978759</v>
      </c>
      <c r="W137" s="37">
        <v>898.65434777089649</v>
      </c>
      <c r="X137" s="36"/>
      <c r="Y137" s="62">
        <v>1.8537922783953824</v>
      </c>
      <c r="Z137" s="46">
        <v>993.8281830251351</v>
      </c>
    </row>
    <row r="138" spans="1:26" ht="27" customHeight="1" x14ac:dyDescent="0.15">
      <c r="A138" s="31">
        <v>133</v>
      </c>
      <c r="B138" s="32" t="s">
        <v>121</v>
      </c>
      <c r="C138" s="33">
        <v>2406.7729504542322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45">
        <v>2.7881661525277636E-2</v>
      </c>
      <c r="X138" s="36"/>
      <c r="Y138" s="42"/>
      <c r="Z138" s="46">
        <v>2406.8008321157577</v>
      </c>
    </row>
    <row r="139" spans="1:26" ht="13.5" customHeight="1" x14ac:dyDescent="0.15">
      <c r="A139" s="31">
        <v>134</v>
      </c>
      <c r="B139" s="32" t="s">
        <v>122</v>
      </c>
      <c r="C139" s="33">
        <v>1155.8155394562841</v>
      </c>
      <c r="D139" s="35"/>
      <c r="E139" s="35"/>
      <c r="F139" s="44">
        <v>1013.2291347213004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37">
        <v>14.272951656085045</v>
      </c>
      <c r="X139" s="36"/>
      <c r="Y139" s="42"/>
      <c r="Z139" s="46">
        <v>2183.3176258336694</v>
      </c>
    </row>
    <row r="140" spans="1:26" ht="27" customHeight="1" x14ac:dyDescent="0.15">
      <c r="A140" s="31">
        <v>135</v>
      </c>
      <c r="B140" s="32" t="s">
        <v>385</v>
      </c>
      <c r="C140" s="47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6"/>
      <c r="W140" s="36"/>
      <c r="X140" s="36"/>
      <c r="Y140" s="42"/>
      <c r="Z140" s="52"/>
    </row>
    <row r="141" spans="1:26" ht="13.5" customHeight="1" x14ac:dyDescent="0.15">
      <c r="A141" s="31">
        <v>136</v>
      </c>
      <c r="B141" s="32" t="s">
        <v>386</v>
      </c>
      <c r="C141" s="47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6"/>
      <c r="W141" s="36"/>
      <c r="X141" s="36"/>
      <c r="Y141" s="42"/>
      <c r="Z141" s="52"/>
    </row>
    <row r="142" spans="1:26" ht="13.5" customHeight="1" x14ac:dyDescent="0.15">
      <c r="A142" s="31">
        <v>137</v>
      </c>
      <c r="B142" s="32" t="s">
        <v>123</v>
      </c>
      <c r="C142" s="47"/>
      <c r="D142" s="51">
        <v>13</v>
      </c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6"/>
      <c r="W142" s="36"/>
      <c r="X142" s="36"/>
      <c r="Y142" s="42"/>
      <c r="Z142" s="39">
        <v>13</v>
      </c>
    </row>
    <row r="143" spans="1:26" ht="13.5" customHeight="1" x14ac:dyDescent="0.15">
      <c r="A143" s="31">
        <v>138</v>
      </c>
      <c r="B143" s="32" t="s">
        <v>124</v>
      </c>
      <c r="C143" s="47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6"/>
      <c r="W143" s="36"/>
      <c r="X143" s="36"/>
      <c r="Y143" s="42"/>
      <c r="Z143" s="52"/>
    </row>
    <row r="144" spans="1:26" ht="13.5" customHeight="1" x14ac:dyDescent="0.15">
      <c r="A144" s="31">
        <v>139</v>
      </c>
      <c r="B144" s="32" t="s">
        <v>125</v>
      </c>
      <c r="C144" s="47"/>
      <c r="D144" s="34">
        <v>2.8000000000000007</v>
      </c>
      <c r="E144" s="44">
        <v>36.848200285259864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6"/>
      <c r="W144" s="36"/>
      <c r="X144" s="36"/>
      <c r="Y144" s="42"/>
      <c r="Z144" s="39">
        <v>39.648200285259861</v>
      </c>
    </row>
    <row r="145" spans="1:26" ht="13.5" customHeight="1" x14ac:dyDescent="0.15">
      <c r="A145" s="31">
        <v>140</v>
      </c>
      <c r="B145" s="32" t="s">
        <v>126</v>
      </c>
      <c r="C145" s="47"/>
      <c r="D145" s="51">
        <v>54.66</v>
      </c>
      <c r="E145" s="44">
        <v>14.489859628362778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6"/>
      <c r="W145" s="36"/>
      <c r="X145" s="36"/>
      <c r="Y145" s="42"/>
      <c r="Z145" s="39">
        <v>69.149859628362776</v>
      </c>
    </row>
    <row r="146" spans="1:26" ht="13.5" customHeight="1" x14ac:dyDescent="0.15">
      <c r="A146" s="31">
        <v>141</v>
      </c>
      <c r="B146" s="32" t="s">
        <v>127</v>
      </c>
      <c r="C146" s="47"/>
      <c r="D146" s="51">
        <v>30</v>
      </c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6"/>
      <c r="W146" s="36"/>
      <c r="X146" s="36"/>
      <c r="Y146" s="42"/>
      <c r="Z146" s="39">
        <v>30</v>
      </c>
    </row>
    <row r="147" spans="1:26" ht="13.5" customHeight="1" x14ac:dyDescent="0.15">
      <c r="A147" s="31">
        <v>142</v>
      </c>
      <c r="B147" s="32" t="s">
        <v>387</v>
      </c>
      <c r="C147" s="47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6"/>
      <c r="W147" s="36"/>
      <c r="X147" s="36"/>
      <c r="Y147" s="42"/>
      <c r="Z147" s="52"/>
    </row>
    <row r="148" spans="1:26" ht="13.5" customHeight="1" x14ac:dyDescent="0.15">
      <c r="A148" s="31">
        <v>143</v>
      </c>
      <c r="B148" s="32" t="s">
        <v>388</v>
      </c>
      <c r="C148" s="47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6"/>
      <c r="W148" s="36"/>
      <c r="X148" s="36"/>
      <c r="Y148" s="42"/>
      <c r="Z148" s="52"/>
    </row>
    <row r="149" spans="1:26" ht="27" customHeight="1" x14ac:dyDescent="0.15">
      <c r="A149" s="31">
        <v>144</v>
      </c>
      <c r="B149" s="32" t="s">
        <v>128</v>
      </c>
      <c r="C149" s="33">
        <v>92.755130831026889</v>
      </c>
      <c r="D149" s="51">
        <v>59.78</v>
      </c>
      <c r="E149" s="35"/>
      <c r="F149" s="35"/>
      <c r="G149" s="35"/>
      <c r="H149" s="35"/>
      <c r="I149" s="35"/>
      <c r="J149" s="35"/>
      <c r="K149" s="35"/>
      <c r="L149" s="44">
        <v>795.26479980045201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W149" s="36"/>
      <c r="X149" s="36"/>
      <c r="Y149" s="42"/>
      <c r="Z149" s="39">
        <v>947.7999306314789</v>
      </c>
    </row>
    <row r="150" spans="1:26" ht="13.5" customHeight="1" x14ac:dyDescent="0.15">
      <c r="A150" s="31">
        <v>145</v>
      </c>
      <c r="B150" s="32" t="s">
        <v>129</v>
      </c>
      <c r="C150" s="47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6"/>
      <c r="W150" s="36"/>
      <c r="X150" s="36"/>
      <c r="Y150" s="42"/>
      <c r="Z150" s="52"/>
    </row>
    <row r="151" spans="1:26" ht="13.5" customHeight="1" x14ac:dyDescent="0.15">
      <c r="A151" s="31">
        <v>146</v>
      </c>
      <c r="B151" s="32" t="s">
        <v>130</v>
      </c>
      <c r="C151" s="47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/>
      <c r="W151" s="36"/>
      <c r="X151" s="36"/>
      <c r="Y151" s="42"/>
      <c r="Z151" s="52"/>
    </row>
    <row r="152" spans="1:26" ht="13.5" customHeight="1" x14ac:dyDescent="0.15">
      <c r="A152" s="31">
        <v>147</v>
      </c>
      <c r="B152" s="32" t="s">
        <v>131</v>
      </c>
      <c r="C152" s="47"/>
      <c r="D152" s="51">
        <v>243</v>
      </c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6"/>
      <c r="W152" s="36"/>
      <c r="X152" s="36"/>
      <c r="Y152" s="42"/>
      <c r="Z152" s="39">
        <v>243</v>
      </c>
    </row>
    <row r="153" spans="1:26" ht="13.5" customHeight="1" x14ac:dyDescent="0.15">
      <c r="A153" s="31">
        <v>148</v>
      </c>
      <c r="B153" s="32" t="s">
        <v>132</v>
      </c>
      <c r="C153" s="47"/>
      <c r="D153" s="51">
        <v>493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6"/>
      <c r="W153" s="36"/>
      <c r="X153" s="36"/>
      <c r="Y153" s="42"/>
      <c r="Z153" s="39">
        <v>493</v>
      </c>
    </row>
    <row r="154" spans="1:26" ht="13.5" customHeight="1" x14ac:dyDescent="0.15">
      <c r="A154" s="31">
        <v>149</v>
      </c>
      <c r="B154" s="32" t="s">
        <v>389</v>
      </c>
      <c r="C154" s="48">
        <v>0.5143580560004003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42"/>
      <c r="Z154" s="49">
        <v>0.5143580560004003</v>
      </c>
    </row>
    <row r="155" spans="1:26" ht="13.5" customHeight="1" x14ac:dyDescent="0.15">
      <c r="A155" s="31">
        <v>150</v>
      </c>
      <c r="B155" s="32" t="s">
        <v>133</v>
      </c>
      <c r="C155" s="33">
        <v>88.698658385810234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W155" s="36"/>
      <c r="X155" s="36"/>
      <c r="Y155" s="38">
        <v>85.696046280392395</v>
      </c>
      <c r="Z155" s="46">
        <v>174.39470466620264</v>
      </c>
    </row>
    <row r="156" spans="1:26" ht="13.5" customHeight="1" x14ac:dyDescent="0.15">
      <c r="A156" s="31">
        <v>151</v>
      </c>
      <c r="B156" s="32" t="s">
        <v>134</v>
      </c>
      <c r="C156" s="47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W156" s="36"/>
      <c r="X156" s="36"/>
      <c r="Y156" s="42"/>
      <c r="Z156" s="52"/>
    </row>
    <row r="157" spans="1:26" ht="13.5" customHeight="1" x14ac:dyDescent="0.15">
      <c r="A157" s="31">
        <v>152</v>
      </c>
      <c r="B157" s="32" t="s">
        <v>135</v>
      </c>
      <c r="C157" s="47"/>
      <c r="D157" s="51">
        <v>651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42"/>
      <c r="Z157" s="39">
        <v>651</v>
      </c>
    </row>
    <row r="158" spans="1:26" ht="13.5" customHeight="1" x14ac:dyDescent="0.15">
      <c r="A158" s="31">
        <v>153</v>
      </c>
      <c r="B158" s="32" t="s">
        <v>136</v>
      </c>
      <c r="C158" s="47"/>
      <c r="D158" s="35"/>
      <c r="E158" s="44">
        <v>2548.4790645965691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6"/>
      <c r="W158" s="36"/>
      <c r="X158" s="36"/>
      <c r="Y158" s="42"/>
      <c r="Z158" s="46">
        <v>2548.4790645965691</v>
      </c>
    </row>
    <row r="159" spans="1:26" ht="13.5" customHeight="1" x14ac:dyDescent="0.15">
      <c r="A159" s="31">
        <v>154</v>
      </c>
      <c r="B159" s="32" t="s">
        <v>137</v>
      </c>
      <c r="C159" s="47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6"/>
      <c r="W159" s="41">
        <v>0.78897212254271387</v>
      </c>
      <c r="X159" s="36"/>
      <c r="Y159" s="42"/>
      <c r="Z159" s="49">
        <v>0.78897212254271387</v>
      </c>
    </row>
    <row r="160" spans="1:26" ht="13.5" customHeight="1" x14ac:dyDescent="0.15">
      <c r="A160" s="31">
        <v>155</v>
      </c>
      <c r="B160" s="32" t="s">
        <v>390</v>
      </c>
      <c r="C160" s="40">
        <v>3.7578444688901427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6"/>
      <c r="W160" s="37">
        <v>56.140517633023606</v>
      </c>
      <c r="X160" s="36"/>
      <c r="Y160" s="42"/>
      <c r="Z160" s="46">
        <v>59.898362101913747</v>
      </c>
    </row>
    <row r="161" spans="1:26" ht="13.5" customHeight="1" x14ac:dyDescent="0.15">
      <c r="A161" s="31">
        <v>156</v>
      </c>
      <c r="B161" s="32" t="s">
        <v>391</v>
      </c>
      <c r="C161" s="47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W161" s="36"/>
      <c r="X161" s="36"/>
      <c r="Y161" s="42"/>
      <c r="Z161" s="52"/>
    </row>
    <row r="162" spans="1:26" ht="13.5" customHeight="1" x14ac:dyDescent="0.15">
      <c r="A162" s="31">
        <v>157</v>
      </c>
      <c r="B162" s="32" t="s">
        <v>138</v>
      </c>
      <c r="C162" s="33">
        <v>132.82819642527886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W162" s="55">
        <v>3.1530041255878203</v>
      </c>
      <c r="X162" s="36"/>
      <c r="Y162" s="42"/>
      <c r="Z162" s="46">
        <v>135.98120055086667</v>
      </c>
    </row>
    <row r="163" spans="1:26" ht="13.5" customHeight="1" x14ac:dyDescent="0.15">
      <c r="A163" s="31">
        <v>158</v>
      </c>
      <c r="B163" s="32" t="s">
        <v>392</v>
      </c>
      <c r="C163" s="47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6"/>
      <c r="W163" s="36"/>
      <c r="X163" s="36"/>
      <c r="Y163" s="42"/>
      <c r="Z163" s="52"/>
    </row>
    <row r="164" spans="1:26" ht="13.5" customHeight="1" x14ac:dyDescent="0.15">
      <c r="A164" s="31">
        <v>159</v>
      </c>
      <c r="B164" s="32" t="s">
        <v>393</v>
      </c>
      <c r="C164" s="47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6"/>
      <c r="W164" s="36"/>
      <c r="X164" s="36"/>
      <c r="Y164" s="42"/>
      <c r="Z164" s="52"/>
    </row>
    <row r="165" spans="1:26" ht="27" customHeight="1" x14ac:dyDescent="0.15">
      <c r="A165" s="31">
        <v>160</v>
      </c>
      <c r="B165" s="32" t="s">
        <v>394</v>
      </c>
      <c r="C165" s="47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6"/>
      <c r="W165" s="36"/>
      <c r="X165" s="36"/>
      <c r="Y165" s="42"/>
      <c r="Z165" s="52"/>
    </row>
    <row r="166" spans="1:26" ht="13.5" customHeight="1" x14ac:dyDescent="0.15">
      <c r="A166" s="31">
        <v>161</v>
      </c>
      <c r="B166" s="32" t="s">
        <v>139</v>
      </c>
      <c r="C166" s="47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44">
        <v>22493.972147369874</v>
      </c>
      <c r="U166" s="35"/>
      <c r="V166" s="36"/>
      <c r="W166" s="36"/>
      <c r="X166" s="36"/>
      <c r="Y166" s="42"/>
      <c r="Z166" s="46">
        <v>22493.972147369874</v>
      </c>
    </row>
    <row r="167" spans="1:26" ht="13.5" customHeight="1" x14ac:dyDescent="0.15">
      <c r="A167" s="31">
        <v>162</v>
      </c>
      <c r="B167" s="32" t="s">
        <v>140</v>
      </c>
      <c r="C167" s="47"/>
      <c r="D167" s="51">
        <v>396</v>
      </c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6"/>
      <c r="W167" s="36"/>
      <c r="X167" s="36"/>
      <c r="Y167" s="42"/>
      <c r="Z167" s="39">
        <v>396</v>
      </c>
    </row>
    <row r="168" spans="1:26" ht="13.5" customHeight="1" x14ac:dyDescent="0.15">
      <c r="A168" s="31">
        <v>163</v>
      </c>
      <c r="B168" s="32" t="s">
        <v>395</v>
      </c>
      <c r="C168" s="47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W168" s="36"/>
      <c r="X168" s="36"/>
      <c r="Y168" s="42"/>
      <c r="Z168" s="52"/>
    </row>
    <row r="169" spans="1:26" ht="13.5" customHeight="1" x14ac:dyDescent="0.15">
      <c r="A169" s="31">
        <v>164</v>
      </c>
      <c r="B169" s="32" t="s">
        <v>141</v>
      </c>
      <c r="C169" s="47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44">
        <v>4015.4766271953376</v>
      </c>
      <c r="U169" s="35"/>
      <c r="V169" s="36"/>
      <c r="W169" s="36"/>
      <c r="X169" s="36"/>
      <c r="Y169" s="42"/>
      <c r="Z169" s="46">
        <v>4015.4766271953376</v>
      </c>
    </row>
    <row r="170" spans="1:26" ht="13.5" customHeight="1" x14ac:dyDescent="0.15">
      <c r="A170" s="31">
        <v>165</v>
      </c>
      <c r="B170" s="32" t="s">
        <v>396</v>
      </c>
      <c r="C170" s="47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6"/>
      <c r="W170" s="36"/>
      <c r="X170" s="36"/>
      <c r="Y170" s="42"/>
      <c r="Z170" s="52"/>
    </row>
    <row r="171" spans="1:26" ht="13.5" customHeight="1" x14ac:dyDescent="0.15">
      <c r="A171" s="31">
        <v>166</v>
      </c>
      <c r="B171" s="32" t="s">
        <v>397</v>
      </c>
      <c r="C171" s="47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42"/>
      <c r="Z171" s="52"/>
    </row>
    <row r="172" spans="1:26" ht="13.5" customHeight="1" x14ac:dyDescent="0.15">
      <c r="A172" s="31">
        <v>167</v>
      </c>
      <c r="B172" s="32" t="s">
        <v>398</v>
      </c>
      <c r="C172" s="47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42"/>
      <c r="Z172" s="52"/>
    </row>
    <row r="173" spans="1:26" ht="13.5" customHeight="1" x14ac:dyDescent="0.15">
      <c r="A173" s="31">
        <v>168</v>
      </c>
      <c r="B173" s="32" t="s">
        <v>142</v>
      </c>
      <c r="C173" s="47"/>
      <c r="D173" s="51">
        <v>301.2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6"/>
      <c r="W173" s="36"/>
      <c r="X173" s="36"/>
      <c r="Y173" s="42"/>
      <c r="Z173" s="39">
        <v>301.2</v>
      </c>
    </row>
    <row r="174" spans="1:26" ht="13.5" customHeight="1" x14ac:dyDescent="0.15">
      <c r="A174" s="31">
        <v>169</v>
      </c>
      <c r="B174" s="32" t="s">
        <v>143</v>
      </c>
      <c r="C174" s="40">
        <v>1.2745494611272903</v>
      </c>
      <c r="D174" s="51">
        <v>165</v>
      </c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36"/>
      <c r="X174" s="36"/>
      <c r="Y174" s="42"/>
      <c r="Z174" s="39">
        <v>166.27454946112729</v>
      </c>
    </row>
    <row r="175" spans="1:26" ht="13.5" customHeight="1" x14ac:dyDescent="0.15">
      <c r="A175" s="31">
        <v>170</v>
      </c>
      <c r="B175" s="32" t="s">
        <v>144</v>
      </c>
      <c r="C175" s="47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6"/>
      <c r="W175" s="36"/>
      <c r="X175" s="36"/>
      <c r="Y175" s="42"/>
      <c r="Z175" s="52"/>
    </row>
    <row r="176" spans="1:26" ht="13.5" customHeight="1" x14ac:dyDescent="0.15">
      <c r="A176" s="31">
        <v>171</v>
      </c>
      <c r="B176" s="32" t="s">
        <v>145</v>
      </c>
      <c r="C176" s="47"/>
      <c r="D176" s="51">
        <v>28.599999999999998</v>
      </c>
      <c r="E176" s="44">
        <v>108.48709502142599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6"/>
      <c r="W176" s="36"/>
      <c r="X176" s="36"/>
      <c r="Y176" s="42"/>
      <c r="Z176" s="39">
        <v>137.08709502142599</v>
      </c>
    </row>
    <row r="177" spans="1:26" ht="13.5" customHeight="1" x14ac:dyDescent="0.15">
      <c r="A177" s="31">
        <v>172</v>
      </c>
      <c r="B177" s="32" t="s">
        <v>146</v>
      </c>
      <c r="C177" s="47"/>
      <c r="D177" s="51">
        <v>596.35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6"/>
      <c r="W177" s="36"/>
      <c r="X177" s="36"/>
      <c r="Y177" s="42"/>
      <c r="Z177" s="39">
        <v>596.35</v>
      </c>
    </row>
    <row r="178" spans="1:26" ht="13.5" customHeight="1" x14ac:dyDescent="0.15">
      <c r="A178" s="31">
        <v>173</v>
      </c>
      <c r="B178" s="32" t="s">
        <v>399</v>
      </c>
      <c r="C178" s="47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6"/>
      <c r="W178" s="36"/>
      <c r="X178" s="36"/>
      <c r="Y178" s="42"/>
      <c r="Z178" s="52"/>
    </row>
    <row r="179" spans="1:26" ht="13.5" customHeight="1" x14ac:dyDescent="0.15">
      <c r="A179" s="31">
        <v>174</v>
      </c>
      <c r="B179" s="32" t="s">
        <v>147</v>
      </c>
      <c r="C179" s="47"/>
      <c r="D179" s="51">
        <v>55.1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6"/>
      <c r="W179" s="36"/>
      <c r="X179" s="36"/>
      <c r="Y179" s="42"/>
      <c r="Z179" s="39">
        <v>55.1</v>
      </c>
    </row>
    <row r="180" spans="1:26" ht="13.5" customHeight="1" x14ac:dyDescent="0.15">
      <c r="A180" s="31">
        <v>175</v>
      </c>
      <c r="B180" s="32" t="s">
        <v>148</v>
      </c>
      <c r="C180" s="47"/>
      <c r="D180" s="51">
        <v>203.29999999999998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6"/>
      <c r="W180" s="36"/>
      <c r="X180" s="36"/>
      <c r="Y180" s="42"/>
      <c r="Z180" s="39">
        <v>203.29999999999998</v>
      </c>
    </row>
    <row r="181" spans="1:26" ht="13.5" customHeight="1" x14ac:dyDescent="0.15">
      <c r="A181" s="31">
        <v>176</v>
      </c>
      <c r="B181" s="32" t="s">
        <v>149</v>
      </c>
      <c r="C181" s="47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44">
        <v>42416.481328896189</v>
      </c>
      <c r="U181" s="35"/>
      <c r="V181" s="36"/>
      <c r="W181" s="36"/>
      <c r="X181" s="36"/>
      <c r="Y181" s="42"/>
      <c r="Z181" s="46">
        <v>42416.481328896189</v>
      </c>
    </row>
    <row r="182" spans="1:26" ht="13.5" customHeight="1" x14ac:dyDescent="0.15">
      <c r="A182" s="31">
        <v>177</v>
      </c>
      <c r="B182" s="32" t="s">
        <v>400</v>
      </c>
      <c r="C182" s="47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6"/>
      <c r="W182" s="36"/>
      <c r="X182" s="36"/>
      <c r="Y182" s="42"/>
      <c r="Z182" s="52"/>
    </row>
    <row r="183" spans="1:26" ht="13.5" customHeight="1" x14ac:dyDescent="0.15">
      <c r="A183" s="31">
        <v>178</v>
      </c>
      <c r="B183" s="32" t="s">
        <v>150</v>
      </c>
      <c r="C183" s="47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36"/>
      <c r="X183" s="36"/>
      <c r="Y183" s="38">
        <v>94.626045472929619</v>
      </c>
      <c r="Z183" s="46">
        <v>94.626045472929619</v>
      </c>
    </row>
    <row r="184" spans="1:26" ht="13.5" customHeight="1" x14ac:dyDescent="0.15">
      <c r="A184" s="31">
        <v>179</v>
      </c>
      <c r="B184" s="32" t="s">
        <v>151</v>
      </c>
      <c r="C184" s="47"/>
      <c r="D184" s="51">
        <v>207008.5</v>
      </c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6"/>
      <c r="W184" s="36"/>
      <c r="X184" s="36"/>
      <c r="Y184" s="42"/>
      <c r="Z184" s="39">
        <v>207008.5</v>
      </c>
    </row>
    <row r="185" spans="1:26" ht="13.5" customHeight="1" x14ac:dyDescent="0.15">
      <c r="A185" s="31">
        <v>180</v>
      </c>
      <c r="B185" s="32" t="s">
        <v>401</v>
      </c>
      <c r="C185" s="47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42"/>
      <c r="Z185" s="52"/>
    </row>
    <row r="186" spans="1:26" ht="13.5" customHeight="1" x14ac:dyDescent="0.15">
      <c r="A186" s="31">
        <v>181</v>
      </c>
      <c r="B186" s="32" t="s">
        <v>152</v>
      </c>
      <c r="C186" s="40">
        <v>1.5753502431536368</v>
      </c>
      <c r="D186" s="35"/>
      <c r="E186" s="44">
        <v>3466.8401606425978</v>
      </c>
      <c r="F186" s="35"/>
      <c r="G186" s="35"/>
      <c r="H186" s="35"/>
      <c r="I186" s="35"/>
      <c r="J186" s="44">
        <v>461842.57399841829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6"/>
      <c r="W186" s="45">
        <v>3.4838793448188188E-2</v>
      </c>
      <c r="X186" s="36"/>
      <c r="Y186" s="38">
        <v>233.58867854912606</v>
      </c>
      <c r="Z186" s="46">
        <v>465544.61302664661</v>
      </c>
    </row>
    <row r="187" spans="1:26" ht="13.5" customHeight="1" x14ac:dyDescent="0.15">
      <c r="A187" s="31">
        <v>182</v>
      </c>
      <c r="B187" s="32" t="s">
        <v>153</v>
      </c>
      <c r="C187" s="47"/>
      <c r="D187" s="34">
        <v>6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6"/>
      <c r="W187" s="36"/>
      <c r="X187" s="36"/>
      <c r="Y187" s="42"/>
      <c r="Z187" s="54">
        <v>6</v>
      </c>
    </row>
    <row r="188" spans="1:26" ht="13.5" customHeight="1" x14ac:dyDescent="0.15">
      <c r="A188" s="31">
        <v>183</v>
      </c>
      <c r="B188" s="32" t="s">
        <v>154</v>
      </c>
      <c r="C188" s="47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6"/>
      <c r="W188" s="36"/>
      <c r="X188" s="36"/>
      <c r="Y188" s="42"/>
      <c r="Z188" s="52"/>
    </row>
    <row r="189" spans="1:26" ht="13.5" customHeight="1" x14ac:dyDescent="0.15">
      <c r="A189" s="31">
        <v>184</v>
      </c>
      <c r="B189" s="32" t="s">
        <v>155</v>
      </c>
      <c r="C189" s="47"/>
      <c r="D189" s="51">
        <v>516.70000000000005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6"/>
      <c r="W189" s="36"/>
      <c r="X189" s="36"/>
      <c r="Y189" s="42"/>
      <c r="Z189" s="39">
        <v>516.70000000000005</v>
      </c>
    </row>
    <row r="190" spans="1:26" ht="13.5" customHeight="1" x14ac:dyDescent="0.15">
      <c r="A190" s="31">
        <v>185</v>
      </c>
      <c r="B190" s="32" t="s">
        <v>156</v>
      </c>
      <c r="C190" s="47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44">
        <v>219.42352516914906</v>
      </c>
      <c r="U190" s="35"/>
      <c r="V190" s="36"/>
      <c r="W190" s="36"/>
      <c r="X190" s="36"/>
      <c r="Y190" s="42"/>
      <c r="Z190" s="46">
        <v>219.42352516914906</v>
      </c>
    </row>
    <row r="191" spans="1:26" ht="13.5" customHeight="1" x14ac:dyDescent="0.15">
      <c r="A191" s="31">
        <v>186</v>
      </c>
      <c r="B191" s="32" t="s">
        <v>157</v>
      </c>
      <c r="C191" s="33">
        <v>74110.511316059987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6"/>
      <c r="W191" s="37">
        <v>95.178779249742121</v>
      </c>
      <c r="X191" s="36"/>
      <c r="Y191" s="42"/>
      <c r="Z191" s="46">
        <v>74205.690095309736</v>
      </c>
    </row>
    <row r="192" spans="1:26" ht="13.5" customHeight="1" x14ac:dyDescent="0.15">
      <c r="A192" s="31">
        <v>187</v>
      </c>
      <c r="B192" s="32" t="s">
        <v>158</v>
      </c>
      <c r="C192" s="47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42"/>
      <c r="Z192" s="52"/>
    </row>
    <row r="193" spans="1:26" ht="13.5" customHeight="1" x14ac:dyDescent="0.15">
      <c r="A193" s="31">
        <v>188</v>
      </c>
      <c r="B193" s="32" t="s">
        <v>159</v>
      </c>
      <c r="C193" s="47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36"/>
      <c r="X193" s="36"/>
      <c r="Y193" s="42"/>
      <c r="Z193" s="52"/>
    </row>
    <row r="194" spans="1:26" ht="27" customHeight="1" x14ac:dyDescent="0.15">
      <c r="A194" s="31">
        <v>189</v>
      </c>
      <c r="B194" s="32" t="s">
        <v>402</v>
      </c>
      <c r="C194" s="47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6"/>
      <c r="W194" s="36"/>
      <c r="X194" s="36"/>
      <c r="Y194" s="42"/>
      <c r="Z194" s="52"/>
    </row>
    <row r="195" spans="1:26" ht="13.5" customHeight="1" x14ac:dyDescent="0.15">
      <c r="A195" s="31">
        <v>190</v>
      </c>
      <c r="B195" s="32" t="s">
        <v>160</v>
      </c>
      <c r="C195" s="50">
        <v>2.001136461095086E-2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6"/>
      <c r="W195" s="36"/>
      <c r="X195" s="36"/>
      <c r="Y195" s="42"/>
      <c r="Z195" s="53">
        <v>2.001136461095086E-2</v>
      </c>
    </row>
    <row r="196" spans="1:26" ht="13.5" customHeight="1" x14ac:dyDescent="0.15">
      <c r="A196" s="31">
        <v>191</v>
      </c>
      <c r="B196" s="32" t="s">
        <v>161</v>
      </c>
      <c r="C196" s="47"/>
      <c r="D196" s="51">
        <v>12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6"/>
      <c r="W196" s="36"/>
      <c r="X196" s="36"/>
      <c r="Y196" s="42"/>
      <c r="Z196" s="39">
        <v>12</v>
      </c>
    </row>
    <row r="197" spans="1:26" ht="13.5" customHeight="1" x14ac:dyDescent="0.15">
      <c r="A197" s="31">
        <v>192</v>
      </c>
      <c r="B197" s="32" t="s">
        <v>403</v>
      </c>
      <c r="C197" s="47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6"/>
      <c r="W197" s="36"/>
      <c r="X197" s="36"/>
      <c r="Y197" s="42"/>
      <c r="Z197" s="52"/>
    </row>
    <row r="198" spans="1:26" ht="13.5" customHeight="1" x14ac:dyDescent="0.15">
      <c r="A198" s="31">
        <v>193</v>
      </c>
      <c r="B198" s="32" t="s">
        <v>404</v>
      </c>
      <c r="C198" s="47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6"/>
      <c r="X198" s="36"/>
      <c r="Y198" s="42"/>
      <c r="Z198" s="52"/>
    </row>
    <row r="199" spans="1:26" ht="13.5" customHeight="1" x14ac:dyDescent="0.15">
      <c r="A199" s="31">
        <v>194</v>
      </c>
      <c r="B199" s="32" t="s">
        <v>162</v>
      </c>
      <c r="C199" s="47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6"/>
      <c r="W199" s="36"/>
      <c r="X199" s="36"/>
      <c r="Y199" s="42"/>
      <c r="Z199" s="52"/>
    </row>
    <row r="200" spans="1:26" ht="13.5" customHeight="1" x14ac:dyDescent="0.15">
      <c r="A200" s="31">
        <v>195</v>
      </c>
      <c r="B200" s="32" t="s">
        <v>163</v>
      </c>
      <c r="C200" s="47"/>
      <c r="D200" s="34">
        <v>5.9999999999999991</v>
      </c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6"/>
      <c r="W200" s="36"/>
      <c r="X200" s="36"/>
      <c r="Y200" s="42"/>
      <c r="Z200" s="54">
        <v>5.9999999999999991</v>
      </c>
    </row>
    <row r="201" spans="1:26" ht="13.5" customHeight="1" x14ac:dyDescent="0.15">
      <c r="A201" s="31">
        <v>196</v>
      </c>
      <c r="B201" s="32" t="s">
        <v>164</v>
      </c>
      <c r="C201" s="47"/>
      <c r="D201" s="51">
        <v>516</v>
      </c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6"/>
      <c r="W201" s="36"/>
      <c r="X201" s="36"/>
      <c r="Y201" s="42"/>
      <c r="Z201" s="39">
        <v>516</v>
      </c>
    </row>
    <row r="202" spans="1:26" ht="13.5" customHeight="1" x14ac:dyDescent="0.15">
      <c r="A202" s="31">
        <v>197</v>
      </c>
      <c r="B202" s="32" t="s">
        <v>165</v>
      </c>
      <c r="C202" s="47"/>
      <c r="D202" s="51">
        <v>813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6"/>
      <c r="X202" s="36"/>
      <c r="Y202" s="42"/>
      <c r="Z202" s="39">
        <v>813</v>
      </c>
    </row>
    <row r="203" spans="1:26" ht="13.5" customHeight="1" x14ac:dyDescent="0.15">
      <c r="A203" s="31">
        <v>198</v>
      </c>
      <c r="B203" s="32" t="s">
        <v>166</v>
      </c>
      <c r="C203" s="47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42"/>
      <c r="Z203" s="52"/>
    </row>
    <row r="204" spans="1:26" ht="13.5" customHeight="1" x14ac:dyDescent="0.15">
      <c r="A204" s="31">
        <v>199</v>
      </c>
      <c r="B204" s="32" t="s">
        <v>405</v>
      </c>
      <c r="C204" s="47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6"/>
      <c r="W204" s="36"/>
      <c r="X204" s="36"/>
      <c r="Y204" s="42"/>
      <c r="Z204" s="52"/>
    </row>
    <row r="205" spans="1:26" ht="13.5" customHeight="1" x14ac:dyDescent="0.15">
      <c r="A205" s="31">
        <v>200</v>
      </c>
      <c r="B205" s="32" t="s">
        <v>167</v>
      </c>
      <c r="C205" s="47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6"/>
      <c r="X205" s="36"/>
      <c r="Y205" s="42"/>
      <c r="Z205" s="52"/>
    </row>
    <row r="206" spans="1:26" ht="13.5" customHeight="1" x14ac:dyDescent="0.15">
      <c r="A206" s="31">
        <v>201</v>
      </c>
      <c r="B206" s="32" t="s">
        <v>406</v>
      </c>
      <c r="C206" s="47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42"/>
      <c r="Z206" s="52"/>
    </row>
    <row r="207" spans="1:26" ht="13.5" customHeight="1" x14ac:dyDescent="0.15">
      <c r="A207" s="31">
        <v>202</v>
      </c>
      <c r="B207" s="32" t="s">
        <v>407</v>
      </c>
      <c r="C207" s="47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6"/>
      <c r="W207" s="36"/>
      <c r="X207" s="36"/>
      <c r="Y207" s="42"/>
      <c r="Z207" s="52"/>
    </row>
    <row r="208" spans="1:26" ht="13.5" customHeight="1" x14ac:dyDescent="0.15">
      <c r="A208" s="31">
        <v>203</v>
      </c>
      <c r="B208" s="32" t="s">
        <v>168</v>
      </c>
      <c r="C208" s="40">
        <v>1.3067771577916123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6"/>
      <c r="W208" s="36"/>
      <c r="X208" s="36"/>
      <c r="Y208" s="42"/>
      <c r="Z208" s="43">
        <v>1.3067771577916123</v>
      </c>
    </row>
    <row r="209" spans="1:26" ht="13.5" customHeight="1" x14ac:dyDescent="0.15">
      <c r="A209" s="31">
        <v>204</v>
      </c>
      <c r="B209" s="32" t="s">
        <v>169</v>
      </c>
      <c r="C209" s="47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6"/>
      <c r="W209" s="36"/>
      <c r="X209" s="36"/>
      <c r="Y209" s="42"/>
      <c r="Z209" s="52"/>
    </row>
    <row r="210" spans="1:26" ht="13.5" customHeight="1" x14ac:dyDescent="0.15">
      <c r="A210" s="31">
        <v>205</v>
      </c>
      <c r="B210" s="32" t="s">
        <v>408</v>
      </c>
      <c r="C210" s="47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6"/>
      <c r="W210" s="36"/>
      <c r="X210" s="36"/>
      <c r="Y210" s="42"/>
      <c r="Z210" s="52"/>
    </row>
    <row r="211" spans="1:26" ht="13.5" customHeight="1" x14ac:dyDescent="0.15">
      <c r="A211" s="31">
        <v>206</v>
      </c>
      <c r="B211" s="32" t="s">
        <v>170</v>
      </c>
      <c r="C211" s="47"/>
      <c r="D211" s="34">
        <v>3</v>
      </c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42"/>
      <c r="Z211" s="54">
        <v>3</v>
      </c>
    </row>
    <row r="212" spans="1:26" ht="27" customHeight="1" x14ac:dyDescent="0.15">
      <c r="A212" s="31">
        <v>207</v>
      </c>
      <c r="B212" s="32" t="s">
        <v>171</v>
      </c>
      <c r="C212" s="40">
        <v>8.6935164748701741</v>
      </c>
      <c r="D212" s="51">
        <v>23</v>
      </c>
      <c r="E212" s="44">
        <v>90.438259616873381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41">
        <v>0.2418986099042629</v>
      </c>
      <c r="X212" s="36"/>
      <c r="Y212" s="42"/>
      <c r="Z212" s="39">
        <v>122.37367470164781</v>
      </c>
    </row>
    <row r="213" spans="1:26" ht="13.5" customHeight="1" x14ac:dyDescent="0.15">
      <c r="A213" s="31">
        <v>208</v>
      </c>
      <c r="B213" s="32" t="s">
        <v>409</v>
      </c>
      <c r="C213" s="47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6"/>
      <c r="W213" s="36"/>
      <c r="X213" s="36"/>
      <c r="Y213" s="42"/>
      <c r="Z213" s="52"/>
    </row>
    <row r="214" spans="1:26" ht="13.5" customHeight="1" x14ac:dyDescent="0.15">
      <c r="A214" s="31">
        <v>209</v>
      </c>
      <c r="B214" s="32" t="s">
        <v>172</v>
      </c>
      <c r="C214" s="47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4">
        <v>829.90145053743504</v>
      </c>
      <c r="T214" s="35"/>
      <c r="U214" s="35"/>
      <c r="V214" s="36"/>
      <c r="W214" s="37">
        <v>112.20547084215227</v>
      </c>
      <c r="X214" s="36"/>
      <c r="Y214" s="42"/>
      <c r="Z214" s="46">
        <v>942.10692137958733</v>
      </c>
    </row>
    <row r="215" spans="1:26" ht="13.5" customHeight="1" x14ac:dyDescent="0.15">
      <c r="A215" s="31">
        <v>210</v>
      </c>
      <c r="B215" s="32" t="s">
        <v>173</v>
      </c>
      <c r="C215" s="47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6"/>
      <c r="W215" s="36"/>
      <c r="X215" s="36"/>
      <c r="Y215" s="42"/>
      <c r="Z215" s="52"/>
    </row>
    <row r="216" spans="1:26" ht="13.5" customHeight="1" x14ac:dyDescent="0.15">
      <c r="A216" s="31">
        <v>211</v>
      </c>
      <c r="B216" s="32" t="s">
        <v>410</v>
      </c>
      <c r="C216" s="47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6"/>
      <c r="W216" s="36"/>
      <c r="X216" s="36"/>
      <c r="Y216" s="42"/>
      <c r="Z216" s="52"/>
    </row>
    <row r="217" spans="1:26" ht="13.5" customHeight="1" x14ac:dyDescent="0.15">
      <c r="A217" s="31">
        <v>212</v>
      </c>
      <c r="B217" s="32" t="s">
        <v>174</v>
      </c>
      <c r="C217" s="47"/>
      <c r="D217" s="51">
        <v>1644.1799999999998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6"/>
      <c r="W217" s="36"/>
      <c r="X217" s="36"/>
      <c r="Y217" s="42"/>
      <c r="Z217" s="39">
        <v>1644.1799999999998</v>
      </c>
    </row>
    <row r="218" spans="1:26" ht="13.5" customHeight="1" x14ac:dyDescent="0.15">
      <c r="A218" s="31">
        <v>213</v>
      </c>
      <c r="B218" s="32" t="s">
        <v>175</v>
      </c>
      <c r="C218" s="33">
        <v>338.4837047478747</v>
      </c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6"/>
      <c r="W218" s="55">
        <v>2.2599711283196107</v>
      </c>
      <c r="X218" s="36"/>
      <c r="Y218" s="42"/>
      <c r="Z218" s="46">
        <v>340.74367587619429</v>
      </c>
    </row>
    <row r="219" spans="1:26" ht="13.5" customHeight="1" x14ac:dyDescent="0.15">
      <c r="A219" s="31">
        <v>214</v>
      </c>
      <c r="B219" s="32" t="s">
        <v>411</v>
      </c>
      <c r="C219" s="47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6"/>
      <c r="W219" s="36"/>
      <c r="X219" s="36"/>
      <c r="Y219" s="42"/>
      <c r="Z219" s="52"/>
    </row>
    <row r="220" spans="1:26" ht="13.5" customHeight="1" x14ac:dyDescent="0.15">
      <c r="A220" s="31">
        <v>215</v>
      </c>
      <c r="B220" s="32" t="s">
        <v>412</v>
      </c>
      <c r="C220" s="47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6"/>
      <c r="W220" s="36"/>
      <c r="X220" s="36"/>
      <c r="Y220" s="42"/>
      <c r="Z220" s="52"/>
    </row>
    <row r="221" spans="1:26" ht="13.5" customHeight="1" x14ac:dyDescent="0.15">
      <c r="A221" s="31">
        <v>216</v>
      </c>
      <c r="B221" s="32" t="s">
        <v>413</v>
      </c>
      <c r="C221" s="50">
        <v>2.7382513567875268E-2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6"/>
      <c r="W221" s="37">
        <v>62.46230105651756</v>
      </c>
      <c r="X221" s="36"/>
      <c r="Y221" s="42"/>
      <c r="Z221" s="46">
        <v>62.489683570085433</v>
      </c>
    </row>
    <row r="222" spans="1:26" ht="13.5" customHeight="1" x14ac:dyDescent="0.15">
      <c r="A222" s="31">
        <v>217</v>
      </c>
      <c r="B222" s="32" t="s">
        <v>176</v>
      </c>
      <c r="C222" s="47"/>
      <c r="D222" s="51">
        <v>50</v>
      </c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6"/>
      <c r="W222" s="36"/>
      <c r="X222" s="36"/>
      <c r="Y222" s="42"/>
      <c r="Z222" s="39">
        <v>50</v>
      </c>
    </row>
    <row r="223" spans="1:26" ht="13.5" customHeight="1" x14ac:dyDescent="0.15">
      <c r="A223" s="31">
        <v>218</v>
      </c>
      <c r="B223" s="32" t="s">
        <v>177</v>
      </c>
      <c r="C223" s="40">
        <v>4.8715323381998408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6"/>
      <c r="W223" s="45">
        <v>2.2957474252844036E-2</v>
      </c>
      <c r="X223" s="36"/>
      <c r="Y223" s="42"/>
      <c r="Z223" s="43">
        <v>4.8944898124526848</v>
      </c>
    </row>
    <row r="224" spans="1:26" ht="13.5" customHeight="1" x14ac:dyDescent="0.15">
      <c r="A224" s="31">
        <v>219</v>
      </c>
      <c r="B224" s="32" t="s">
        <v>414</v>
      </c>
      <c r="C224" s="47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6"/>
      <c r="W224" s="36"/>
      <c r="X224" s="36"/>
      <c r="Y224" s="42"/>
      <c r="Z224" s="52"/>
    </row>
    <row r="225" spans="1:26" ht="13.5" customHeight="1" x14ac:dyDescent="0.15">
      <c r="A225" s="31">
        <v>220</v>
      </c>
      <c r="B225" s="32" t="s">
        <v>415</v>
      </c>
      <c r="C225" s="47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42"/>
      <c r="Z225" s="52"/>
    </row>
    <row r="226" spans="1:26" ht="13.5" customHeight="1" x14ac:dyDescent="0.15">
      <c r="A226" s="31">
        <v>221</v>
      </c>
      <c r="B226" s="32" t="s">
        <v>178</v>
      </c>
      <c r="C226" s="47"/>
      <c r="D226" s="51">
        <v>288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36"/>
      <c r="X226" s="36"/>
      <c r="Y226" s="42"/>
      <c r="Z226" s="39">
        <v>288</v>
      </c>
    </row>
    <row r="227" spans="1:26" ht="13.5" customHeight="1" x14ac:dyDescent="0.15">
      <c r="A227" s="31">
        <v>222</v>
      </c>
      <c r="B227" s="32" t="s">
        <v>416</v>
      </c>
      <c r="C227" s="47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6"/>
      <c r="W227" s="36"/>
      <c r="X227" s="36"/>
      <c r="Y227" s="42"/>
      <c r="Z227" s="52"/>
    </row>
    <row r="228" spans="1:26" ht="13.5" customHeight="1" x14ac:dyDescent="0.15">
      <c r="A228" s="31">
        <v>223</v>
      </c>
      <c r="B228" s="32" t="s">
        <v>179</v>
      </c>
      <c r="C228" s="47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6"/>
      <c r="W228" s="36"/>
      <c r="X228" s="36"/>
      <c r="Y228" s="42"/>
      <c r="Z228" s="52"/>
    </row>
    <row r="229" spans="1:26" ht="27" customHeight="1" x14ac:dyDescent="0.15">
      <c r="A229" s="31">
        <v>224</v>
      </c>
      <c r="B229" s="32" t="s">
        <v>180</v>
      </c>
      <c r="C229" s="40">
        <v>4.7875750092884237</v>
      </c>
      <c r="D229" s="35"/>
      <c r="E229" s="35"/>
      <c r="F229" s="35"/>
      <c r="G229" s="35"/>
      <c r="H229" s="35"/>
      <c r="I229" s="44">
        <v>12891.60210499292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6"/>
      <c r="W229" s="37">
        <v>1698.3640492101479</v>
      </c>
      <c r="X229" s="36"/>
      <c r="Y229" s="42"/>
      <c r="Z229" s="46">
        <v>14594.753729212356</v>
      </c>
    </row>
    <row r="230" spans="1:26" ht="13.5" customHeight="1" x14ac:dyDescent="0.15">
      <c r="A230" s="31">
        <v>225</v>
      </c>
      <c r="B230" s="32" t="s">
        <v>181</v>
      </c>
      <c r="C230" s="47"/>
      <c r="D230" s="51">
        <v>200.00000000000003</v>
      </c>
      <c r="E230" s="44">
        <v>21.919937391823794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6"/>
      <c r="W230" s="36"/>
      <c r="X230" s="36"/>
      <c r="Y230" s="42"/>
      <c r="Z230" s="39">
        <v>221.91993739182382</v>
      </c>
    </row>
    <row r="231" spans="1:26" ht="13.5" customHeight="1" x14ac:dyDescent="0.15">
      <c r="A231" s="31">
        <v>226</v>
      </c>
      <c r="B231" s="32" t="s">
        <v>417</v>
      </c>
      <c r="C231" s="47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  <c r="X231" s="36"/>
      <c r="Y231" s="42"/>
      <c r="Z231" s="52"/>
    </row>
    <row r="232" spans="1:26" ht="13.5" customHeight="1" x14ac:dyDescent="0.15">
      <c r="A232" s="31">
        <v>227</v>
      </c>
      <c r="B232" s="32" t="s">
        <v>182</v>
      </c>
      <c r="C232" s="47"/>
      <c r="D232" s="51">
        <v>479.99999999999989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6"/>
      <c r="W232" s="36"/>
      <c r="X232" s="36"/>
      <c r="Y232" s="42"/>
      <c r="Z232" s="39">
        <v>479.99999999999989</v>
      </c>
    </row>
    <row r="233" spans="1:26" ht="27" customHeight="1" x14ac:dyDescent="0.15">
      <c r="A233" s="31">
        <v>228</v>
      </c>
      <c r="B233" s="32" t="s">
        <v>418</v>
      </c>
      <c r="C233" s="47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6"/>
      <c r="X233" s="36"/>
      <c r="Y233" s="42"/>
      <c r="Z233" s="52"/>
    </row>
    <row r="234" spans="1:26" ht="13.5" customHeight="1" x14ac:dyDescent="0.15">
      <c r="A234" s="31">
        <v>229</v>
      </c>
      <c r="B234" s="32" t="s">
        <v>183</v>
      </c>
      <c r="C234" s="47"/>
      <c r="D234" s="51">
        <v>1082.8199999999997</v>
      </c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42"/>
      <c r="Z234" s="39">
        <v>1082.8199999999997</v>
      </c>
    </row>
    <row r="235" spans="1:26" ht="27" customHeight="1" x14ac:dyDescent="0.15">
      <c r="A235" s="31">
        <v>230</v>
      </c>
      <c r="B235" s="32" t="s">
        <v>419</v>
      </c>
      <c r="C235" s="47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42"/>
      <c r="Z235" s="52"/>
    </row>
    <row r="236" spans="1:26" ht="13.5" customHeight="1" x14ac:dyDescent="0.15">
      <c r="A236" s="31">
        <v>231</v>
      </c>
      <c r="B236" s="32" t="s">
        <v>184</v>
      </c>
      <c r="C236" s="47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6"/>
      <c r="W236" s="36"/>
      <c r="X236" s="36"/>
      <c r="Y236" s="42"/>
      <c r="Z236" s="52"/>
    </row>
    <row r="237" spans="1:26" ht="13.5" customHeight="1" x14ac:dyDescent="0.15">
      <c r="A237" s="31">
        <v>232</v>
      </c>
      <c r="B237" s="32" t="s">
        <v>185</v>
      </c>
      <c r="C237" s="33">
        <v>33940.861047880164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6"/>
      <c r="X237" s="36"/>
      <c r="Y237" s="42"/>
      <c r="Z237" s="46">
        <v>33940.861047880164</v>
      </c>
    </row>
    <row r="238" spans="1:26" ht="13.5" customHeight="1" x14ac:dyDescent="0.15">
      <c r="A238" s="31">
        <v>233</v>
      </c>
      <c r="B238" s="32" t="s">
        <v>186</v>
      </c>
      <c r="C238" s="47"/>
      <c r="D238" s="51">
        <v>200</v>
      </c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6"/>
      <c r="W238" s="36"/>
      <c r="X238" s="36"/>
      <c r="Y238" s="42"/>
      <c r="Z238" s="39">
        <v>200</v>
      </c>
    </row>
    <row r="239" spans="1:26" ht="13.5" customHeight="1" x14ac:dyDescent="0.15">
      <c r="A239" s="31">
        <v>234</v>
      </c>
      <c r="B239" s="32" t="s">
        <v>187</v>
      </c>
      <c r="C239" s="48">
        <v>0.37189337333080874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6"/>
      <c r="W239" s="45">
        <v>7.1683925962849997E-3</v>
      </c>
      <c r="X239" s="36"/>
      <c r="Y239" s="42"/>
      <c r="Z239" s="49">
        <v>0.37906176592709373</v>
      </c>
    </row>
    <row r="240" spans="1:26" ht="13.5" customHeight="1" x14ac:dyDescent="0.15">
      <c r="A240" s="31">
        <v>235</v>
      </c>
      <c r="B240" s="32" t="s">
        <v>420</v>
      </c>
      <c r="C240" s="60">
        <v>8.1785733898992301E-4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6"/>
      <c r="W240" s="36"/>
      <c r="X240" s="36"/>
      <c r="Y240" s="42"/>
      <c r="Z240" s="61">
        <v>8.1785733898992301E-4</v>
      </c>
    </row>
    <row r="241" spans="1:26" ht="13.5" customHeight="1" x14ac:dyDescent="0.15">
      <c r="A241" s="31">
        <v>236</v>
      </c>
      <c r="B241" s="32" t="s">
        <v>188</v>
      </c>
      <c r="C241" s="47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6"/>
      <c r="W241" s="36"/>
      <c r="X241" s="36"/>
      <c r="Y241" s="42"/>
      <c r="Z241" s="52"/>
    </row>
    <row r="242" spans="1:26" ht="13.5" customHeight="1" x14ac:dyDescent="0.15">
      <c r="A242" s="31">
        <v>237</v>
      </c>
      <c r="B242" s="32" t="s">
        <v>189</v>
      </c>
      <c r="C242" s="40">
        <v>3.3651718530687811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7">
        <v>34.488344091402659</v>
      </c>
      <c r="W242" s="36"/>
      <c r="X242" s="37">
        <v>112.10033094194536</v>
      </c>
      <c r="Y242" s="42"/>
      <c r="Z242" s="46">
        <v>149.95384688641678</v>
      </c>
    </row>
    <row r="243" spans="1:26" ht="13.5" customHeight="1" x14ac:dyDescent="0.15">
      <c r="A243" s="31">
        <v>238</v>
      </c>
      <c r="B243" s="32" t="s">
        <v>421</v>
      </c>
      <c r="C243" s="47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6"/>
      <c r="W243" s="36"/>
      <c r="X243" s="36"/>
      <c r="Y243" s="42"/>
      <c r="Z243" s="52"/>
    </row>
    <row r="244" spans="1:26" ht="13.5" customHeight="1" x14ac:dyDescent="0.15">
      <c r="A244" s="31">
        <v>239</v>
      </c>
      <c r="B244" s="32" t="s">
        <v>190</v>
      </c>
      <c r="C244" s="40">
        <v>7.228903139938109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6"/>
      <c r="W244" s="36"/>
      <c r="X244" s="36"/>
      <c r="Y244" s="42"/>
      <c r="Z244" s="43">
        <v>7.228903139938109</v>
      </c>
    </row>
    <row r="245" spans="1:26" ht="13.5" customHeight="1" x14ac:dyDescent="0.15">
      <c r="A245" s="31">
        <v>240</v>
      </c>
      <c r="B245" s="32" t="s">
        <v>191</v>
      </c>
      <c r="C245" s="33">
        <v>5989.6641743470718</v>
      </c>
      <c r="D245" s="35"/>
      <c r="E245" s="35"/>
      <c r="F245" s="56">
        <v>0.96793365069869663</v>
      </c>
      <c r="G245" s="44">
        <v>736.78888707309397</v>
      </c>
      <c r="H245" s="35"/>
      <c r="I245" s="35"/>
      <c r="J245" s="35"/>
      <c r="K245" s="44">
        <v>704.30392375428187</v>
      </c>
      <c r="L245" s="35"/>
      <c r="M245" s="44">
        <v>19279.183677004003</v>
      </c>
      <c r="N245" s="44">
        <v>3443.1197898603691</v>
      </c>
      <c r="O245" s="44">
        <v>1839.2234878086042</v>
      </c>
      <c r="P245" s="44">
        <v>4071.1939805175621</v>
      </c>
      <c r="Q245" s="35"/>
      <c r="R245" s="35"/>
      <c r="S245" s="35"/>
      <c r="T245" s="35"/>
      <c r="U245" s="35"/>
      <c r="V245" s="36"/>
      <c r="W245" s="36"/>
      <c r="X245" s="36"/>
      <c r="Y245" s="42"/>
      <c r="Z245" s="46">
        <v>36064.445854015685</v>
      </c>
    </row>
    <row r="246" spans="1:26" ht="27" customHeight="1" x14ac:dyDescent="0.15">
      <c r="A246" s="31">
        <v>241</v>
      </c>
      <c r="B246" s="32" t="s">
        <v>422</v>
      </c>
      <c r="C246" s="47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6"/>
      <c r="W246" s="36"/>
      <c r="X246" s="36"/>
      <c r="Y246" s="42"/>
      <c r="Z246" s="52"/>
    </row>
    <row r="247" spans="1:26" ht="13.5" customHeight="1" x14ac:dyDescent="0.15">
      <c r="A247" s="31">
        <v>242</v>
      </c>
      <c r="B247" s="32" t="s">
        <v>192</v>
      </c>
      <c r="C247" s="50">
        <v>2.097051909106866E-2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7">
        <v>129.52636016228149</v>
      </c>
      <c r="W247" s="45">
        <v>6.0604588849658752E-3</v>
      </c>
      <c r="X247" s="36"/>
      <c r="Y247" s="42"/>
      <c r="Z247" s="46">
        <v>129.55339114025753</v>
      </c>
    </row>
    <row r="248" spans="1:26" ht="13.5" customHeight="1" x14ac:dyDescent="0.15">
      <c r="A248" s="31">
        <v>243</v>
      </c>
      <c r="B248" s="32" t="s">
        <v>22</v>
      </c>
      <c r="C248" s="47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44">
        <v>1765.2474986842658</v>
      </c>
      <c r="V248" s="36"/>
      <c r="W248" s="36"/>
      <c r="X248" s="36"/>
      <c r="Y248" s="42"/>
      <c r="Z248" s="46">
        <v>1765.2474986842658</v>
      </c>
    </row>
    <row r="249" spans="1:26" ht="13.5" customHeight="1" x14ac:dyDescent="0.15">
      <c r="A249" s="31">
        <v>244</v>
      </c>
      <c r="B249" s="32" t="s">
        <v>193</v>
      </c>
      <c r="C249" s="47"/>
      <c r="D249" s="51">
        <v>15054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36"/>
      <c r="X249" s="36"/>
      <c r="Y249" s="42"/>
      <c r="Z249" s="39">
        <v>15054</v>
      </c>
    </row>
    <row r="250" spans="1:26" ht="13.5" customHeight="1" x14ac:dyDescent="0.15">
      <c r="A250" s="31">
        <v>245</v>
      </c>
      <c r="B250" s="32" t="s">
        <v>194</v>
      </c>
      <c r="C250" s="60">
        <v>6.6479259539175542E-4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6"/>
      <c r="W250" s="55">
        <v>1.8035853662809056</v>
      </c>
      <c r="X250" s="36"/>
      <c r="Y250" s="42"/>
      <c r="Z250" s="43">
        <v>1.8042501588762974</v>
      </c>
    </row>
    <row r="251" spans="1:26" ht="13.5" customHeight="1" x14ac:dyDescent="0.15">
      <c r="A251" s="31">
        <v>246</v>
      </c>
      <c r="B251" s="32" t="s">
        <v>423</v>
      </c>
      <c r="C251" s="47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6"/>
      <c r="X251" s="36"/>
      <c r="Y251" s="42"/>
      <c r="Z251" s="52"/>
    </row>
    <row r="252" spans="1:26" ht="13.5" customHeight="1" x14ac:dyDescent="0.15">
      <c r="A252" s="31">
        <v>247</v>
      </c>
      <c r="B252" s="32" t="s">
        <v>424</v>
      </c>
      <c r="C252" s="47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6"/>
      <c r="X252" s="36"/>
      <c r="Y252" s="42"/>
      <c r="Z252" s="52"/>
    </row>
    <row r="253" spans="1:26" ht="13.5" customHeight="1" x14ac:dyDescent="0.15">
      <c r="A253" s="31">
        <v>248</v>
      </c>
      <c r="B253" s="32" t="s">
        <v>195</v>
      </c>
      <c r="C253" s="47"/>
      <c r="D253" s="51">
        <v>3507</v>
      </c>
      <c r="E253" s="58">
        <v>2.3278644616701323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6"/>
      <c r="X253" s="36"/>
      <c r="Y253" s="42"/>
      <c r="Z253" s="39">
        <v>3509.3278644616703</v>
      </c>
    </row>
    <row r="254" spans="1:26" ht="13.5" customHeight="1" x14ac:dyDescent="0.15">
      <c r="A254" s="31">
        <v>249</v>
      </c>
      <c r="B254" s="32" t="s">
        <v>196</v>
      </c>
      <c r="C254" s="47"/>
      <c r="D254" s="34">
        <v>3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42"/>
      <c r="Z254" s="54">
        <v>3</v>
      </c>
    </row>
    <row r="255" spans="1:26" ht="13.5" customHeight="1" x14ac:dyDescent="0.15">
      <c r="A255" s="31">
        <v>250</v>
      </c>
      <c r="B255" s="32" t="s">
        <v>197</v>
      </c>
      <c r="C255" s="47"/>
      <c r="D255" s="51">
        <v>1292.9999999999998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6"/>
      <c r="W255" s="36"/>
      <c r="X255" s="36"/>
      <c r="Y255" s="42"/>
      <c r="Z255" s="39">
        <v>1292.9999999999998</v>
      </c>
    </row>
    <row r="256" spans="1:26" ht="13.5" customHeight="1" x14ac:dyDescent="0.15">
      <c r="A256" s="31">
        <v>251</v>
      </c>
      <c r="B256" s="32" t="s">
        <v>198</v>
      </c>
      <c r="C256" s="47"/>
      <c r="D256" s="51">
        <v>1891.7399999999998</v>
      </c>
      <c r="E256" s="44">
        <v>597.89308682626574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6"/>
      <c r="W256" s="36"/>
      <c r="X256" s="36"/>
      <c r="Y256" s="42"/>
      <c r="Z256" s="39">
        <v>2489.6330868262658</v>
      </c>
    </row>
    <row r="257" spans="1:26" ht="13.5" customHeight="1" x14ac:dyDescent="0.15">
      <c r="A257" s="31">
        <v>252</v>
      </c>
      <c r="B257" s="32" t="s">
        <v>199</v>
      </c>
      <c r="C257" s="47"/>
      <c r="D257" s="35"/>
      <c r="E257" s="44">
        <v>271.23462383617976</v>
      </c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6"/>
      <c r="W257" s="36"/>
      <c r="X257" s="36"/>
      <c r="Y257" s="42"/>
      <c r="Z257" s="46">
        <v>271.23462383617976</v>
      </c>
    </row>
    <row r="258" spans="1:26" ht="13.5" customHeight="1" x14ac:dyDescent="0.15">
      <c r="A258" s="31">
        <v>253</v>
      </c>
      <c r="B258" s="32" t="s">
        <v>200</v>
      </c>
      <c r="C258" s="47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/>
      <c r="W258" s="36"/>
      <c r="X258" s="36"/>
      <c r="Y258" s="42"/>
      <c r="Z258" s="52"/>
    </row>
    <row r="259" spans="1:26" ht="13.5" customHeight="1" x14ac:dyDescent="0.15">
      <c r="A259" s="31">
        <v>254</v>
      </c>
      <c r="B259" s="32" t="s">
        <v>201</v>
      </c>
      <c r="C259" s="47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6"/>
      <c r="W259" s="36"/>
      <c r="X259" s="36"/>
      <c r="Y259" s="42"/>
      <c r="Z259" s="52"/>
    </row>
    <row r="260" spans="1:26" ht="13.5" customHeight="1" x14ac:dyDescent="0.15">
      <c r="A260" s="31">
        <v>255</v>
      </c>
      <c r="B260" s="32" t="s">
        <v>202</v>
      </c>
      <c r="C260" s="48">
        <v>0.4976473657790883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6"/>
      <c r="W260" s="36"/>
      <c r="X260" s="36"/>
      <c r="Y260" s="42"/>
      <c r="Z260" s="49">
        <v>0.4976473657790883</v>
      </c>
    </row>
    <row r="261" spans="1:26" ht="13.5" customHeight="1" x14ac:dyDescent="0.15">
      <c r="A261" s="31">
        <v>256</v>
      </c>
      <c r="B261" s="32" t="s">
        <v>203</v>
      </c>
      <c r="C261" s="47"/>
      <c r="D261" s="35"/>
      <c r="E261" s="44">
        <v>11.966465516042916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6"/>
      <c r="W261" s="36"/>
      <c r="X261" s="36"/>
      <c r="Y261" s="42"/>
      <c r="Z261" s="46">
        <v>11.966465516042916</v>
      </c>
    </row>
    <row r="262" spans="1:26" ht="13.5" customHeight="1" x14ac:dyDescent="0.15">
      <c r="A262" s="31">
        <v>257</v>
      </c>
      <c r="B262" s="32" t="s">
        <v>204</v>
      </c>
      <c r="C262" s="47"/>
      <c r="D262" s="35"/>
      <c r="E262" s="63">
        <v>6.0955396238577177E-3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36"/>
      <c r="X262" s="36"/>
      <c r="Y262" s="42"/>
      <c r="Z262" s="53">
        <v>6.0955396238577177E-3</v>
      </c>
    </row>
    <row r="263" spans="1:26" ht="13.5" customHeight="1" x14ac:dyDescent="0.15">
      <c r="A263" s="31">
        <v>258</v>
      </c>
      <c r="B263" s="32" t="s">
        <v>205</v>
      </c>
      <c r="C263" s="40">
        <v>1.7685547974006899</v>
      </c>
      <c r="D263" s="51">
        <v>123.85000000000001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55">
        <v>7.5161219521907103</v>
      </c>
      <c r="X263" s="36"/>
      <c r="Y263" s="42"/>
      <c r="Z263" s="39">
        <v>133.13467674959142</v>
      </c>
    </row>
    <row r="264" spans="1:26" ht="13.5" customHeight="1" x14ac:dyDescent="0.15">
      <c r="A264" s="31">
        <v>259</v>
      </c>
      <c r="B264" s="32" t="s">
        <v>206</v>
      </c>
      <c r="C264" s="40">
        <v>8.5316650883160747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6"/>
      <c r="W264" s="36"/>
      <c r="X264" s="36"/>
      <c r="Y264" s="42"/>
      <c r="Z264" s="43">
        <v>8.5316650883160747</v>
      </c>
    </row>
    <row r="265" spans="1:26" ht="13.5" customHeight="1" x14ac:dyDescent="0.15">
      <c r="A265" s="31">
        <v>260</v>
      </c>
      <c r="B265" s="32" t="s">
        <v>207</v>
      </c>
      <c r="C265" s="47"/>
      <c r="D265" s="51">
        <v>2465.0300000000002</v>
      </c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6"/>
      <c r="W265" s="36"/>
      <c r="X265" s="36"/>
      <c r="Y265" s="42"/>
      <c r="Z265" s="39">
        <v>2465.0300000000002</v>
      </c>
    </row>
    <row r="266" spans="1:26" ht="13.5" customHeight="1" x14ac:dyDescent="0.15">
      <c r="A266" s="31">
        <v>261</v>
      </c>
      <c r="B266" s="32" t="s">
        <v>208</v>
      </c>
      <c r="C266" s="47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6"/>
      <c r="W266" s="36"/>
      <c r="X266" s="36"/>
      <c r="Y266" s="42"/>
      <c r="Z266" s="52"/>
    </row>
    <row r="267" spans="1:26" ht="13.5" customHeight="1" x14ac:dyDescent="0.15">
      <c r="A267" s="31">
        <v>262</v>
      </c>
      <c r="B267" s="32" t="s">
        <v>209</v>
      </c>
      <c r="C267" s="33">
        <v>7241.7501182167771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6"/>
      <c r="W267" s="37">
        <v>28.196599551194073</v>
      </c>
      <c r="X267" s="36"/>
      <c r="Y267" s="38">
        <v>106.07513712278632</v>
      </c>
      <c r="Z267" s="46">
        <v>7376.0218548907569</v>
      </c>
    </row>
    <row r="268" spans="1:26" ht="13.5" customHeight="1" x14ac:dyDescent="0.15">
      <c r="A268" s="31">
        <v>263</v>
      </c>
      <c r="B268" s="32" t="s">
        <v>425</v>
      </c>
      <c r="C268" s="47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6"/>
      <c r="W268" s="36"/>
      <c r="X268" s="36"/>
      <c r="Y268" s="42"/>
      <c r="Z268" s="52"/>
    </row>
    <row r="269" spans="1:26" ht="27" customHeight="1" x14ac:dyDescent="0.15">
      <c r="A269" s="31">
        <v>264</v>
      </c>
      <c r="B269" s="32" t="s">
        <v>426</v>
      </c>
      <c r="C269" s="47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6"/>
      <c r="W269" s="36"/>
      <c r="X269" s="36"/>
      <c r="Y269" s="42"/>
      <c r="Z269" s="52"/>
    </row>
    <row r="270" spans="1:26" ht="13.5" customHeight="1" x14ac:dyDescent="0.15">
      <c r="A270" s="31">
        <v>265</v>
      </c>
      <c r="B270" s="32" t="s">
        <v>427</v>
      </c>
      <c r="C270" s="47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/>
      <c r="W270" s="36"/>
      <c r="X270" s="36"/>
      <c r="Y270" s="42"/>
      <c r="Z270" s="52"/>
    </row>
    <row r="271" spans="1:26" ht="13.5" customHeight="1" x14ac:dyDescent="0.15">
      <c r="A271" s="31">
        <v>266</v>
      </c>
      <c r="B271" s="32" t="s">
        <v>210</v>
      </c>
      <c r="C271" s="47"/>
      <c r="D271" s="51">
        <v>466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6"/>
      <c r="W271" s="36"/>
      <c r="X271" s="36"/>
      <c r="Y271" s="42"/>
      <c r="Z271" s="39">
        <v>466</v>
      </c>
    </row>
    <row r="272" spans="1:26" ht="13.5" customHeight="1" x14ac:dyDescent="0.15">
      <c r="A272" s="31">
        <v>267</v>
      </c>
      <c r="B272" s="32" t="s">
        <v>211</v>
      </c>
      <c r="C272" s="47"/>
      <c r="D272" s="51">
        <v>395</v>
      </c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6"/>
      <c r="W272" s="36"/>
      <c r="X272" s="36"/>
      <c r="Y272" s="42"/>
      <c r="Z272" s="39">
        <v>395</v>
      </c>
    </row>
    <row r="273" spans="1:26" ht="13.5" customHeight="1" x14ac:dyDescent="0.15">
      <c r="A273" s="31">
        <v>268</v>
      </c>
      <c r="B273" s="32" t="s">
        <v>212</v>
      </c>
      <c r="C273" s="40">
        <v>6.6917654094166039</v>
      </c>
      <c r="D273" s="51">
        <v>580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6"/>
      <c r="W273" s="36"/>
      <c r="X273" s="36"/>
      <c r="Y273" s="42"/>
      <c r="Z273" s="39">
        <v>586.69176540941658</v>
      </c>
    </row>
    <row r="274" spans="1:26" ht="13.5" customHeight="1" x14ac:dyDescent="0.15">
      <c r="A274" s="31">
        <v>269</v>
      </c>
      <c r="B274" s="32" t="s">
        <v>428</v>
      </c>
      <c r="C274" s="47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6"/>
      <c r="W274" s="36"/>
      <c r="X274" s="36"/>
      <c r="Y274" s="42"/>
      <c r="Z274" s="52"/>
    </row>
    <row r="275" spans="1:26" ht="13.5" customHeight="1" x14ac:dyDescent="0.15">
      <c r="A275" s="31">
        <v>270</v>
      </c>
      <c r="B275" s="32" t="s">
        <v>213</v>
      </c>
      <c r="C275" s="50">
        <v>2.0929803689153695E-3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6"/>
      <c r="W275" s="59">
        <v>6.4465192580312133E-4</v>
      </c>
      <c r="X275" s="36"/>
      <c r="Y275" s="42"/>
      <c r="Z275" s="53">
        <v>2.7376322947184908E-3</v>
      </c>
    </row>
    <row r="276" spans="1:26" ht="13.5" customHeight="1" x14ac:dyDescent="0.15">
      <c r="A276" s="31">
        <v>271</v>
      </c>
      <c r="B276" s="32" t="s">
        <v>429</v>
      </c>
      <c r="C276" s="47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6"/>
      <c r="W276" s="36"/>
      <c r="X276" s="36"/>
      <c r="Y276" s="42"/>
      <c r="Z276" s="52"/>
    </row>
    <row r="277" spans="1:26" ht="13.5" customHeight="1" x14ac:dyDescent="0.15">
      <c r="A277" s="31">
        <v>272</v>
      </c>
      <c r="B277" s="32" t="s">
        <v>214</v>
      </c>
      <c r="C277" s="33">
        <v>10.572621930959164</v>
      </c>
      <c r="D277" s="51">
        <v>24</v>
      </c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6"/>
      <c r="W277" s="37">
        <v>237.35555788874839</v>
      </c>
      <c r="X277" s="37">
        <v>70.027635815185903</v>
      </c>
      <c r="Y277" s="38">
        <v>258.503411000467</v>
      </c>
      <c r="Z277" s="39">
        <v>600.45922663536044</v>
      </c>
    </row>
    <row r="278" spans="1:26" ht="13.5" customHeight="1" x14ac:dyDescent="0.15">
      <c r="A278" s="31">
        <v>273</v>
      </c>
      <c r="B278" s="32" t="s">
        <v>215</v>
      </c>
      <c r="C278" s="40">
        <v>6.9204192492739622</v>
      </c>
      <c r="D278" s="51">
        <v>25.899999999999995</v>
      </c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6"/>
      <c r="W278" s="59">
        <v>3.4999522214214536E-4</v>
      </c>
      <c r="X278" s="36"/>
      <c r="Y278" s="42"/>
      <c r="Z278" s="39">
        <v>32.820769244496098</v>
      </c>
    </row>
    <row r="279" spans="1:26" ht="13.5" customHeight="1" x14ac:dyDescent="0.15">
      <c r="A279" s="31">
        <v>274</v>
      </c>
      <c r="B279" s="32" t="s">
        <v>430</v>
      </c>
      <c r="C279" s="47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6"/>
      <c r="W279" s="36"/>
      <c r="X279" s="36"/>
      <c r="Y279" s="42"/>
      <c r="Z279" s="52"/>
    </row>
    <row r="280" spans="1:26" ht="13.5" customHeight="1" x14ac:dyDescent="0.15">
      <c r="A280" s="31">
        <v>275</v>
      </c>
      <c r="B280" s="32" t="s">
        <v>216</v>
      </c>
      <c r="C280" s="33">
        <v>277.81755756195599</v>
      </c>
      <c r="D280" s="51">
        <v>28.4</v>
      </c>
      <c r="E280" s="56">
        <v>0.81070676997307645</v>
      </c>
      <c r="F280" s="35"/>
      <c r="G280" s="35"/>
      <c r="H280" s="35"/>
      <c r="I280" s="44">
        <v>22483.072687427895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37">
        <v>56446.168248671995</v>
      </c>
      <c r="X280" s="36"/>
      <c r="Y280" s="42"/>
      <c r="Z280" s="39">
        <v>79236.269200431823</v>
      </c>
    </row>
    <row r="281" spans="1:26" ht="13.5" customHeight="1" x14ac:dyDescent="0.15">
      <c r="A281" s="31">
        <v>276</v>
      </c>
      <c r="B281" s="32" t="s">
        <v>217</v>
      </c>
      <c r="C281" s="40">
        <v>3.1075717953966602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6"/>
      <c r="W281" s="37">
        <v>16.651230058447009</v>
      </c>
      <c r="X281" s="36"/>
      <c r="Y281" s="42"/>
      <c r="Z281" s="46">
        <v>19.758801853843668</v>
      </c>
    </row>
    <row r="282" spans="1:26" ht="13.5" customHeight="1" x14ac:dyDescent="0.15">
      <c r="A282" s="31">
        <v>277</v>
      </c>
      <c r="B282" s="32" t="s">
        <v>218</v>
      </c>
      <c r="C282" s="33">
        <v>486.23645385622189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/>
      <c r="W282" s="37">
        <v>585.35289199367992</v>
      </c>
      <c r="X282" s="36"/>
      <c r="Y282" s="42"/>
      <c r="Z282" s="46">
        <v>1071.5893458499017</v>
      </c>
    </row>
    <row r="283" spans="1:26" ht="13.5" customHeight="1" x14ac:dyDescent="0.15">
      <c r="A283" s="31">
        <v>278</v>
      </c>
      <c r="B283" s="32" t="s">
        <v>219</v>
      </c>
      <c r="C283" s="40">
        <v>9.1010102422604824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6"/>
      <c r="W283" s="37">
        <v>52.901702092706572</v>
      </c>
      <c r="X283" s="36"/>
      <c r="Y283" s="42"/>
      <c r="Z283" s="46">
        <v>62.002712334967057</v>
      </c>
    </row>
    <row r="284" spans="1:26" ht="13.5" customHeight="1" x14ac:dyDescent="0.15">
      <c r="A284" s="31">
        <v>279</v>
      </c>
      <c r="B284" s="32" t="s">
        <v>431</v>
      </c>
      <c r="C284" s="47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6"/>
      <c r="W284" s="36"/>
      <c r="X284" s="36"/>
      <c r="Y284" s="42"/>
      <c r="Z284" s="52"/>
    </row>
    <row r="285" spans="1:26" ht="13.5" customHeight="1" x14ac:dyDescent="0.15">
      <c r="A285" s="31">
        <v>280</v>
      </c>
      <c r="B285" s="32" t="s">
        <v>432</v>
      </c>
      <c r="C285" s="47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6"/>
      <c r="W285" s="36"/>
      <c r="X285" s="36"/>
      <c r="Y285" s="42"/>
      <c r="Z285" s="52"/>
    </row>
    <row r="286" spans="1:26" ht="13.5" customHeight="1" x14ac:dyDescent="0.15">
      <c r="A286" s="31">
        <v>281</v>
      </c>
      <c r="B286" s="32" t="s">
        <v>220</v>
      </c>
      <c r="C286" s="33">
        <v>10370.189368054775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6"/>
      <c r="W286" s="37">
        <v>13.719675764236458</v>
      </c>
      <c r="X286" s="36"/>
      <c r="Y286" s="38">
        <v>148.71970512572165</v>
      </c>
      <c r="Z286" s="46">
        <v>10532.628748944731</v>
      </c>
    </row>
    <row r="287" spans="1:26" ht="13.5" customHeight="1" x14ac:dyDescent="0.15">
      <c r="A287" s="31">
        <v>282</v>
      </c>
      <c r="B287" s="32" t="s">
        <v>221</v>
      </c>
      <c r="C287" s="40">
        <v>4.0902257068351746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6"/>
      <c r="W287" s="37">
        <v>14.7729004268854</v>
      </c>
      <c r="X287" s="36"/>
      <c r="Y287" s="42"/>
      <c r="Z287" s="46">
        <v>18.863126133720574</v>
      </c>
    </row>
    <row r="288" spans="1:26" ht="13.5" customHeight="1" x14ac:dyDescent="0.15">
      <c r="A288" s="31">
        <v>283</v>
      </c>
      <c r="B288" s="32" t="s">
        <v>222</v>
      </c>
      <c r="C288" s="47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6"/>
      <c r="W288" s="36"/>
      <c r="X288" s="36"/>
      <c r="Y288" s="42"/>
      <c r="Z288" s="52"/>
    </row>
    <row r="289" spans="1:26" ht="13.5" customHeight="1" x14ac:dyDescent="0.15">
      <c r="A289" s="31">
        <v>284</v>
      </c>
      <c r="B289" s="32" t="s">
        <v>433</v>
      </c>
      <c r="C289" s="47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6"/>
      <c r="X289" s="36"/>
      <c r="Y289" s="42"/>
      <c r="Z289" s="52"/>
    </row>
    <row r="290" spans="1:26" ht="13.5" customHeight="1" x14ac:dyDescent="0.15">
      <c r="A290" s="31">
        <v>285</v>
      </c>
      <c r="B290" s="32" t="s">
        <v>223</v>
      </c>
      <c r="C290" s="47"/>
      <c r="D290" s="51">
        <v>7405.5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6"/>
      <c r="W290" s="36"/>
      <c r="X290" s="36"/>
      <c r="Y290" s="42"/>
      <c r="Z290" s="39">
        <v>7405.5</v>
      </c>
    </row>
    <row r="291" spans="1:26" ht="13.5" customHeight="1" x14ac:dyDescent="0.15">
      <c r="A291" s="31">
        <v>286</v>
      </c>
      <c r="B291" s="32" t="s">
        <v>224</v>
      </c>
      <c r="C291" s="47"/>
      <c r="D291" s="51">
        <v>177.50000000000003</v>
      </c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6"/>
      <c r="W291" s="36"/>
      <c r="X291" s="36"/>
      <c r="Y291" s="42"/>
      <c r="Z291" s="39">
        <v>177.50000000000003</v>
      </c>
    </row>
    <row r="292" spans="1:26" ht="13.5" customHeight="1" x14ac:dyDescent="0.15">
      <c r="A292" s="31">
        <v>287</v>
      </c>
      <c r="B292" s="32" t="s">
        <v>434</v>
      </c>
      <c r="C292" s="47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6"/>
      <c r="X292" s="36"/>
      <c r="Y292" s="42"/>
      <c r="Z292" s="52"/>
    </row>
    <row r="293" spans="1:26" ht="13.5" customHeight="1" x14ac:dyDescent="0.15">
      <c r="A293" s="31">
        <v>288</v>
      </c>
      <c r="B293" s="32" t="s">
        <v>225</v>
      </c>
      <c r="C293" s="47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44">
        <v>41097.42760678484</v>
      </c>
      <c r="U293" s="35"/>
      <c r="V293" s="36"/>
      <c r="W293" s="36"/>
      <c r="X293" s="36"/>
      <c r="Y293" s="42"/>
      <c r="Z293" s="46">
        <v>41097.42760678484</v>
      </c>
    </row>
    <row r="294" spans="1:26" ht="13.5" customHeight="1" x14ac:dyDescent="0.15">
      <c r="A294" s="31">
        <v>289</v>
      </c>
      <c r="B294" s="32" t="s">
        <v>435</v>
      </c>
      <c r="C294" s="47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  <c r="W294" s="36"/>
      <c r="X294" s="36"/>
      <c r="Y294" s="42"/>
      <c r="Z294" s="52"/>
    </row>
    <row r="295" spans="1:26" ht="13.5" customHeight="1" x14ac:dyDescent="0.15">
      <c r="A295" s="31">
        <v>290</v>
      </c>
      <c r="B295" s="32" t="s">
        <v>436</v>
      </c>
      <c r="C295" s="47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6"/>
      <c r="W295" s="36"/>
      <c r="X295" s="36"/>
      <c r="Y295" s="42"/>
      <c r="Z295" s="52"/>
    </row>
    <row r="296" spans="1:26" ht="40.5" customHeight="1" x14ac:dyDescent="0.15">
      <c r="A296" s="31">
        <v>291</v>
      </c>
      <c r="B296" s="32" t="s">
        <v>437</v>
      </c>
      <c r="C296" s="47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  <c r="W296" s="36"/>
      <c r="X296" s="36"/>
      <c r="Y296" s="42"/>
      <c r="Z296" s="52"/>
    </row>
    <row r="297" spans="1:26" ht="13.5" customHeight="1" x14ac:dyDescent="0.15">
      <c r="A297" s="31">
        <v>292</v>
      </c>
      <c r="B297" s="32" t="s">
        <v>226</v>
      </c>
      <c r="C297" s="47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6"/>
      <c r="X297" s="36"/>
      <c r="Y297" s="42"/>
      <c r="Z297" s="52"/>
    </row>
    <row r="298" spans="1:26" ht="13.5" customHeight="1" x14ac:dyDescent="0.15">
      <c r="A298" s="31">
        <v>293</v>
      </c>
      <c r="B298" s="32" t="s">
        <v>227</v>
      </c>
      <c r="C298" s="47"/>
      <c r="D298" s="51">
        <v>430.49999999999994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6"/>
      <c r="W298" s="36"/>
      <c r="X298" s="36"/>
      <c r="Y298" s="42"/>
      <c r="Z298" s="39">
        <v>430.49999999999994</v>
      </c>
    </row>
    <row r="299" spans="1:26" ht="13.5" customHeight="1" x14ac:dyDescent="0.15">
      <c r="A299" s="31">
        <v>294</v>
      </c>
      <c r="B299" s="32" t="s">
        <v>228</v>
      </c>
      <c r="C299" s="47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6"/>
      <c r="W299" s="36"/>
      <c r="X299" s="36"/>
      <c r="Y299" s="42"/>
      <c r="Z299" s="52"/>
    </row>
    <row r="300" spans="1:26" ht="13.5" customHeight="1" x14ac:dyDescent="0.15">
      <c r="A300" s="31">
        <v>295</v>
      </c>
      <c r="B300" s="32" t="s">
        <v>438</v>
      </c>
      <c r="C300" s="47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6"/>
      <c r="W300" s="36"/>
      <c r="X300" s="36"/>
      <c r="Y300" s="42"/>
      <c r="Z300" s="52"/>
    </row>
    <row r="301" spans="1:26" ht="13.5" customHeight="1" x14ac:dyDescent="0.15">
      <c r="A301" s="31">
        <v>296</v>
      </c>
      <c r="B301" s="32" t="s">
        <v>229</v>
      </c>
      <c r="C301" s="33">
        <v>48548.649622462188</v>
      </c>
      <c r="D301" s="34">
        <v>3.0000000000000004</v>
      </c>
      <c r="E301" s="44">
        <v>1577.7177872008333</v>
      </c>
      <c r="F301" s="35"/>
      <c r="G301" s="35"/>
      <c r="H301" s="35"/>
      <c r="I301" s="35"/>
      <c r="J301" s="35"/>
      <c r="K301" s="44">
        <v>703.49754860663961</v>
      </c>
      <c r="L301" s="35"/>
      <c r="M301" s="44">
        <v>55569.334630135476</v>
      </c>
      <c r="N301" s="35"/>
      <c r="O301" s="44">
        <v>914.22540505625079</v>
      </c>
      <c r="P301" s="35"/>
      <c r="Q301" s="35"/>
      <c r="R301" s="35"/>
      <c r="S301" s="35"/>
      <c r="T301" s="35"/>
      <c r="U301" s="35"/>
      <c r="V301" s="36"/>
      <c r="W301" s="37">
        <v>104.07145388293284</v>
      </c>
      <c r="X301" s="36"/>
      <c r="Y301" s="38">
        <v>2639.8744256963232</v>
      </c>
      <c r="Z301" s="39">
        <v>110060.37087304065</v>
      </c>
    </row>
    <row r="302" spans="1:26" ht="13.5" customHeight="1" x14ac:dyDescent="0.15">
      <c r="A302" s="31">
        <v>297</v>
      </c>
      <c r="B302" s="32" t="s">
        <v>230</v>
      </c>
      <c r="C302" s="33">
        <v>19833.195223471757</v>
      </c>
      <c r="D302" s="34">
        <v>2.4</v>
      </c>
      <c r="E302" s="44">
        <v>432.60062296354425</v>
      </c>
      <c r="F302" s="35"/>
      <c r="G302" s="44">
        <v>139877.47003962903</v>
      </c>
      <c r="H302" s="35"/>
      <c r="I302" s="35"/>
      <c r="J302" s="35"/>
      <c r="K302" s="44">
        <v>1038.8801875250206</v>
      </c>
      <c r="L302" s="35"/>
      <c r="M302" s="44">
        <v>32073.467524803757</v>
      </c>
      <c r="N302" s="44">
        <v>2432.3410982166697</v>
      </c>
      <c r="O302" s="44">
        <v>2205.8317152956929</v>
      </c>
      <c r="P302" s="44">
        <v>2597.6974339974709</v>
      </c>
      <c r="Q302" s="35"/>
      <c r="R302" s="35"/>
      <c r="S302" s="35"/>
      <c r="T302" s="35"/>
      <c r="U302" s="35"/>
      <c r="V302" s="36"/>
      <c r="W302" s="37">
        <v>72.284998767038289</v>
      </c>
      <c r="X302" s="36"/>
      <c r="Y302" s="38">
        <v>256.38191493235053</v>
      </c>
      <c r="Z302" s="39">
        <v>200822.55075960234</v>
      </c>
    </row>
    <row r="303" spans="1:26" ht="13.5" customHeight="1" x14ac:dyDescent="0.15">
      <c r="A303" s="31">
        <v>298</v>
      </c>
      <c r="B303" s="32" t="s">
        <v>231</v>
      </c>
      <c r="C303" s="40">
        <v>6.6639109667202785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42"/>
      <c r="Z303" s="43">
        <v>6.6639109667202785</v>
      </c>
    </row>
    <row r="304" spans="1:26" ht="13.5" customHeight="1" x14ac:dyDescent="0.15">
      <c r="A304" s="31">
        <v>299</v>
      </c>
      <c r="B304" s="32" t="s">
        <v>232</v>
      </c>
      <c r="C304" s="50">
        <v>8.7333995158459202E-2</v>
      </c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6"/>
      <c r="W304" s="45">
        <v>2.9655414102905085E-2</v>
      </c>
      <c r="X304" s="36"/>
      <c r="Y304" s="42"/>
      <c r="Z304" s="49">
        <v>0.11698940926136428</v>
      </c>
    </row>
    <row r="305" spans="1:26" ht="13.5" customHeight="1" x14ac:dyDescent="0.15">
      <c r="A305" s="31">
        <v>300</v>
      </c>
      <c r="B305" s="32" t="s">
        <v>233</v>
      </c>
      <c r="C305" s="33">
        <v>331206.52440985269</v>
      </c>
      <c r="D305" s="34">
        <v>4.3999999999999995</v>
      </c>
      <c r="E305" s="58">
        <v>3.7964101632778045</v>
      </c>
      <c r="F305" s="44">
        <v>31498.766897256253</v>
      </c>
      <c r="G305" s="44">
        <v>541584.21745152061</v>
      </c>
      <c r="H305" s="35"/>
      <c r="I305" s="35"/>
      <c r="J305" s="35"/>
      <c r="K305" s="44">
        <v>9092.4628912331882</v>
      </c>
      <c r="L305" s="44">
        <v>3838.2562202629715</v>
      </c>
      <c r="M305" s="44">
        <v>710988.84461716877</v>
      </c>
      <c r="N305" s="44">
        <v>31992.554301572967</v>
      </c>
      <c r="O305" s="44">
        <v>14302.445258281316</v>
      </c>
      <c r="P305" s="44">
        <v>34441.063139754682</v>
      </c>
      <c r="Q305" s="44">
        <v>14.355945</v>
      </c>
      <c r="R305" s="35"/>
      <c r="S305" s="35"/>
      <c r="T305" s="35"/>
      <c r="U305" s="35"/>
      <c r="V305" s="36"/>
      <c r="W305" s="37">
        <v>1570.5419067264575</v>
      </c>
      <c r="X305" s="36"/>
      <c r="Y305" s="38">
        <v>32.880043084900343</v>
      </c>
      <c r="Z305" s="39">
        <v>1710571.1094918782</v>
      </c>
    </row>
    <row r="306" spans="1:26" ht="13.5" customHeight="1" x14ac:dyDescent="0.15">
      <c r="A306" s="31">
        <v>301</v>
      </c>
      <c r="B306" s="32" t="s">
        <v>234</v>
      </c>
      <c r="C306" s="47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6"/>
      <c r="W306" s="36"/>
      <c r="X306" s="36"/>
      <c r="Y306" s="42"/>
      <c r="Z306" s="52"/>
    </row>
    <row r="307" spans="1:26" ht="13.5" customHeight="1" x14ac:dyDescent="0.15">
      <c r="A307" s="31">
        <v>302</v>
      </c>
      <c r="B307" s="32" t="s">
        <v>235</v>
      </c>
      <c r="C307" s="33">
        <v>4904.4034003717843</v>
      </c>
      <c r="D307" s="51">
        <v>26</v>
      </c>
      <c r="E307" s="63">
        <v>7.4058360960455219E-2</v>
      </c>
      <c r="F307" s="35"/>
      <c r="G307" s="35"/>
      <c r="H307" s="35"/>
      <c r="I307" s="35"/>
      <c r="J307" s="44">
        <v>5546.3675016832485</v>
      </c>
      <c r="K307" s="35"/>
      <c r="L307" s="35"/>
      <c r="M307" s="44">
        <v>487.36870329401029</v>
      </c>
      <c r="N307" s="35"/>
      <c r="O307" s="35"/>
      <c r="P307" s="35"/>
      <c r="Q307" s="35"/>
      <c r="R307" s="35"/>
      <c r="S307" s="35"/>
      <c r="T307" s="35"/>
      <c r="U307" s="35"/>
      <c r="V307" s="36"/>
      <c r="W307" s="37">
        <v>73.250083223788195</v>
      </c>
      <c r="X307" s="36"/>
      <c r="Y307" s="42"/>
      <c r="Z307" s="39">
        <v>11037.463746933792</v>
      </c>
    </row>
    <row r="308" spans="1:26" ht="13.5" customHeight="1" x14ac:dyDescent="0.15">
      <c r="A308" s="31">
        <v>303</v>
      </c>
      <c r="B308" s="32" t="s">
        <v>439</v>
      </c>
      <c r="C308" s="47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6"/>
      <c r="W308" s="36"/>
      <c r="X308" s="36"/>
      <c r="Y308" s="42"/>
      <c r="Z308" s="52"/>
    </row>
    <row r="309" spans="1:26" ht="13.5" customHeight="1" x14ac:dyDescent="0.15">
      <c r="A309" s="31">
        <v>304</v>
      </c>
      <c r="B309" s="32" t="s">
        <v>236</v>
      </c>
      <c r="C309" s="48">
        <v>0.12206919443051222</v>
      </c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6"/>
      <c r="W309" s="36"/>
      <c r="X309" s="36"/>
      <c r="Y309" s="42"/>
      <c r="Z309" s="49">
        <v>0.12206919443051222</v>
      </c>
    </row>
    <row r="310" spans="1:26" ht="13.5" customHeight="1" x14ac:dyDescent="0.15">
      <c r="A310" s="31">
        <v>305</v>
      </c>
      <c r="B310" s="32" t="s">
        <v>237</v>
      </c>
      <c r="C310" s="33">
        <v>19.380219642795982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7">
        <v>38.23368462621562</v>
      </c>
      <c r="W310" s="37">
        <v>203.31269951131273</v>
      </c>
      <c r="X310" s="37">
        <v>183.5188621641251</v>
      </c>
      <c r="Y310" s="38">
        <v>339.87127692960394</v>
      </c>
      <c r="Z310" s="46">
        <v>784.31674287405338</v>
      </c>
    </row>
    <row r="311" spans="1:26" ht="13.5" customHeight="1" x14ac:dyDescent="0.15">
      <c r="A311" s="31">
        <v>306</v>
      </c>
      <c r="B311" s="32" t="s">
        <v>238</v>
      </c>
      <c r="C311" s="48">
        <v>0.25864874673006399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6"/>
      <c r="X311" s="36"/>
      <c r="Y311" s="42"/>
      <c r="Z311" s="49">
        <v>0.25864874673006399</v>
      </c>
    </row>
    <row r="312" spans="1:26" ht="13.5" customHeight="1" x14ac:dyDescent="0.15">
      <c r="A312" s="31">
        <v>307</v>
      </c>
      <c r="B312" s="32" t="s">
        <v>440</v>
      </c>
      <c r="C312" s="47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  <c r="W312" s="36"/>
      <c r="X312" s="36"/>
      <c r="Y312" s="42"/>
      <c r="Z312" s="52"/>
    </row>
    <row r="313" spans="1:26" ht="13.5" customHeight="1" x14ac:dyDescent="0.15">
      <c r="A313" s="31">
        <v>308</v>
      </c>
      <c r="B313" s="32" t="s">
        <v>239</v>
      </c>
      <c r="C313" s="50">
        <v>2.9365759616144863E-3</v>
      </c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6"/>
      <c r="W313" s="37">
        <v>64.642422166522792</v>
      </c>
      <c r="X313" s="36"/>
      <c r="Y313" s="42"/>
      <c r="Z313" s="46">
        <v>64.645358742484405</v>
      </c>
    </row>
    <row r="314" spans="1:26" ht="13.5" customHeight="1" x14ac:dyDescent="0.15">
      <c r="A314" s="31">
        <v>309</v>
      </c>
      <c r="B314" s="32" t="s">
        <v>240</v>
      </c>
      <c r="C314" s="40">
        <v>4.6092596741009295</v>
      </c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55">
        <v>7.8027927808603303</v>
      </c>
      <c r="W314" s="37">
        <v>5162.0902608863453</v>
      </c>
      <c r="X314" s="37">
        <v>28.376510187744632</v>
      </c>
      <c r="Y314" s="38">
        <v>95.329502863445697</v>
      </c>
      <c r="Z314" s="46">
        <v>5298.2083263924969</v>
      </c>
    </row>
    <row r="315" spans="1:26" ht="13.5" customHeight="1" x14ac:dyDescent="0.15">
      <c r="A315" s="31">
        <v>310</v>
      </c>
      <c r="B315" s="32" t="s">
        <v>441</v>
      </c>
      <c r="C315" s="47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6"/>
      <c r="W315" s="36"/>
      <c r="X315" s="36"/>
      <c r="Y315" s="42"/>
      <c r="Z315" s="52"/>
    </row>
    <row r="316" spans="1:26" ht="13.5" customHeight="1" x14ac:dyDescent="0.15">
      <c r="A316" s="31">
        <v>311</v>
      </c>
      <c r="B316" s="32" t="s">
        <v>442</v>
      </c>
      <c r="C316" s="47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6"/>
      <c r="X316" s="36"/>
      <c r="Y316" s="42"/>
      <c r="Z316" s="52"/>
    </row>
    <row r="317" spans="1:26" ht="13.5" customHeight="1" x14ac:dyDescent="0.15">
      <c r="A317" s="31">
        <v>312</v>
      </c>
      <c r="B317" s="32" t="s">
        <v>443</v>
      </c>
      <c r="C317" s="47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6"/>
      <c r="W317" s="36"/>
      <c r="X317" s="36"/>
      <c r="Y317" s="42"/>
      <c r="Z317" s="52"/>
    </row>
    <row r="318" spans="1:26" ht="13.5" customHeight="1" x14ac:dyDescent="0.15">
      <c r="A318" s="31">
        <v>313</v>
      </c>
      <c r="B318" s="32" t="s">
        <v>444</v>
      </c>
      <c r="C318" s="47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6"/>
      <c r="W318" s="36"/>
      <c r="X318" s="36"/>
      <c r="Y318" s="42"/>
      <c r="Z318" s="52"/>
    </row>
    <row r="319" spans="1:26" ht="13.5" customHeight="1" x14ac:dyDescent="0.15">
      <c r="A319" s="31">
        <v>314</v>
      </c>
      <c r="B319" s="32" t="s">
        <v>445</v>
      </c>
      <c r="C319" s="47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6"/>
      <c r="W319" s="36"/>
      <c r="X319" s="36"/>
      <c r="Y319" s="42"/>
      <c r="Z319" s="52"/>
    </row>
    <row r="320" spans="1:26" ht="13.5" customHeight="1" x14ac:dyDescent="0.15">
      <c r="A320" s="31">
        <v>315</v>
      </c>
      <c r="B320" s="32" t="s">
        <v>446</v>
      </c>
      <c r="C320" s="47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  <c r="W320" s="36"/>
      <c r="X320" s="36"/>
      <c r="Y320" s="42"/>
      <c r="Z320" s="52"/>
    </row>
    <row r="321" spans="1:26" ht="13.5" customHeight="1" x14ac:dyDescent="0.15">
      <c r="A321" s="31">
        <v>316</v>
      </c>
      <c r="B321" s="32" t="s">
        <v>241</v>
      </c>
      <c r="C321" s="40">
        <v>1.4145271626653773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6"/>
      <c r="W321" s="36"/>
      <c r="X321" s="36"/>
      <c r="Y321" s="42"/>
      <c r="Z321" s="43">
        <v>1.4145271626653773</v>
      </c>
    </row>
    <row r="322" spans="1:26" ht="13.5" customHeight="1" x14ac:dyDescent="0.15">
      <c r="A322" s="31">
        <v>317</v>
      </c>
      <c r="B322" s="32" t="s">
        <v>447</v>
      </c>
      <c r="C322" s="48">
        <v>0.31747393585131856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6"/>
      <c r="X322" s="36"/>
      <c r="Y322" s="42"/>
      <c r="Z322" s="49">
        <v>0.31747393585131856</v>
      </c>
    </row>
    <row r="323" spans="1:26" ht="13.5" customHeight="1" x14ac:dyDescent="0.15">
      <c r="A323" s="31">
        <v>318</v>
      </c>
      <c r="B323" s="32" t="s">
        <v>242</v>
      </c>
      <c r="C323" s="40">
        <v>2.537602006329799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6"/>
      <c r="W323" s="41">
        <v>0.18298805759116163</v>
      </c>
      <c r="X323" s="36"/>
      <c r="Y323" s="42"/>
      <c r="Z323" s="43">
        <v>2.7205900639209606</v>
      </c>
    </row>
    <row r="324" spans="1:26" ht="13.5" customHeight="1" x14ac:dyDescent="0.15">
      <c r="A324" s="31">
        <v>319</v>
      </c>
      <c r="B324" s="32" t="s">
        <v>448</v>
      </c>
      <c r="C324" s="47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42"/>
      <c r="Z324" s="52"/>
    </row>
    <row r="325" spans="1:26" ht="13.5" customHeight="1" x14ac:dyDescent="0.15">
      <c r="A325" s="31">
        <v>320</v>
      </c>
      <c r="B325" s="32" t="s">
        <v>243</v>
      </c>
      <c r="C325" s="50">
        <v>6.8216400406131125E-2</v>
      </c>
      <c r="D325" s="35"/>
      <c r="E325" s="56">
        <v>0.74531073902755995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6"/>
      <c r="W325" s="36"/>
      <c r="X325" s="36"/>
      <c r="Y325" s="42"/>
      <c r="Z325" s="49">
        <v>0.81352713943369104</v>
      </c>
    </row>
    <row r="326" spans="1:26" ht="13.5" customHeight="1" x14ac:dyDescent="0.15">
      <c r="A326" s="31">
        <v>321</v>
      </c>
      <c r="B326" s="32" t="s">
        <v>244</v>
      </c>
      <c r="C326" s="48">
        <v>0.266878234292377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7">
        <v>71.785693583915034</v>
      </c>
      <c r="W326" s="37">
        <v>398.83272744644597</v>
      </c>
      <c r="X326" s="36"/>
      <c r="Y326" s="62">
        <v>4.3096142577153849</v>
      </c>
      <c r="Z326" s="46">
        <v>475.19491352236878</v>
      </c>
    </row>
    <row r="327" spans="1:26" ht="54" customHeight="1" x14ac:dyDescent="0.15">
      <c r="A327" s="31">
        <v>322</v>
      </c>
      <c r="B327" s="32" t="s">
        <v>245</v>
      </c>
      <c r="C327" s="40">
        <v>7.9709088974147519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6"/>
      <c r="W327" s="37">
        <v>10.174195816260166</v>
      </c>
      <c r="X327" s="36"/>
      <c r="Y327" s="42"/>
      <c r="Z327" s="46">
        <v>18.145104713674918</v>
      </c>
    </row>
    <row r="328" spans="1:26" ht="13.5" customHeight="1" x14ac:dyDescent="0.15">
      <c r="A328" s="31">
        <v>323</v>
      </c>
      <c r="B328" s="32" t="s">
        <v>246</v>
      </c>
      <c r="C328" s="47"/>
      <c r="D328" s="51">
        <v>22.5</v>
      </c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36"/>
      <c r="X328" s="36"/>
      <c r="Y328" s="42"/>
      <c r="Z328" s="39">
        <v>22.5</v>
      </c>
    </row>
    <row r="329" spans="1:26" ht="27" customHeight="1" x14ac:dyDescent="0.15">
      <c r="A329" s="31">
        <v>324</v>
      </c>
      <c r="B329" s="32" t="s">
        <v>449</v>
      </c>
      <c r="C329" s="47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6"/>
      <c r="X329" s="36"/>
      <c r="Y329" s="42"/>
      <c r="Z329" s="52"/>
    </row>
    <row r="330" spans="1:26" ht="13.5" customHeight="1" x14ac:dyDescent="0.15">
      <c r="A330" s="31">
        <v>325</v>
      </c>
      <c r="B330" s="32" t="s">
        <v>247</v>
      </c>
      <c r="C330" s="47"/>
      <c r="D330" s="51">
        <v>872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42"/>
      <c r="Z330" s="39">
        <v>872</v>
      </c>
    </row>
    <row r="331" spans="1:26" ht="13.5" customHeight="1" x14ac:dyDescent="0.15">
      <c r="A331" s="31">
        <v>326</v>
      </c>
      <c r="B331" s="32" t="s">
        <v>450</v>
      </c>
      <c r="C331" s="47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42"/>
      <c r="Z331" s="52"/>
    </row>
    <row r="332" spans="1:26" ht="13.5" customHeight="1" x14ac:dyDescent="0.15">
      <c r="A332" s="31">
        <v>327</v>
      </c>
      <c r="B332" s="32" t="s">
        <v>451</v>
      </c>
      <c r="C332" s="47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  <c r="W332" s="36"/>
      <c r="X332" s="36"/>
      <c r="Y332" s="42"/>
      <c r="Z332" s="52"/>
    </row>
    <row r="333" spans="1:26" ht="13.5" customHeight="1" x14ac:dyDescent="0.15">
      <c r="A333" s="31">
        <v>328</v>
      </c>
      <c r="B333" s="32" t="s">
        <v>248</v>
      </c>
      <c r="C333" s="40">
        <v>1.3154864095714642</v>
      </c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6"/>
      <c r="W333" s="37">
        <v>12.559536690744155</v>
      </c>
      <c r="X333" s="36"/>
      <c r="Y333" s="42"/>
      <c r="Z333" s="46">
        <v>13.875023100315619</v>
      </c>
    </row>
    <row r="334" spans="1:26" ht="13.5" customHeight="1" x14ac:dyDescent="0.15">
      <c r="A334" s="31">
        <v>329</v>
      </c>
      <c r="B334" s="32" t="s">
        <v>249</v>
      </c>
      <c r="C334" s="47"/>
      <c r="D334" s="35"/>
      <c r="E334" s="35"/>
      <c r="F334" s="35"/>
      <c r="G334" s="35"/>
      <c r="H334" s="44">
        <v>3470.5522407939416</v>
      </c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  <c r="W334" s="36"/>
      <c r="X334" s="36"/>
      <c r="Y334" s="42"/>
      <c r="Z334" s="46">
        <v>3470.5522407939416</v>
      </c>
    </row>
    <row r="335" spans="1:26" ht="27" customHeight="1" x14ac:dyDescent="0.15">
      <c r="A335" s="31">
        <v>330</v>
      </c>
      <c r="B335" s="32" t="s">
        <v>452</v>
      </c>
      <c r="C335" s="40">
        <v>7.6536815088122214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6"/>
      <c r="W335" s="55">
        <v>3.5345593182168784</v>
      </c>
      <c r="X335" s="36"/>
      <c r="Y335" s="42"/>
      <c r="Z335" s="46">
        <v>11.1882408270291</v>
      </c>
    </row>
    <row r="336" spans="1:26" ht="13.5" customHeight="1" x14ac:dyDescent="0.15">
      <c r="A336" s="31">
        <v>331</v>
      </c>
      <c r="B336" s="32" t="s">
        <v>250</v>
      </c>
      <c r="C336" s="47"/>
      <c r="D336" s="51">
        <v>336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42"/>
      <c r="Z336" s="39">
        <v>336</v>
      </c>
    </row>
    <row r="337" spans="1:26" ht="13.5" customHeight="1" x14ac:dyDescent="0.15">
      <c r="A337" s="31">
        <v>332</v>
      </c>
      <c r="B337" s="32" t="s">
        <v>251</v>
      </c>
      <c r="C337" s="64">
        <v>8.712261105017263E-5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7">
        <v>15.917697272955071</v>
      </c>
      <c r="W337" s="45">
        <v>3.0015870195763204E-2</v>
      </c>
      <c r="X337" s="37">
        <v>20.932296205813437</v>
      </c>
      <c r="Y337" s="38">
        <v>17.981945657676057</v>
      </c>
      <c r="Z337" s="46">
        <v>54.862042129251378</v>
      </c>
    </row>
    <row r="338" spans="1:26" ht="13.5" customHeight="1" x14ac:dyDescent="0.15">
      <c r="A338" s="31">
        <v>333</v>
      </c>
      <c r="B338" s="32" t="s">
        <v>252</v>
      </c>
      <c r="C338" s="40">
        <v>8.0549767225888491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6"/>
      <c r="X338" s="36"/>
      <c r="Y338" s="42"/>
      <c r="Z338" s="43">
        <v>8.0549767225888491</v>
      </c>
    </row>
    <row r="339" spans="1:26" ht="13.5" customHeight="1" x14ac:dyDescent="0.15">
      <c r="A339" s="31">
        <v>334</v>
      </c>
      <c r="B339" s="32" t="s">
        <v>253</v>
      </c>
      <c r="C339" s="47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37">
        <v>36.858273510270109</v>
      </c>
      <c r="X339" s="36"/>
      <c r="Y339" s="42"/>
      <c r="Z339" s="46">
        <v>36.858273510270109</v>
      </c>
    </row>
    <row r="340" spans="1:26" ht="13.5" customHeight="1" x14ac:dyDescent="0.15">
      <c r="A340" s="31">
        <v>335</v>
      </c>
      <c r="B340" s="32" t="s">
        <v>254</v>
      </c>
      <c r="C340" s="47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7">
        <v>40.994987551071127</v>
      </c>
      <c r="X340" s="36"/>
      <c r="Y340" s="42"/>
      <c r="Z340" s="46">
        <v>40.994987551071127</v>
      </c>
    </row>
    <row r="341" spans="1:26" ht="13.5" customHeight="1" x14ac:dyDescent="0.15">
      <c r="A341" s="31">
        <v>336</v>
      </c>
      <c r="B341" s="32" t="s">
        <v>255</v>
      </c>
      <c r="C341" s="40">
        <v>6.0464156512047111</v>
      </c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6"/>
      <c r="W341" s="37">
        <v>41.538831934718168</v>
      </c>
      <c r="X341" s="36"/>
      <c r="Y341" s="42"/>
      <c r="Z341" s="46">
        <v>47.585247585922879</v>
      </c>
    </row>
    <row r="342" spans="1:26" ht="13.5" customHeight="1" x14ac:dyDescent="0.15">
      <c r="A342" s="31">
        <v>337</v>
      </c>
      <c r="B342" s="32" t="s">
        <v>453</v>
      </c>
      <c r="C342" s="47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6"/>
      <c r="W342" s="36"/>
      <c r="X342" s="36"/>
      <c r="Y342" s="42"/>
      <c r="Z342" s="52"/>
    </row>
    <row r="343" spans="1:26" ht="13.5" customHeight="1" x14ac:dyDescent="0.15">
      <c r="A343" s="31">
        <v>338</v>
      </c>
      <c r="B343" s="32" t="s">
        <v>454</v>
      </c>
      <c r="C343" s="47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6"/>
      <c r="W343" s="36"/>
      <c r="X343" s="36"/>
      <c r="Y343" s="42"/>
      <c r="Z343" s="52"/>
    </row>
    <row r="344" spans="1:26" ht="13.5" customHeight="1" x14ac:dyDescent="0.15">
      <c r="A344" s="31">
        <v>339</v>
      </c>
      <c r="B344" s="32" t="s">
        <v>455</v>
      </c>
      <c r="C344" s="47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6"/>
      <c r="W344" s="36"/>
      <c r="X344" s="36"/>
      <c r="Y344" s="42"/>
      <c r="Z344" s="52"/>
    </row>
    <row r="345" spans="1:26" ht="13.5" customHeight="1" x14ac:dyDescent="0.15">
      <c r="A345" s="31">
        <v>340</v>
      </c>
      <c r="B345" s="32" t="s">
        <v>456</v>
      </c>
      <c r="C345" s="47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6"/>
      <c r="W345" s="36"/>
      <c r="X345" s="36"/>
      <c r="Y345" s="42"/>
      <c r="Z345" s="52"/>
    </row>
    <row r="346" spans="1:26" ht="13.5" customHeight="1" x14ac:dyDescent="0.15">
      <c r="A346" s="31">
        <v>341</v>
      </c>
      <c r="B346" s="32" t="s">
        <v>256</v>
      </c>
      <c r="C346" s="47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6"/>
      <c r="W346" s="36"/>
      <c r="X346" s="36"/>
      <c r="Y346" s="42"/>
      <c r="Z346" s="52"/>
    </row>
    <row r="347" spans="1:26" ht="13.5" customHeight="1" x14ac:dyDescent="0.15">
      <c r="A347" s="31">
        <v>342</v>
      </c>
      <c r="B347" s="32" t="s">
        <v>257</v>
      </c>
      <c r="C347" s="40">
        <v>2.6367474005847797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55">
        <v>2.2100793906060661</v>
      </c>
      <c r="X347" s="36"/>
      <c r="Y347" s="42"/>
      <c r="Z347" s="43">
        <v>4.8468267911908463</v>
      </c>
    </row>
    <row r="348" spans="1:26" ht="13.5" customHeight="1" x14ac:dyDescent="0.15">
      <c r="A348" s="31">
        <v>343</v>
      </c>
      <c r="B348" s="32" t="s">
        <v>258</v>
      </c>
      <c r="C348" s="47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6"/>
      <c r="W348" s="36"/>
      <c r="X348" s="36"/>
      <c r="Y348" s="42"/>
      <c r="Z348" s="52"/>
    </row>
    <row r="349" spans="1:26" ht="13.5" customHeight="1" x14ac:dyDescent="0.15">
      <c r="A349" s="31">
        <v>344</v>
      </c>
      <c r="B349" s="32" t="s">
        <v>457</v>
      </c>
      <c r="C349" s="47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6"/>
      <c r="W349" s="36"/>
      <c r="X349" s="36"/>
      <c r="Y349" s="42"/>
      <c r="Z349" s="52"/>
    </row>
    <row r="350" spans="1:26" ht="13.5" customHeight="1" x14ac:dyDescent="0.15">
      <c r="A350" s="31">
        <v>345</v>
      </c>
      <c r="B350" s="32" t="s">
        <v>458</v>
      </c>
      <c r="C350" s="47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6"/>
      <c r="X350" s="36"/>
      <c r="Y350" s="42"/>
      <c r="Z350" s="52"/>
    </row>
    <row r="351" spans="1:26" ht="13.5" customHeight="1" x14ac:dyDescent="0.15">
      <c r="A351" s="31">
        <v>346</v>
      </c>
      <c r="B351" s="32" t="s">
        <v>259</v>
      </c>
      <c r="C351" s="47"/>
      <c r="D351" s="35"/>
      <c r="E351" s="44">
        <v>525.23660255642005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6"/>
      <c r="X351" s="36"/>
      <c r="Y351" s="42"/>
      <c r="Z351" s="46">
        <v>525.23660255642005</v>
      </c>
    </row>
    <row r="352" spans="1:26" ht="13.5" customHeight="1" x14ac:dyDescent="0.15">
      <c r="A352" s="31">
        <v>347</v>
      </c>
      <c r="B352" s="32" t="s">
        <v>459</v>
      </c>
      <c r="C352" s="47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6"/>
      <c r="X352" s="36"/>
      <c r="Y352" s="42"/>
      <c r="Z352" s="52"/>
    </row>
    <row r="353" spans="1:26" ht="13.5" customHeight="1" x14ac:dyDescent="0.15">
      <c r="A353" s="31">
        <v>348</v>
      </c>
      <c r="B353" s="32" t="s">
        <v>260</v>
      </c>
      <c r="C353" s="47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6"/>
      <c r="X353" s="36"/>
      <c r="Y353" s="42"/>
      <c r="Z353" s="52"/>
    </row>
    <row r="354" spans="1:26" ht="13.5" customHeight="1" x14ac:dyDescent="0.15">
      <c r="A354" s="31">
        <v>349</v>
      </c>
      <c r="B354" s="32" t="s">
        <v>261</v>
      </c>
      <c r="C354" s="33">
        <v>130.38372028203278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41">
        <v>0.24278922951524132</v>
      </c>
      <c r="X354" s="37">
        <v>29.890996284155328</v>
      </c>
      <c r="Y354" s="42"/>
      <c r="Z354" s="46">
        <v>160.51750579570336</v>
      </c>
    </row>
    <row r="355" spans="1:26" ht="13.5" customHeight="1" x14ac:dyDescent="0.15">
      <c r="A355" s="31">
        <v>350</v>
      </c>
      <c r="B355" s="32" t="s">
        <v>262</v>
      </c>
      <c r="C355" s="47"/>
      <c r="D355" s="51">
        <v>125.02</v>
      </c>
      <c r="E355" s="44">
        <v>552.65599368679079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6"/>
      <c r="W355" s="36"/>
      <c r="X355" s="36"/>
      <c r="Y355" s="42"/>
      <c r="Z355" s="39">
        <v>677.67599368679078</v>
      </c>
    </row>
    <row r="356" spans="1:26" ht="13.5" customHeight="1" x14ac:dyDescent="0.15">
      <c r="A356" s="31">
        <v>351</v>
      </c>
      <c r="B356" s="32" t="s">
        <v>263</v>
      </c>
      <c r="C356" s="47"/>
      <c r="D356" s="35"/>
      <c r="E356" s="35"/>
      <c r="F356" s="35"/>
      <c r="G356" s="35"/>
      <c r="H356" s="35"/>
      <c r="I356" s="35"/>
      <c r="J356" s="35"/>
      <c r="K356" s="44">
        <v>473.12785592022641</v>
      </c>
      <c r="L356" s="44">
        <v>2344.8260852105932</v>
      </c>
      <c r="M356" s="44">
        <v>21318.799144494271</v>
      </c>
      <c r="N356" s="44">
        <v>895.09096319227251</v>
      </c>
      <c r="O356" s="44">
        <v>2058.8588288049714</v>
      </c>
      <c r="P356" s="44">
        <v>12840.531597795287</v>
      </c>
      <c r="Q356" s="44">
        <v>19.141260000000003</v>
      </c>
      <c r="R356" s="35"/>
      <c r="S356" s="35"/>
      <c r="T356" s="35"/>
      <c r="U356" s="35"/>
      <c r="V356" s="36"/>
      <c r="W356" s="36"/>
      <c r="X356" s="36"/>
      <c r="Y356" s="42"/>
      <c r="Z356" s="46">
        <v>39950.37573541762</v>
      </c>
    </row>
    <row r="357" spans="1:26" ht="13.5" customHeight="1" x14ac:dyDescent="0.15">
      <c r="A357" s="31">
        <v>352</v>
      </c>
      <c r="B357" s="32" t="s">
        <v>460</v>
      </c>
      <c r="C357" s="47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6"/>
      <c r="X357" s="36"/>
      <c r="Y357" s="42"/>
      <c r="Z357" s="52"/>
    </row>
    <row r="358" spans="1:26" ht="13.5" customHeight="1" x14ac:dyDescent="0.15">
      <c r="A358" s="31">
        <v>353</v>
      </c>
      <c r="B358" s="32" t="s">
        <v>461</v>
      </c>
      <c r="C358" s="47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6"/>
      <c r="X358" s="36"/>
      <c r="Y358" s="42"/>
      <c r="Z358" s="52"/>
    </row>
    <row r="359" spans="1:26" ht="13.5" customHeight="1" x14ac:dyDescent="0.15">
      <c r="A359" s="31">
        <v>354</v>
      </c>
      <c r="B359" s="32" t="s">
        <v>264</v>
      </c>
      <c r="C359" s="33">
        <v>38.237625324665728</v>
      </c>
      <c r="D359" s="34">
        <v>7.6</v>
      </c>
      <c r="E359" s="35"/>
      <c r="F359" s="35"/>
      <c r="G359" s="44">
        <v>537.40379077041655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6"/>
      <c r="W359" s="36"/>
      <c r="X359" s="36"/>
      <c r="Y359" s="42"/>
      <c r="Z359" s="39">
        <v>583.24141609508229</v>
      </c>
    </row>
    <row r="360" spans="1:26" ht="13.5" customHeight="1" x14ac:dyDescent="0.15">
      <c r="A360" s="31">
        <v>355</v>
      </c>
      <c r="B360" s="32" t="s">
        <v>265</v>
      </c>
      <c r="C360" s="33">
        <v>516.42101867374424</v>
      </c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6"/>
      <c r="W360" s="37">
        <v>107.91763534330276</v>
      </c>
      <c r="X360" s="36"/>
      <c r="Y360" s="42"/>
      <c r="Z360" s="46">
        <v>624.33865401704702</v>
      </c>
    </row>
    <row r="361" spans="1:26" ht="13.5" customHeight="1" x14ac:dyDescent="0.15">
      <c r="A361" s="31">
        <v>356</v>
      </c>
      <c r="B361" s="32" t="s">
        <v>266</v>
      </c>
      <c r="C361" s="33">
        <v>14.52919208482581</v>
      </c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6"/>
      <c r="W361" s="36"/>
      <c r="X361" s="36"/>
      <c r="Y361" s="42"/>
      <c r="Z361" s="46">
        <v>14.52919208482581</v>
      </c>
    </row>
    <row r="362" spans="1:26" ht="13.5" customHeight="1" x14ac:dyDescent="0.15">
      <c r="A362" s="31">
        <v>357</v>
      </c>
      <c r="B362" s="32" t="s">
        <v>267</v>
      </c>
      <c r="C362" s="47"/>
      <c r="D362" s="51">
        <v>125.00000000000001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6"/>
      <c r="W362" s="36"/>
      <c r="X362" s="36"/>
      <c r="Y362" s="42"/>
      <c r="Z362" s="39">
        <v>125.00000000000001</v>
      </c>
    </row>
    <row r="363" spans="1:26" ht="13.5" customHeight="1" x14ac:dyDescent="0.15">
      <c r="A363" s="31">
        <v>358</v>
      </c>
      <c r="B363" s="32" t="s">
        <v>268</v>
      </c>
      <c r="C363" s="47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6"/>
      <c r="W363" s="36"/>
      <c r="X363" s="36"/>
      <c r="Y363" s="42"/>
      <c r="Z363" s="52"/>
    </row>
    <row r="364" spans="1:26" ht="27" customHeight="1" x14ac:dyDescent="0.15">
      <c r="A364" s="31">
        <v>359</v>
      </c>
      <c r="B364" s="32" t="s">
        <v>462</v>
      </c>
      <c r="C364" s="47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6"/>
      <c r="W364" s="36"/>
      <c r="X364" s="36"/>
      <c r="Y364" s="42"/>
      <c r="Z364" s="52"/>
    </row>
    <row r="365" spans="1:26" ht="13.5" customHeight="1" x14ac:dyDescent="0.15">
      <c r="A365" s="31">
        <v>360</v>
      </c>
      <c r="B365" s="32" t="s">
        <v>269</v>
      </c>
      <c r="C365" s="47"/>
      <c r="D365" s="51">
        <v>435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6"/>
      <c r="W365" s="36"/>
      <c r="X365" s="36"/>
      <c r="Y365" s="42"/>
      <c r="Z365" s="39">
        <v>435</v>
      </c>
    </row>
    <row r="366" spans="1:26" ht="13.5" customHeight="1" x14ac:dyDescent="0.15">
      <c r="A366" s="31">
        <v>361</v>
      </c>
      <c r="B366" s="32" t="s">
        <v>270</v>
      </c>
      <c r="C366" s="47"/>
      <c r="D366" s="51">
        <v>129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6"/>
      <c r="W366" s="36"/>
      <c r="X366" s="36"/>
      <c r="Y366" s="42"/>
      <c r="Z366" s="39">
        <v>129</v>
      </c>
    </row>
    <row r="367" spans="1:26" ht="13.5" customHeight="1" x14ac:dyDescent="0.15">
      <c r="A367" s="31">
        <v>362</v>
      </c>
      <c r="B367" s="32" t="s">
        <v>271</v>
      </c>
      <c r="C367" s="47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6"/>
      <c r="W367" s="36"/>
      <c r="X367" s="36"/>
      <c r="Y367" s="42"/>
      <c r="Z367" s="52"/>
    </row>
    <row r="368" spans="1:26" ht="13.5" customHeight="1" x14ac:dyDescent="0.15">
      <c r="A368" s="31">
        <v>363</v>
      </c>
      <c r="B368" s="32" t="s">
        <v>272</v>
      </c>
      <c r="C368" s="47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6"/>
      <c r="X368" s="36"/>
      <c r="Y368" s="42"/>
      <c r="Z368" s="52"/>
    </row>
    <row r="369" spans="1:26" ht="13.5" customHeight="1" x14ac:dyDescent="0.15">
      <c r="A369" s="31">
        <v>364</v>
      </c>
      <c r="B369" s="32" t="s">
        <v>273</v>
      </c>
      <c r="C369" s="47"/>
      <c r="D369" s="51">
        <v>41</v>
      </c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6"/>
      <c r="W369" s="36"/>
      <c r="X369" s="36"/>
      <c r="Y369" s="42"/>
      <c r="Z369" s="39">
        <v>41</v>
      </c>
    </row>
    <row r="370" spans="1:26" ht="13.5" customHeight="1" x14ac:dyDescent="0.15">
      <c r="A370" s="31">
        <v>365</v>
      </c>
      <c r="B370" s="32" t="s">
        <v>463</v>
      </c>
      <c r="C370" s="47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6"/>
      <c r="W370" s="36"/>
      <c r="X370" s="36"/>
      <c r="Y370" s="42"/>
      <c r="Z370" s="52"/>
    </row>
    <row r="371" spans="1:26" ht="13.5" customHeight="1" x14ac:dyDescent="0.15">
      <c r="A371" s="31">
        <v>366</v>
      </c>
      <c r="B371" s="32" t="s">
        <v>274</v>
      </c>
      <c r="C371" s="47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6"/>
      <c r="W371" s="36"/>
      <c r="X371" s="36"/>
      <c r="Y371" s="42"/>
      <c r="Z371" s="52"/>
    </row>
    <row r="372" spans="1:26" ht="13.5" customHeight="1" x14ac:dyDescent="0.15">
      <c r="A372" s="31">
        <v>367</v>
      </c>
      <c r="B372" s="32" t="s">
        <v>464</v>
      </c>
      <c r="C372" s="47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6"/>
      <c r="W372" s="36"/>
      <c r="X372" s="36"/>
      <c r="Y372" s="42"/>
      <c r="Z372" s="52"/>
    </row>
    <row r="373" spans="1:26" ht="13.5" customHeight="1" x14ac:dyDescent="0.15">
      <c r="A373" s="31">
        <v>368</v>
      </c>
      <c r="B373" s="32" t="s">
        <v>275</v>
      </c>
      <c r="C373" s="48">
        <v>0.94073236215620903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6"/>
      <c r="W373" s="41">
        <v>0.41168626991355267</v>
      </c>
      <c r="X373" s="36"/>
      <c r="Y373" s="42"/>
      <c r="Z373" s="43">
        <v>1.3524186320697618</v>
      </c>
    </row>
    <row r="374" spans="1:26" ht="13.5" customHeight="1" x14ac:dyDescent="0.15">
      <c r="A374" s="31">
        <v>369</v>
      </c>
      <c r="B374" s="32" t="s">
        <v>276</v>
      </c>
      <c r="C374" s="47"/>
      <c r="D374" s="51">
        <v>357</v>
      </c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42"/>
      <c r="Z374" s="39">
        <v>357</v>
      </c>
    </row>
    <row r="375" spans="1:26" ht="13.5" customHeight="1" x14ac:dyDescent="0.15">
      <c r="A375" s="31">
        <v>370</v>
      </c>
      <c r="B375" s="32" t="s">
        <v>277</v>
      </c>
      <c r="C375" s="47"/>
      <c r="D375" s="51">
        <v>20</v>
      </c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6"/>
      <c r="W375" s="36"/>
      <c r="X375" s="36"/>
      <c r="Y375" s="42"/>
      <c r="Z375" s="39">
        <v>20</v>
      </c>
    </row>
    <row r="376" spans="1:26" ht="13.5" customHeight="1" x14ac:dyDescent="0.15">
      <c r="A376" s="31">
        <v>371</v>
      </c>
      <c r="B376" s="32" t="s">
        <v>278</v>
      </c>
      <c r="C376" s="47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6"/>
      <c r="W376" s="36"/>
      <c r="X376" s="36"/>
      <c r="Y376" s="42"/>
      <c r="Z376" s="52"/>
    </row>
    <row r="377" spans="1:26" ht="27" customHeight="1" x14ac:dyDescent="0.15">
      <c r="A377" s="31">
        <v>372</v>
      </c>
      <c r="B377" s="32" t="s">
        <v>465</v>
      </c>
      <c r="C377" s="33">
        <v>21.783376444083089</v>
      </c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6"/>
      <c r="W377" s="36"/>
      <c r="X377" s="36"/>
      <c r="Y377" s="42"/>
      <c r="Z377" s="46">
        <v>21.783376444083089</v>
      </c>
    </row>
    <row r="378" spans="1:26" ht="27" customHeight="1" x14ac:dyDescent="0.15">
      <c r="A378" s="31">
        <v>373</v>
      </c>
      <c r="B378" s="32" t="s">
        <v>466</v>
      </c>
      <c r="C378" s="47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6"/>
      <c r="W378" s="36"/>
      <c r="X378" s="36"/>
      <c r="Y378" s="42"/>
      <c r="Z378" s="52"/>
    </row>
    <row r="379" spans="1:26" ht="13.5" customHeight="1" x14ac:dyDescent="0.15">
      <c r="A379" s="31">
        <v>374</v>
      </c>
      <c r="B379" s="32" t="s">
        <v>279</v>
      </c>
      <c r="C379" s="33">
        <v>3570.1856558696704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7">
        <v>20365.289158045463</v>
      </c>
      <c r="W379" s="36"/>
      <c r="X379" s="37">
        <v>8380.2963933167503</v>
      </c>
      <c r="Y379" s="42"/>
      <c r="Z379" s="46">
        <v>32315.771207231883</v>
      </c>
    </row>
    <row r="380" spans="1:26" ht="13.5" customHeight="1" x14ac:dyDescent="0.15">
      <c r="A380" s="31">
        <v>375</v>
      </c>
      <c r="B380" s="32" t="s">
        <v>467</v>
      </c>
      <c r="C380" s="47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6"/>
      <c r="X380" s="36"/>
      <c r="Y380" s="42"/>
      <c r="Z380" s="52"/>
    </row>
    <row r="381" spans="1:26" ht="13.5" customHeight="1" x14ac:dyDescent="0.15">
      <c r="A381" s="31">
        <v>376</v>
      </c>
      <c r="B381" s="32" t="s">
        <v>280</v>
      </c>
      <c r="C381" s="47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6"/>
      <c r="W381" s="36"/>
      <c r="X381" s="36"/>
      <c r="Y381" s="42"/>
      <c r="Z381" s="52"/>
    </row>
    <row r="382" spans="1:26" ht="13.5" customHeight="1" x14ac:dyDescent="0.15">
      <c r="A382" s="31">
        <v>377</v>
      </c>
      <c r="B382" s="32" t="s">
        <v>281</v>
      </c>
      <c r="C382" s="47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  <c r="W382" s="36"/>
      <c r="X382" s="36"/>
      <c r="Y382" s="42"/>
      <c r="Z382" s="52"/>
    </row>
    <row r="383" spans="1:26" ht="13.5" customHeight="1" x14ac:dyDescent="0.15">
      <c r="A383" s="31">
        <v>378</v>
      </c>
      <c r="B383" s="32" t="s">
        <v>282</v>
      </c>
      <c r="C383" s="47"/>
      <c r="D383" s="51">
        <v>2590</v>
      </c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6"/>
      <c r="W383" s="36"/>
      <c r="X383" s="36"/>
      <c r="Y383" s="42"/>
      <c r="Z383" s="39">
        <v>2590</v>
      </c>
    </row>
    <row r="384" spans="1:26" ht="13.5" customHeight="1" x14ac:dyDescent="0.15">
      <c r="A384" s="31">
        <v>379</v>
      </c>
      <c r="B384" s="32" t="s">
        <v>283</v>
      </c>
      <c r="C384" s="47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42"/>
      <c r="Z384" s="52"/>
    </row>
    <row r="385" spans="1:26" ht="13.5" customHeight="1" x14ac:dyDescent="0.15">
      <c r="A385" s="31">
        <v>380</v>
      </c>
      <c r="B385" s="32" t="s">
        <v>468</v>
      </c>
      <c r="C385" s="47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6"/>
      <c r="W385" s="36"/>
      <c r="X385" s="36"/>
      <c r="Y385" s="42"/>
      <c r="Z385" s="52"/>
    </row>
    <row r="386" spans="1:26" ht="13.5" customHeight="1" x14ac:dyDescent="0.15">
      <c r="A386" s="31">
        <v>381</v>
      </c>
      <c r="B386" s="32" t="s">
        <v>284</v>
      </c>
      <c r="C386" s="47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44">
        <v>1705.8472416218099</v>
      </c>
      <c r="T386" s="35"/>
      <c r="U386" s="35"/>
      <c r="V386" s="36"/>
      <c r="W386" s="37">
        <v>141.29156389545022</v>
      </c>
      <c r="X386" s="36"/>
      <c r="Y386" s="42"/>
      <c r="Z386" s="46">
        <v>1847.1388055172602</v>
      </c>
    </row>
    <row r="387" spans="1:26" ht="13.5" customHeight="1" x14ac:dyDescent="0.15">
      <c r="A387" s="31">
        <v>382</v>
      </c>
      <c r="B387" s="32" t="s">
        <v>285</v>
      </c>
      <c r="C387" s="47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44">
        <v>795.99999999999989</v>
      </c>
      <c r="U387" s="35"/>
      <c r="V387" s="36"/>
      <c r="W387" s="36"/>
      <c r="X387" s="36"/>
      <c r="Y387" s="42"/>
      <c r="Z387" s="46">
        <v>795.99999999999989</v>
      </c>
    </row>
    <row r="388" spans="1:26" ht="13.5" customHeight="1" x14ac:dyDescent="0.15">
      <c r="A388" s="31">
        <v>383</v>
      </c>
      <c r="B388" s="32" t="s">
        <v>286</v>
      </c>
      <c r="C388" s="47"/>
      <c r="D388" s="51">
        <v>1616.75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  <c r="W388" s="36"/>
      <c r="X388" s="36"/>
      <c r="Y388" s="42"/>
      <c r="Z388" s="39">
        <v>1616.75</v>
      </c>
    </row>
    <row r="389" spans="1:26" ht="13.5" customHeight="1" x14ac:dyDescent="0.15">
      <c r="A389" s="31">
        <v>384</v>
      </c>
      <c r="B389" s="32" t="s">
        <v>287</v>
      </c>
      <c r="C389" s="33">
        <v>13614.397607471239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6"/>
      <c r="W389" s="36"/>
      <c r="X389" s="36"/>
      <c r="Y389" s="42"/>
      <c r="Z389" s="46">
        <v>13614.397607471239</v>
      </c>
    </row>
    <row r="390" spans="1:26" ht="13.5" customHeight="1" x14ac:dyDescent="0.15">
      <c r="A390" s="31">
        <v>385</v>
      </c>
      <c r="B390" s="32" t="s">
        <v>288</v>
      </c>
      <c r="C390" s="47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  <c r="W390" s="36"/>
      <c r="X390" s="36"/>
      <c r="Y390" s="42"/>
      <c r="Z390" s="52"/>
    </row>
    <row r="391" spans="1:26" ht="13.5" customHeight="1" x14ac:dyDescent="0.15">
      <c r="A391" s="31">
        <v>386</v>
      </c>
      <c r="B391" s="32" t="s">
        <v>289</v>
      </c>
      <c r="C391" s="47"/>
      <c r="D391" s="51">
        <v>12626.25</v>
      </c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42"/>
      <c r="Z391" s="39">
        <v>12626.25</v>
      </c>
    </row>
    <row r="392" spans="1:26" ht="13.5" customHeight="1" x14ac:dyDescent="0.15">
      <c r="A392" s="31">
        <v>387</v>
      </c>
      <c r="B392" s="32" t="s">
        <v>469</v>
      </c>
      <c r="C392" s="47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  <c r="W392" s="36"/>
      <c r="X392" s="36"/>
      <c r="Y392" s="42"/>
      <c r="Z392" s="52"/>
    </row>
    <row r="393" spans="1:26" ht="13.5" customHeight="1" x14ac:dyDescent="0.15">
      <c r="A393" s="31">
        <v>388</v>
      </c>
      <c r="B393" s="32" t="s">
        <v>470</v>
      </c>
      <c r="C393" s="47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6"/>
      <c r="W393" s="36"/>
      <c r="X393" s="36"/>
      <c r="Y393" s="42"/>
      <c r="Z393" s="52"/>
    </row>
    <row r="394" spans="1:26" ht="27" customHeight="1" x14ac:dyDescent="0.15">
      <c r="A394" s="31">
        <v>389</v>
      </c>
      <c r="B394" s="32" t="s">
        <v>290</v>
      </c>
      <c r="C394" s="33">
        <v>9.993555608073212</v>
      </c>
      <c r="D394" s="35"/>
      <c r="E394" s="35"/>
      <c r="F394" s="35"/>
      <c r="G394" s="35"/>
      <c r="H394" s="35"/>
      <c r="I394" s="44">
        <v>346.94627676899751</v>
      </c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6"/>
      <c r="W394" s="37">
        <v>1577.0469520324559</v>
      </c>
      <c r="X394" s="36"/>
      <c r="Y394" s="42"/>
      <c r="Z394" s="46">
        <v>1933.9867844095265</v>
      </c>
    </row>
    <row r="395" spans="1:26" ht="13.5" customHeight="1" x14ac:dyDescent="0.15">
      <c r="A395" s="31">
        <v>390</v>
      </c>
      <c r="B395" s="32" t="s">
        <v>291</v>
      </c>
      <c r="C395" s="47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6"/>
      <c r="W395" s="36"/>
      <c r="X395" s="36"/>
      <c r="Y395" s="42"/>
      <c r="Z395" s="52"/>
    </row>
    <row r="396" spans="1:26" ht="13.5" customHeight="1" x14ac:dyDescent="0.15">
      <c r="A396" s="31">
        <v>391</v>
      </c>
      <c r="B396" s="32" t="s">
        <v>292</v>
      </c>
      <c r="C396" s="40">
        <v>3.186496478488396</v>
      </c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  <c r="W396" s="36"/>
      <c r="X396" s="36"/>
      <c r="Y396" s="42"/>
      <c r="Z396" s="43">
        <v>3.186496478488396</v>
      </c>
    </row>
    <row r="397" spans="1:26" ht="13.5" customHeight="1" x14ac:dyDescent="0.15">
      <c r="A397" s="31">
        <v>392</v>
      </c>
      <c r="B397" s="32" t="s">
        <v>293</v>
      </c>
      <c r="C397" s="33">
        <v>69352.525711802358</v>
      </c>
      <c r="D397" s="35"/>
      <c r="E397" s="35"/>
      <c r="F397" s="44">
        <v>6505.9325698192633</v>
      </c>
      <c r="G397" s="35"/>
      <c r="H397" s="35"/>
      <c r="I397" s="35"/>
      <c r="J397" s="35"/>
      <c r="K397" s="44">
        <v>4058.6397034998445</v>
      </c>
      <c r="L397" s="35"/>
      <c r="M397" s="44">
        <v>142818.10423218989</v>
      </c>
      <c r="N397" s="35"/>
      <c r="O397" s="44">
        <v>5274.3773368629854</v>
      </c>
      <c r="P397" s="35"/>
      <c r="Q397" s="35"/>
      <c r="R397" s="35"/>
      <c r="S397" s="35"/>
      <c r="T397" s="35"/>
      <c r="U397" s="35"/>
      <c r="V397" s="36"/>
      <c r="W397" s="55">
        <v>2.5549511428357197</v>
      </c>
      <c r="X397" s="36"/>
      <c r="Y397" s="38">
        <v>290.77586870029057</v>
      </c>
      <c r="Z397" s="46">
        <v>228302.91037401749</v>
      </c>
    </row>
    <row r="398" spans="1:26" ht="13.5" customHeight="1" x14ac:dyDescent="0.15">
      <c r="A398" s="31">
        <v>393</v>
      </c>
      <c r="B398" s="32" t="s">
        <v>294</v>
      </c>
      <c r="C398" s="47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  <c r="W398" s="36"/>
      <c r="X398" s="36"/>
      <c r="Y398" s="42"/>
      <c r="Z398" s="52"/>
    </row>
    <row r="399" spans="1:26" ht="13.5" customHeight="1" x14ac:dyDescent="0.15">
      <c r="A399" s="31">
        <v>394</v>
      </c>
      <c r="B399" s="32" t="s">
        <v>295</v>
      </c>
      <c r="C399" s="47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7">
        <v>23.408378342580988</v>
      </c>
      <c r="W399" s="36"/>
      <c r="X399" s="36"/>
      <c r="Y399" s="42"/>
      <c r="Z399" s="46">
        <v>23.408378342580988</v>
      </c>
    </row>
    <row r="400" spans="1:26" ht="13.5" customHeight="1" x14ac:dyDescent="0.15">
      <c r="A400" s="31">
        <v>395</v>
      </c>
      <c r="B400" s="32" t="s">
        <v>296</v>
      </c>
      <c r="C400" s="40">
        <v>6.7141678719100204</v>
      </c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  <c r="W400" s="36"/>
      <c r="X400" s="36"/>
      <c r="Y400" s="42"/>
      <c r="Z400" s="43">
        <v>6.7141678719100204</v>
      </c>
    </row>
    <row r="401" spans="1:26" ht="13.5" customHeight="1" x14ac:dyDescent="0.15">
      <c r="A401" s="31">
        <v>396</v>
      </c>
      <c r="B401" s="32" t="s">
        <v>471</v>
      </c>
      <c r="C401" s="47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6"/>
      <c r="W401" s="36"/>
      <c r="X401" s="36"/>
      <c r="Y401" s="42"/>
      <c r="Z401" s="52"/>
    </row>
    <row r="402" spans="1:26" ht="13.5" customHeight="1" x14ac:dyDescent="0.15">
      <c r="A402" s="31">
        <v>397</v>
      </c>
      <c r="B402" s="32" t="s">
        <v>472</v>
      </c>
      <c r="C402" s="47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42"/>
      <c r="Z402" s="52"/>
    </row>
    <row r="403" spans="1:26" ht="13.5" customHeight="1" x14ac:dyDescent="0.15">
      <c r="A403" s="31">
        <v>398</v>
      </c>
      <c r="B403" s="32" t="s">
        <v>297</v>
      </c>
      <c r="C403" s="50">
        <v>3.129707244690827E-2</v>
      </c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42"/>
      <c r="Z403" s="53">
        <v>3.129707244690827E-2</v>
      </c>
    </row>
    <row r="404" spans="1:26" ht="13.5" customHeight="1" x14ac:dyDescent="0.15">
      <c r="A404" s="31">
        <v>399</v>
      </c>
      <c r="B404" s="32" t="s">
        <v>298</v>
      </c>
      <c r="C404" s="50">
        <v>1.151122815316704E-2</v>
      </c>
      <c r="D404" s="35"/>
      <c r="E404" s="35"/>
      <c r="F404" s="35"/>
      <c r="G404" s="35"/>
      <c r="H404" s="35"/>
      <c r="I404" s="35"/>
      <c r="J404" s="35"/>
      <c r="K404" s="44">
        <v>264.13326964562339</v>
      </c>
      <c r="L404" s="35"/>
      <c r="M404" s="44">
        <v>9149.2027817883991</v>
      </c>
      <c r="N404" s="44">
        <v>541.77886061434674</v>
      </c>
      <c r="O404" s="44">
        <v>1062.8051601646334</v>
      </c>
      <c r="P404" s="44">
        <v>538.52012230720027</v>
      </c>
      <c r="Q404" s="58">
        <v>4.7853150000000007</v>
      </c>
      <c r="R404" s="35"/>
      <c r="S404" s="35"/>
      <c r="T404" s="35"/>
      <c r="U404" s="35"/>
      <c r="V404" s="36"/>
      <c r="W404" s="59">
        <v>6.6676567686558153E-4</v>
      </c>
      <c r="X404" s="36"/>
      <c r="Y404" s="42"/>
      <c r="Z404" s="46">
        <v>11561.237687514029</v>
      </c>
    </row>
    <row r="405" spans="1:26" ht="13.5" customHeight="1" x14ac:dyDescent="0.15">
      <c r="A405" s="31">
        <v>400</v>
      </c>
      <c r="B405" s="32" t="s">
        <v>299</v>
      </c>
      <c r="C405" s="33">
        <v>4187.6409726561697</v>
      </c>
      <c r="D405" s="34">
        <v>1.04</v>
      </c>
      <c r="E405" s="35"/>
      <c r="F405" s="35"/>
      <c r="G405" s="35"/>
      <c r="H405" s="35"/>
      <c r="I405" s="35"/>
      <c r="J405" s="35"/>
      <c r="K405" s="44">
        <v>7695.5817918992861</v>
      </c>
      <c r="L405" s="44">
        <v>1915.9637397939421</v>
      </c>
      <c r="M405" s="44">
        <v>148368.95094767964</v>
      </c>
      <c r="N405" s="44">
        <v>9732.1892174784007</v>
      </c>
      <c r="O405" s="44">
        <v>14464.217985949508</v>
      </c>
      <c r="P405" s="44">
        <v>19938.26219806794</v>
      </c>
      <c r="Q405" s="44">
        <v>19.141260000000003</v>
      </c>
      <c r="R405" s="35"/>
      <c r="S405" s="35"/>
      <c r="T405" s="35"/>
      <c r="U405" s="35"/>
      <c r="V405" s="36"/>
      <c r="W405" s="55">
        <v>3.132666479272229</v>
      </c>
      <c r="X405" s="36"/>
      <c r="Y405" s="38">
        <v>804.35076034673614</v>
      </c>
      <c r="Z405" s="39">
        <v>207130.47154035093</v>
      </c>
    </row>
    <row r="406" spans="1:26" ht="27" customHeight="1" x14ac:dyDescent="0.15">
      <c r="A406" s="31">
        <v>401</v>
      </c>
      <c r="B406" s="32" t="s">
        <v>473</v>
      </c>
      <c r="C406" s="60">
        <v>1.8382091687625158E-4</v>
      </c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6"/>
      <c r="W406" s="36"/>
      <c r="X406" s="36"/>
      <c r="Y406" s="42"/>
      <c r="Z406" s="61">
        <v>1.8382091687625158E-4</v>
      </c>
    </row>
    <row r="407" spans="1:26" ht="13.5" customHeight="1" x14ac:dyDescent="0.15">
      <c r="A407" s="31">
        <v>402</v>
      </c>
      <c r="B407" s="32" t="s">
        <v>300</v>
      </c>
      <c r="C407" s="47"/>
      <c r="D407" s="51">
        <v>42.5</v>
      </c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6"/>
      <c r="W407" s="36"/>
      <c r="X407" s="36"/>
      <c r="Y407" s="42"/>
      <c r="Z407" s="39">
        <v>42.5</v>
      </c>
    </row>
    <row r="408" spans="1:26" ht="13.5" customHeight="1" x14ac:dyDescent="0.15">
      <c r="A408" s="31">
        <v>403</v>
      </c>
      <c r="B408" s="32" t="s">
        <v>301</v>
      </c>
      <c r="C408" s="50">
        <v>1.4458214867526277E-2</v>
      </c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6"/>
      <c r="W408" s="45">
        <v>1.2420941723369465E-2</v>
      </c>
      <c r="X408" s="36"/>
      <c r="Y408" s="42"/>
      <c r="Z408" s="53">
        <v>2.6879156590895743E-2</v>
      </c>
    </row>
    <row r="409" spans="1:26" ht="13.5" customHeight="1" x14ac:dyDescent="0.15">
      <c r="A409" s="31">
        <v>404</v>
      </c>
      <c r="B409" s="32" t="s">
        <v>474</v>
      </c>
      <c r="C409" s="47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6"/>
      <c r="W409" s="36"/>
      <c r="X409" s="36"/>
      <c r="Y409" s="42"/>
      <c r="Z409" s="52"/>
    </row>
    <row r="410" spans="1:26" ht="13.5" customHeight="1" x14ac:dyDescent="0.15">
      <c r="A410" s="31">
        <v>405</v>
      </c>
      <c r="B410" s="32" t="s">
        <v>302</v>
      </c>
      <c r="C410" s="33">
        <v>631.28511178107124</v>
      </c>
      <c r="D410" s="51">
        <v>106</v>
      </c>
      <c r="E410" s="44">
        <v>280.58044400999665</v>
      </c>
      <c r="F410" s="35"/>
      <c r="G410" s="35"/>
      <c r="H410" s="44">
        <v>25.912609770697316</v>
      </c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7">
        <v>41371.967882677644</v>
      </c>
      <c r="W410" s="36"/>
      <c r="X410" s="36"/>
      <c r="Y410" s="42"/>
      <c r="Z410" s="39">
        <v>42415.746048239409</v>
      </c>
    </row>
    <row r="411" spans="1:26" ht="13.5" customHeight="1" x14ac:dyDescent="0.15">
      <c r="A411" s="31">
        <v>406</v>
      </c>
      <c r="B411" s="32" t="s">
        <v>475</v>
      </c>
      <c r="C411" s="47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6"/>
      <c r="W411" s="36"/>
      <c r="X411" s="36"/>
      <c r="Y411" s="42"/>
      <c r="Z411" s="52"/>
    </row>
    <row r="412" spans="1:26" ht="40.5" customHeight="1" x14ac:dyDescent="0.15">
      <c r="A412" s="31">
        <v>407</v>
      </c>
      <c r="B412" s="32" t="s">
        <v>303</v>
      </c>
      <c r="C412" s="33">
        <v>1452.1323854150096</v>
      </c>
      <c r="D412" s="51">
        <v>1923.1326094999999</v>
      </c>
      <c r="E412" s="44">
        <v>50.398222896373994</v>
      </c>
      <c r="F412" s="35"/>
      <c r="G412" s="35"/>
      <c r="H412" s="35"/>
      <c r="I412" s="44">
        <v>252682.17524840272</v>
      </c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6"/>
      <c r="W412" s="37">
        <v>73723.604280387837</v>
      </c>
      <c r="X412" s="36"/>
      <c r="Y412" s="42"/>
      <c r="Z412" s="39">
        <v>329831.44274660194</v>
      </c>
    </row>
    <row r="413" spans="1:26" ht="27" customHeight="1" x14ac:dyDescent="0.15">
      <c r="A413" s="31">
        <v>408</v>
      </c>
      <c r="B413" s="32" t="s">
        <v>304</v>
      </c>
      <c r="C413" s="33">
        <v>128.86681074979674</v>
      </c>
      <c r="D413" s="51">
        <v>530.86956199999997</v>
      </c>
      <c r="E413" s="58">
        <v>6.2256108822430711</v>
      </c>
      <c r="F413" s="35"/>
      <c r="G413" s="35"/>
      <c r="H413" s="35"/>
      <c r="I413" s="44">
        <v>356.17752860258543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6"/>
      <c r="W413" s="37">
        <v>69.310806489338404</v>
      </c>
      <c r="X413" s="36"/>
      <c r="Y413" s="42"/>
      <c r="Z413" s="39">
        <v>1091.4503187239636</v>
      </c>
    </row>
    <row r="414" spans="1:26" ht="27" customHeight="1" x14ac:dyDescent="0.15">
      <c r="A414" s="31">
        <v>409</v>
      </c>
      <c r="B414" s="32" t="s">
        <v>305</v>
      </c>
      <c r="C414" s="33">
        <v>32.200118810431711</v>
      </c>
      <c r="D414" s="51">
        <v>3469.9695619999998</v>
      </c>
      <c r="E414" s="35"/>
      <c r="F414" s="35"/>
      <c r="G414" s="35"/>
      <c r="H414" s="35"/>
      <c r="I414" s="44">
        <v>45242.365573443007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6"/>
      <c r="W414" s="37">
        <v>116289.46621056278</v>
      </c>
      <c r="X414" s="36"/>
      <c r="Y414" s="42"/>
      <c r="Z414" s="39">
        <v>165034.00146481622</v>
      </c>
    </row>
    <row r="415" spans="1:26" ht="27" customHeight="1" x14ac:dyDescent="0.15">
      <c r="A415" s="31">
        <v>410</v>
      </c>
      <c r="B415" s="32" t="s">
        <v>306</v>
      </c>
      <c r="C415" s="33">
        <v>2163.9118435666692</v>
      </c>
      <c r="D415" s="51">
        <v>6197.0891240000001</v>
      </c>
      <c r="E415" s="44">
        <v>195.08295950245599</v>
      </c>
      <c r="F415" s="35"/>
      <c r="G415" s="35"/>
      <c r="H415" s="35"/>
      <c r="I415" s="44">
        <v>768.16811326111599</v>
      </c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6"/>
      <c r="W415" s="37">
        <v>545.75865591772879</v>
      </c>
      <c r="X415" s="36"/>
      <c r="Y415" s="42"/>
      <c r="Z415" s="39">
        <v>9870.0106962479695</v>
      </c>
    </row>
    <row r="416" spans="1:26" ht="13.5" customHeight="1" x14ac:dyDescent="0.15">
      <c r="A416" s="31">
        <v>411</v>
      </c>
      <c r="B416" s="32" t="s">
        <v>307</v>
      </c>
      <c r="C416" s="33">
        <v>27759.65194963324</v>
      </c>
      <c r="D416" s="35"/>
      <c r="E416" s="35"/>
      <c r="F416" s="44">
        <v>1088.1312479276455</v>
      </c>
      <c r="G416" s="35"/>
      <c r="H416" s="35"/>
      <c r="I416" s="35"/>
      <c r="J416" s="35"/>
      <c r="K416" s="44">
        <v>4243.4903244086699</v>
      </c>
      <c r="L416" s="44">
        <v>2881.4009434201862</v>
      </c>
      <c r="M416" s="44">
        <v>116050.78020243908</v>
      </c>
      <c r="N416" s="44">
        <v>1695.7872847010917</v>
      </c>
      <c r="O416" s="44">
        <v>32584.743841687305</v>
      </c>
      <c r="P416" s="44">
        <v>38117.283864275712</v>
      </c>
      <c r="Q416" s="44">
        <v>57.423780000000001</v>
      </c>
      <c r="R416" s="35"/>
      <c r="S416" s="35"/>
      <c r="T416" s="35"/>
      <c r="U416" s="35"/>
      <c r="V416" s="36"/>
      <c r="W416" s="37">
        <v>17300.239685505134</v>
      </c>
      <c r="X416" s="37">
        <v>2014.2999639072923</v>
      </c>
      <c r="Y416" s="38">
        <v>290.11598053034248</v>
      </c>
      <c r="Z416" s="46">
        <v>244083.34906843569</v>
      </c>
    </row>
    <row r="417" spans="1:26" ht="13.5" customHeight="1" x14ac:dyDescent="0.15">
      <c r="A417" s="31">
        <v>412</v>
      </c>
      <c r="B417" s="32" t="s">
        <v>308</v>
      </c>
      <c r="C417" s="40">
        <v>3.6559039646048661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7">
        <v>39.013963904301647</v>
      </c>
      <c r="W417" s="37">
        <v>34.895841486392413</v>
      </c>
      <c r="X417" s="37">
        <v>15.593857220881706</v>
      </c>
      <c r="Y417" s="38">
        <v>33.186197027021251</v>
      </c>
      <c r="Z417" s="46">
        <v>126.34576360320189</v>
      </c>
    </row>
    <row r="418" spans="1:26" ht="13.5" customHeight="1" x14ac:dyDescent="0.15">
      <c r="A418" s="31">
        <v>413</v>
      </c>
      <c r="B418" s="32" t="s">
        <v>309</v>
      </c>
      <c r="C418" s="33">
        <v>11.015774395759607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45">
        <v>8.6878059312239086E-3</v>
      </c>
      <c r="X418" s="36"/>
      <c r="Y418" s="42"/>
      <c r="Z418" s="46">
        <v>11.024462201690831</v>
      </c>
    </row>
    <row r="419" spans="1:26" ht="13.5" customHeight="1" x14ac:dyDescent="0.15">
      <c r="A419" s="31">
        <v>414</v>
      </c>
      <c r="B419" s="32" t="s">
        <v>310</v>
      </c>
      <c r="C419" s="50">
        <v>4.1491382913620138E-2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65">
        <v>2.430375725418907E-5</v>
      </c>
      <c r="X419" s="36"/>
      <c r="Y419" s="42"/>
      <c r="Z419" s="53">
        <v>4.1515686670874324E-2</v>
      </c>
    </row>
    <row r="420" spans="1:26" ht="13.5" customHeight="1" x14ac:dyDescent="0.15">
      <c r="A420" s="31">
        <v>415</v>
      </c>
      <c r="B420" s="32" t="s">
        <v>311</v>
      </c>
      <c r="C420" s="33">
        <v>71.191451261783556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55">
        <v>1.8654486519604041</v>
      </c>
      <c r="X420" s="36"/>
      <c r="Y420" s="42"/>
      <c r="Z420" s="46">
        <v>73.056899913743962</v>
      </c>
    </row>
    <row r="421" spans="1:26" ht="13.5" customHeight="1" x14ac:dyDescent="0.15">
      <c r="A421" s="31">
        <v>416</v>
      </c>
      <c r="B421" s="32" t="s">
        <v>312</v>
      </c>
      <c r="C421" s="47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/>
      <c r="W421" s="36"/>
      <c r="X421" s="36"/>
      <c r="Y421" s="42"/>
      <c r="Z421" s="52"/>
    </row>
    <row r="422" spans="1:26" ht="13.5" customHeight="1" x14ac:dyDescent="0.15">
      <c r="A422" s="31">
        <v>417</v>
      </c>
      <c r="B422" s="32" t="s">
        <v>476</v>
      </c>
      <c r="C422" s="47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6"/>
      <c r="W422" s="36"/>
      <c r="X422" s="36"/>
      <c r="Y422" s="42"/>
      <c r="Z422" s="52"/>
    </row>
    <row r="423" spans="1:26" ht="13.5" customHeight="1" x14ac:dyDescent="0.15">
      <c r="A423" s="31">
        <v>418</v>
      </c>
      <c r="B423" s="32" t="s">
        <v>313</v>
      </c>
      <c r="C423" s="50">
        <v>8.4194295586258211E-2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6"/>
      <c r="W423" s="45">
        <v>5.3565812454956077E-2</v>
      </c>
      <c r="X423" s="36"/>
      <c r="Y423" s="42"/>
      <c r="Z423" s="49">
        <v>0.1377601080412143</v>
      </c>
    </row>
    <row r="424" spans="1:26" ht="13.5" customHeight="1" x14ac:dyDescent="0.15">
      <c r="A424" s="31">
        <v>419</v>
      </c>
      <c r="B424" s="32" t="s">
        <v>314</v>
      </c>
      <c r="C424" s="47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6"/>
      <c r="W424" s="36"/>
      <c r="X424" s="36"/>
      <c r="Y424" s="42"/>
      <c r="Z424" s="52"/>
    </row>
    <row r="425" spans="1:26" ht="13.5" customHeight="1" x14ac:dyDescent="0.15">
      <c r="A425" s="31">
        <v>420</v>
      </c>
      <c r="B425" s="32" t="s">
        <v>315</v>
      </c>
      <c r="C425" s="33">
        <v>1257.3916117863755</v>
      </c>
      <c r="D425" s="35"/>
      <c r="E425" s="35"/>
      <c r="F425" s="44">
        <v>759.04573673208904</v>
      </c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6"/>
      <c r="W425" s="37">
        <v>13.432661443834489</v>
      </c>
      <c r="X425" s="36"/>
      <c r="Y425" s="42"/>
      <c r="Z425" s="46">
        <v>2029.870009962299</v>
      </c>
    </row>
    <row r="426" spans="1:26" ht="13.5" customHeight="1" x14ac:dyDescent="0.15">
      <c r="A426" s="31">
        <v>421</v>
      </c>
      <c r="B426" s="32" t="s">
        <v>477</v>
      </c>
      <c r="C426" s="47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6"/>
      <c r="W426" s="36"/>
      <c r="X426" s="36"/>
      <c r="Y426" s="42"/>
      <c r="Z426" s="52"/>
    </row>
    <row r="427" spans="1:26" ht="13.5" customHeight="1" x14ac:dyDescent="0.15">
      <c r="A427" s="31">
        <v>422</v>
      </c>
      <c r="B427" s="32" t="s">
        <v>316</v>
      </c>
      <c r="C427" s="47"/>
      <c r="D427" s="51">
        <v>30</v>
      </c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42"/>
      <c r="Z427" s="39">
        <v>30</v>
      </c>
    </row>
    <row r="428" spans="1:26" ht="13.5" customHeight="1" x14ac:dyDescent="0.15">
      <c r="A428" s="31">
        <v>423</v>
      </c>
      <c r="B428" s="32" t="s">
        <v>478</v>
      </c>
      <c r="C428" s="50">
        <v>1.1726701646013441E-3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45">
        <v>2.8849319800463061E-3</v>
      </c>
      <c r="X428" s="36"/>
      <c r="Y428" s="42"/>
      <c r="Z428" s="53">
        <v>4.0576021446476502E-3</v>
      </c>
    </row>
    <row r="429" spans="1:26" ht="13.5" customHeight="1" x14ac:dyDescent="0.15">
      <c r="A429" s="31">
        <v>424</v>
      </c>
      <c r="B429" s="32" t="s">
        <v>317</v>
      </c>
      <c r="C429" s="47"/>
      <c r="D429" s="51">
        <v>2020</v>
      </c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6"/>
      <c r="W429" s="36"/>
      <c r="X429" s="36"/>
      <c r="Y429" s="42"/>
      <c r="Z429" s="39">
        <v>2020</v>
      </c>
    </row>
    <row r="430" spans="1:26" ht="13.5" customHeight="1" x14ac:dyDescent="0.15">
      <c r="A430" s="31">
        <v>425</v>
      </c>
      <c r="B430" s="32" t="s">
        <v>479</v>
      </c>
      <c r="C430" s="47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42"/>
      <c r="Z430" s="52"/>
    </row>
    <row r="431" spans="1:26" ht="13.5" customHeight="1" x14ac:dyDescent="0.15">
      <c r="A431" s="31">
        <v>426</v>
      </c>
      <c r="B431" s="32" t="s">
        <v>480</v>
      </c>
      <c r="C431" s="47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6"/>
      <c r="W431" s="36"/>
      <c r="X431" s="36"/>
      <c r="Y431" s="42"/>
      <c r="Z431" s="52"/>
    </row>
    <row r="432" spans="1:26" ht="13.5" customHeight="1" x14ac:dyDescent="0.15">
      <c r="A432" s="31">
        <v>427</v>
      </c>
      <c r="B432" s="32" t="s">
        <v>318</v>
      </c>
      <c r="C432" s="47"/>
      <c r="D432" s="51">
        <v>250</v>
      </c>
      <c r="E432" s="44">
        <v>1046.7649232739493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6"/>
      <c r="W432" s="36"/>
      <c r="X432" s="36"/>
      <c r="Y432" s="42"/>
      <c r="Z432" s="39">
        <v>1296.7649232739493</v>
      </c>
    </row>
    <row r="433" spans="1:26" ht="13.5" customHeight="1" x14ac:dyDescent="0.15">
      <c r="A433" s="31">
        <v>428</v>
      </c>
      <c r="B433" s="32" t="s">
        <v>319</v>
      </c>
      <c r="C433" s="47"/>
      <c r="D433" s="51">
        <v>198</v>
      </c>
      <c r="E433" s="44">
        <v>1135.6018756701528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6"/>
      <c r="W433" s="36"/>
      <c r="X433" s="36"/>
      <c r="Y433" s="42"/>
      <c r="Z433" s="39">
        <v>1333.6018756701528</v>
      </c>
    </row>
    <row r="434" spans="1:26" ht="13.5" customHeight="1" x14ac:dyDescent="0.15">
      <c r="A434" s="31">
        <v>429</v>
      </c>
      <c r="B434" s="32" t="s">
        <v>320</v>
      </c>
      <c r="C434" s="47"/>
      <c r="D434" s="34">
        <v>1.7999999999999998</v>
      </c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42"/>
      <c r="Z434" s="54">
        <v>1.7999999999999998</v>
      </c>
    </row>
    <row r="435" spans="1:26" ht="13.5" customHeight="1" x14ac:dyDescent="0.15">
      <c r="A435" s="31">
        <v>430</v>
      </c>
      <c r="B435" s="32" t="s">
        <v>321</v>
      </c>
      <c r="C435" s="47"/>
      <c r="D435" s="51">
        <v>15</v>
      </c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42"/>
      <c r="Z435" s="39">
        <v>15</v>
      </c>
    </row>
    <row r="436" spans="1:26" ht="13.5" customHeight="1" x14ac:dyDescent="0.15">
      <c r="A436" s="31">
        <v>431</v>
      </c>
      <c r="B436" s="32" t="s">
        <v>322</v>
      </c>
      <c r="C436" s="47"/>
      <c r="D436" s="51">
        <v>1304</v>
      </c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6"/>
      <c r="W436" s="36"/>
      <c r="X436" s="36"/>
      <c r="Y436" s="42"/>
      <c r="Z436" s="39">
        <v>1304</v>
      </c>
    </row>
    <row r="437" spans="1:26" ht="13.5" customHeight="1" x14ac:dyDescent="0.15">
      <c r="A437" s="31">
        <v>432</v>
      </c>
      <c r="B437" s="32" t="s">
        <v>323</v>
      </c>
      <c r="C437" s="47"/>
      <c r="D437" s="51">
        <v>40</v>
      </c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6"/>
      <c r="W437" s="36"/>
      <c r="X437" s="36"/>
      <c r="Y437" s="42"/>
      <c r="Z437" s="39">
        <v>40</v>
      </c>
    </row>
    <row r="438" spans="1:26" ht="13.5" customHeight="1" x14ac:dyDescent="0.15">
      <c r="A438" s="31">
        <v>433</v>
      </c>
      <c r="B438" s="32" t="s">
        <v>324</v>
      </c>
      <c r="C438" s="47"/>
      <c r="D438" s="51">
        <v>300</v>
      </c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42"/>
      <c r="Z438" s="39">
        <v>300</v>
      </c>
    </row>
    <row r="439" spans="1:26" ht="13.5" customHeight="1" x14ac:dyDescent="0.15">
      <c r="A439" s="31">
        <v>434</v>
      </c>
      <c r="B439" s="32" t="s">
        <v>325</v>
      </c>
      <c r="C439" s="47"/>
      <c r="D439" s="51">
        <v>20.8</v>
      </c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6"/>
      <c r="W439" s="36"/>
      <c r="X439" s="36"/>
      <c r="Y439" s="42"/>
      <c r="Z439" s="39">
        <v>20.8</v>
      </c>
    </row>
    <row r="440" spans="1:26" ht="13.5" customHeight="1" x14ac:dyDescent="0.15">
      <c r="A440" s="31">
        <v>435</v>
      </c>
      <c r="B440" s="32" t="s">
        <v>326</v>
      </c>
      <c r="C440" s="47"/>
      <c r="D440" s="51">
        <v>75.66</v>
      </c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6"/>
      <c r="W440" s="36"/>
      <c r="X440" s="36"/>
      <c r="Y440" s="42"/>
      <c r="Z440" s="39">
        <v>75.66</v>
      </c>
    </row>
    <row r="441" spans="1:26" ht="13.5" customHeight="1" x14ac:dyDescent="0.15">
      <c r="A441" s="31">
        <v>436</v>
      </c>
      <c r="B441" s="32" t="s">
        <v>327</v>
      </c>
      <c r="C441" s="47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36"/>
      <c r="X441" s="36"/>
      <c r="Y441" s="42"/>
      <c r="Z441" s="52"/>
    </row>
    <row r="442" spans="1:26" ht="13.5" customHeight="1" x14ac:dyDescent="0.15">
      <c r="A442" s="31">
        <v>437</v>
      </c>
      <c r="B442" s="32" t="s">
        <v>481</v>
      </c>
      <c r="C442" s="47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42"/>
      <c r="Z442" s="52"/>
    </row>
    <row r="443" spans="1:26" ht="13.5" customHeight="1" x14ac:dyDescent="0.15">
      <c r="A443" s="31">
        <v>438</v>
      </c>
      <c r="B443" s="32" t="s">
        <v>328</v>
      </c>
      <c r="C443" s="33">
        <v>27.962112372741739</v>
      </c>
      <c r="D443" s="51">
        <v>50.5</v>
      </c>
      <c r="E443" s="63">
        <v>7.8785490383463004E-3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6"/>
      <c r="W443" s="45">
        <v>1.4888191573788009E-3</v>
      </c>
      <c r="X443" s="36"/>
      <c r="Y443" s="42"/>
      <c r="Z443" s="39">
        <v>78.471479740937468</v>
      </c>
    </row>
    <row r="444" spans="1:26" ht="13.5" customHeight="1" x14ac:dyDescent="0.15">
      <c r="A444" s="31">
        <v>439</v>
      </c>
      <c r="B444" s="32" t="s">
        <v>329</v>
      </c>
      <c r="C444" s="47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6"/>
      <c r="W444" s="36"/>
      <c r="X444" s="36"/>
      <c r="Y444" s="42"/>
      <c r="Z444" s="52"/>
    </row>
    <row r="445" spans="1:26" ht="27" customHeight="1" x14ac:dyDescent="0.15">
      <c r="A445" s="31">
        <v>440</v>
      </c>
      <c r="B445" s="32" t="s">
        <v>330</v>
      </c>
      <c r="C445" s="48">
        <v>0.21730278073894541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6"/>
      <c r="W445" s="55">
        <v>1.3403589873730075</v>
      </c>
      <c r="X445" s="36"/>
      <c r="Y445" s="42"/>
      <c r="Z445" s="43">
        <v>1.5576617681119529</v>
      </c>
    </row>
    <row r="446" spans="1:26" ht="27" customHeight="1" x14ac:dyDescent="0.15">
      <c r="A446" s="31">
        <v>441</v>
      </c>
      <c r="B446" s="32" t="s">
        <v>482</v>
      </c>
      <c r="C446" s="47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42"/>
      <c r="Z446" s="52"/>
    </row>
    <row r="447" spans="1:26" ht="13.5" customHeight="1" x14ac:dyDescent="0.15">
      <c r="A447" s="31">
        <v>442</v>
      </c>
      <c r="B447" s="32" t="s">
        <v>331</v>
      </c>
      <c r="C447" s="47"/>
      <c r="D447" s="51">
        <v>60</v>
      </c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42"/>
      <c r="Z447" s="39">
        <v>60</v>
      </c>
    </row>
    <row r="448" spans="1:26" ht="13.5" customHeight="1" x14ac:dyDescent="0.15">
      <c r="A448" s="31">
        <v>443</v>
      </c>
      <c r="B448" s="32" t="s">
        <v>332</v>
      </c>
      <c r="C448" s="47"/>
      <c r="D448" s="51">
        <v>863</v>
      </c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6"/>
      <c r="W448" s="36"/>
      <c r="X448" s="36"/>
      <c r="Y448" s="42"/>
      <c r="Z448" s="39">
        <v>863</v>
      </c>
    </row>
    <row r="449" spans="1:26" ht="13.5" customHeight="1" x14ac:dyDescent="0.15">
      <c r="A449" s="31">
        <v>444</v>
      </c>
      <c r="B449" s="32" t="s">
        <v>333</v>
      </c>
      <c r="C449" s="47"/>
      <c r="D449" s="51">
        <v>20.399999999999999</v>
      </c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6"/>
      <c r="W449" s="36"/>
      <c r="X449" s="36"/>
      <c r="Y449" s="42"/>
      <c r="Z449" s="39">
        <v>20.399999999999999</v>
      </c>
    </row>
    <row r="450" spans="1:26" ht="13.5" customHeight="1" x14ac:dyDescent="0.15">
      <c r="A450" s="31">
        <v>445</v>
      </c>
      <c r="B450" s="32" t="s">
        <v>334</v>
      </c>
      <c r="C450" s="47"/>
      <c r="D450" s="51">
        <v>244.2</v>
      </c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6"/>
      <c r="W450" s="36"/>
      <c r="X450" s="36"/>
      <c r="Y450" s="42"/>
      <c r="Z450" s="39">
        <v>244.2</v>
      </c>
    </row>
    <row r="451" spans="1:26" ht="13.5" customHeight="1" x14ac:dyDescent="0.15">
      <c r="A451" s="31">
        <v>446</v>
      </c>
      <c r="B451" s="32" t="s">
        <v>483</v>
      </c>
      <c r="C451" s="47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6"/>
      <c r="W451" s="36"/>
      <c r="X451" s="36"/>
      <c r="Y451" s="42"/>
      <c r="Z451" s="52"/>
    </row>
    <row r="452" spans="1:26" ht="27" customHeight="1" x14ac:dyDescent="0.15">
      <c r="A452" s="31">
        <v>447</v>
      </c>
      <c r="B452" s="32" t="s">
        <v>484</v>
      </c>
      <c r="C452" s="47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42"/>
      <c r="Z452" s="52"/>
    </row>
    <row r="453" spans="1:26" ht="27" customHeight="1" x14ac:dyDescent="0.15">
      <c r="A453" s="31">
        <v>448</v>
      </c>
      <c r="B453" s="32" t="s">
        <v>335</v>
      </c>
      <c r="C453" s="33">
        <v>50.70274562138642</v>
      </c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45">
        <v>7.0705734793522101E-2</v>
      </c>
      <c r="X453" s="36"/>
      <c r="Y453" s="42"/>
      <c r="Z453" s="46">
        <v>50.77345135617994</v>
      </c>
    </row>
    <row r="454" spans="1:26" ht="13.5" customHeight="1" x14ac:dyDescent="0.15">
      <c r="A454" s="31">
        <v>449</v>
      </c>
      <c r="B454" s="32" t="s">
        <v>336</v>
      </c>
      <c r="C454" s="47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6"/>
      <c r="W454" s="36"/>
      <c r="X454" s="36"/>
      <c r="Y454" s="42"/>
      <c r="Z454" s="52"/>
    </row>
    <row r="455" spans="1:26" ht="13.5" customHeight="1" x14ac:dyDescent="0.15">
      <c r="A455" s="31">
        <v>450</v>
      </c>
      <c r="B455" s="32" t="s">
        <v>337</v>
      </c>
      <c r="C455" s="47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6"/>
      <c r="W455" s="36"/>
      <c r="X455" s="36"/>
      <c r="Y455" s="42"/>
      <c r="Z455" s="52"/>
    </row>
    <row r="456" spans="1:26" ht="13.5" customHeight="1" x14ac:dyDescent="0.15">
      <c r="A456" s="31">
        <v>451</v>
      </c>
      <c r="B456" s="32" t="s">
        <v>485</v>
      </c>
      <c r="C456" s="47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6"/>
      <c r="W456" s="36"/>
      <c r="X456" s="36"/>
      <c r="Y456" s="42"/>
      <c r="Z456" s="52"/>
    </row>
    <row r="457" spans="1:26" ht="13.5" customHeight="1" x14ac:dyDescent="0.15">
      <c r="A457" s="31">
        <v>452</v>
      </c>
      <c r="B457" s="32" t="s">
        <v>338</v>
      </c>
      <c r="C457" s="33">
        <v>16.111310829307197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42"/>
      <c r="Z457" s="46">
        <v>16.111310829307197</v>
      </c>
    </row>
    <row r="458" spans="1:26" ht="13.5" customHeight="1" x14ac:dyDescent="0.15">
      <c r="A458" s="31">
        <v>453</v>
      </c>
      <c r="B458" s="32" t="s">
        <v>339</v>
      </c>
      <c r="C458" s="40">
        <v>6.2047219447416886</v>
      </c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37">
        <v>1194.4160788604956</v>
      </c>
      <c r="X458" s="36"/>
      <c r="Y458" s="62">
        <v>6.8013983929006887</v>
      </c>
      <c r="Z458" s="46">
        <v>1207.4221991981381</v>
      </c>
    </row>
    <row r="459" spans="1:26" ht="13.5" customHeight="1" x14ac:dyDescent="0.15">
      <c r="A459" s="31">
        <v>454</v>
      </c>
      <c r="B459" s="32" t="s">
        <v>486</v>
      </c>
      <c r="C459" s="48">
        <v>0.23524129174405625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42"/>
      <c r="Z459" s="49">
        <v>0.23524129174405625</v>
      </c>
    </row>
    <row r="460" spans="1:26" ht="13.5" customHeight="1" x14ac:dyDescent="0.15">
      <c r="A460" s="31">
        <v>455</v>
      </c>
      <c r="B460" s="32" t="s">
        <v>340</v>
      </c>
      <c r="C460" s="33">
        <v>55.879599679793579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6"/>
      <c r="W460" s="37">
        <v>260.38730218435296</v>
      </c>
      <c r="X460" s="36"/>
      <c r="Y460" s="42"/>
      <c r="Z460" s="46">
        <v>316.26690186414652</v>
      </c>
    </row>
    <row r="461" spans="1:26" ht="13.5" customHeight="1" x14ac:dyDescent="0.15">
      <c r="A461" s="31">
        <v>456</v>
      </c>
      <c r="B461" s="32" t="s">
        <v>341</v>
      </c>
      <c r="C461" s="47"/>
      <c r="D461" s="51">
        <v>280</v>
      </c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42"/>
      <c r="Z461" s="39">
        <v>280</v>
      </c>
    </row>
    <row r="462" spans="1:26" ht="13.5" customHeight="1" x14ac:dyDescent="0.15">
      <c r="A462" s="31">
        <v>457</v>
      </c>
      <c r="B462" s="32" t="s">
        <v>342</v>
      </c>
      <c r="C462" s="47"/>
      <c r="D462" s="35"/>
      <c r="E462" s="44">
        <v>2696.7246524101224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6"/>
      <c r="W462" s="36"/>
      <c r="X462" s="36"/>
      <c r="Y462" s="42"/>
      <c r="Z462" s="46">
        <v>2696.7246524101224</v>
      </c>
    </row>
    <row r="463" spans="1:26" ht="13.5" customHeight="1" x14ac:dyDescent="0.15">
      <c r="A463" s="31">
        <v>458</v>
      </c>
      <c r="B463" s="32" t="s">
        <v>487</v>
      </c>
      <c r="C463" s="47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6"/>
      <c r="W463" s="36"/>
      <c r="X463" s="36"/>
      <c r="Y463" s="42"/>
      <c r="Z463" s="52"/>
    </row>
    <row r="464" spans="1:26" x14ac:dyDescent="0.15">
      <c r="A464" s="31">
        <v>459</v>
      </c>
      <c r="B464" s="32" t="s">
        <v>488</v>
      </c>
      <c r="C464" s="47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6"/>
      <c r="W464" s="55">
        <v>4.3683182275693202</v>
      </c>
      <c r="X464" s="36"/>
      <c r="Y464" s="42"/>
      <c r="Z464" s="43">
        <v>4.3683182275693202</v>
      </c>
    </row>
    <row r="465" spans="1:26" x14ac:dyDescent="0.15">
      <c r="A465" s="31">
        <v>460</v>
      </c>
      <c r="B465" s="32" t="s">
        <v>489</v>
      </c>
      <c r="C465" s="40">
        <v>3.8313866240181702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6"/>
      <c r="W465" s="37">
        <v>10.106479127802338</v>
      </c>
      <c r="X465" s="36"/>
      <c r="Y465" s="42"/>
      <c r="Z465" s="46">
        <v>13.937865751820508</v>
      </c>
    </row>
    <row r="466" spans="1:26" x14ac:dyDescent="0.15">
      <c r="A466" s="31">
        <v>461</v>
      </c>
      <c r="B466" s="32" t="s">
        <v>490</v>
      </c>
      <c r="C466" s="40">
        <v>5.3621008718343912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6"/>
      <c r="W466" s="37">
        <v>10.149148553594557</v>
      </c>
      <c r="X466" s="36"/>
      <c r="Y466" s="42"/>
      <c r="Z466" s="46">
        <v>15.511249425428948</v>
      </c>
    </row>
    <row r="467" spans="1:26" x14ac:dyDescent="0.15">
      <c r="A467" s="31">
        <v>462</v>
      </c>
      <c r="B467" s="32" t="s">
        <v>491</v>
      </c>
      <c r="C467" s="60">
        <v>4.6481591050125077E-4</v>
      </c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6"/>
      <c r="W467" s="36"/>
      <c r="X467" s="36"/>
      <c r="Y467" s="42"/>
      <c r="Z467" s="61">
        <v>4.6481591050125077E-4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1085222.3296851821</v>
      </c>
      <c r="D468" s="12">
        <f t="shared" si="0"/>
        <v>311368.53185749997</v>
      </c>
      <c r="E468" s="2">
        <f t="shared" si="0"/>
        <v>18601.661534320963</v>
      </c>
      <c r="F468" s="2">
        <f t="shared" si="0"/>
        <v>48135.129501698742</v>
      </c>
      <c r="G468" s="2">
        <f t="shared" si="0"/>
        <v>2040899.3996825581</v>
      </c>
      <c r="H468" s="2">
        <f t="shared" si="0"/>
        <v>67504.702631437394</v>
      </c>
      <c r="I468" s="2">
        <f t="shared" si="0"/>
        <v>443145.32328163664</v>
      </c>
      <c r="J468" s="2">
        <f t="shared" si="0"/>
        <v>467388.94150010153</v>
      </c>
      <c r="K468" s="2">
        <f t="shared" si="0"/>
        <v>35508.067105094262</v>
      </c>
      <c r="L468" s="2">
        <f t="shared" si="0"/>
        <v>42842.963419011641</v>
      </c>
      <c r="M468" s="2">
        <f t="shared" si="0"/>
        <v>1815702.8305847691</v>
      </c>
      <c r="N468" s="2">
        <f t="shared" si="0"/>
        <v>79434.588042977921</v>
      </c>
      <c r="O468" s="2">
        <f t="shared" si="0"/>
        <v>94566.178379969919</v>
      </c>
      <c r="P468" s="2">
        <f t="shared" si="0"/>
        <v>164650.52969299449</v>
      </c>
      <c r="Q468" s="2">
        <f t="shared" si="0"/>
        <v>172.85368356883623</v>
      </c>
      <c r="R468" s="2">
        <f t="shared" si="0"/>
        <v>0</v>
      </c>
      <c r="S468" s="2">
        <f t="shared" si="0"/>
        <v>7424.1639836758077</v>
      </c>
      <c r="T468" s="2">
        <f t="shared" si="0"/>
        <v>208908.07458305353</v>
      </c>
      <c r="U468" s="3">
        <f>SUM(U6:U467)</f>
        <v>1765.2474986842658</v>
      </c>
      <c r="V468" s="4">
        <f>SUM(V6:V247)+V248/10^6+SUM(V249:V467)</f>
        <v>62137.45447966065</v>
      </c>
      <c r="W468" s="4">
        <f>SUM(W6:W247)+W248/10^6+SUM(W249:W467)</f>
        <v>652892.42285196157</v>
      </c>
      <c r="X468" s="4">
        <f>SUM(X6:X247)+X248/10^6+SUM(X249:X467)</f>
        <v>11197.427413094572</v>
      </c>
      <c r="Y468" s="5">
        <f>SUM(Y6:Y247)+Y248/10^6+SUM(Y249:Y467)</f>
        <v>9816.3917791320364</v>
      </c>
      <c r="Z468" s="66">
        <f>SUM(Z6:Z247)+Z248/10^6+SUM(Z249:Z467)</f>
        <v>7667519.9674386475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総括表14</vt:lpstr>
      <vt:lpstr>総括表14!Print_Titles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2022-07-28T11:43:50Z</dcterms:modified>
</cp:coreProperties>
</file>