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3" sheetId="21" r:id="rId1"/>
  </sheets>
  <definedNames>
    <definedName name="_xlnm._FilterDatabase" localSheetId="0" hidden="1">総括表3!$D$1:$D$325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<sst xmlns="http://schemas.openxmlformats.org/spreadsheetml/2006/main" count="493" uniqueCount="492">
  <si>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</si>
  <si>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</si>
  <si>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</si>
  <si>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</si>
  <si>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</si>
  <si>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</si>
  <si>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</si>
  <si>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</si>
  <si>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</si>
  <si>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</si>
  <si>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</si>
  <si>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</si>
  <si>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</si>
  <si>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</si>
  <si>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</si>
  <si>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</si>
  <si>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</si>
  <si>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</si>
  <si>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</si>
  <si>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</si>
  <si>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</si>
  <si>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</si>
  <si>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</si>
  <si>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</si>
  <si>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</si>
  <si>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</si>
  <si>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</si>
  <si>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</si>
  <si>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</si>
  <si>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</si>
  <si>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</si>
  <si>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</si>
  <si>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</si>
  <si>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</si>
  <si>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</si>
  <si>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</si>
  <si>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</si>
  <si>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</si>
  <si>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</si>
  <si>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</si>
  <si>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</si>
  <si>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</si>
  <si>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</si>
  <si>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</si>
  <si>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</si>
  <si>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</si>
  <si>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</si>
  <si>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</si>
  <si>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</si>
  <si>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</si>
  <si>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</si>
  <si>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</si>
  <si>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</si>
  <si>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</si>
  <si>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</si>
  <si>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</si>
  <si>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</si>
  <si>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</si>
  <si>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</si>
  <si>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</si>
  <si>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</si>
  <si>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</si>
  <si>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</si>
  <si>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</si>
  <si>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</si>
  <si>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</si>
  <si>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</si>
  <si>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</si>
  <si>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</si>
  <si>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</si>
  <si>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</si>
  <si>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</si>
  <si>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</si>
  <si>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</si>
  <si>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</si>
  <si>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</si>
  <si>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</si>
  <si>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</si>
  <si>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</si>
  <si>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</si>
  <si>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</si>
  <si>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</si>
  <si>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</si>
  <si>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</si>
  <si>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</si>
  <si>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</si>
  <si>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</si>
  <si>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</si>
  <si>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</si>
  <si>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</si>
  <si>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</si>
  <si>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</si>
  <si>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</si>
  <si>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</si>
  <si>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</si>
  <si>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</si>
  <si>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</si>
  <si>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</si>
  <si>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</si>
  <si>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</si>
  <si>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</si>
  <si>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</si>
  <si>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</si>
  <si>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</si>
  <si>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</si>
  <si>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</si>
  <si>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</si>
  <si>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</si>
  <si>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</si>
  <si>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</si>
  <si>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</si>
  <si>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</si>
  <si>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</si>
  <si>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</si>
  <si>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</si>
  <si>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</si>
  <si>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</si>
  <si>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</si>
  <si>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</si>
  <si>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</si>
  <si>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</si>
  <si>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</si>
  <si>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</si>
  <si>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</si>
  <si>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</si>
  <si>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</si>
  <si>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</si>
  <si>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</si>
  <si>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</si>
  <si>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</si>
  <si>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</si>
  <si>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</si>
  <si>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</si>
  <si>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</si>
  <si>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</si>
  <si>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</si>
  <si>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</si>
  <si>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</si>
  <si>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</si>
  <si>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</si>
  <si>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</si>
  <si>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</si>
  <si>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</si>
  <si>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</si>
  <si>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</si>
  <si>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</si>
  <si>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</si>
  <si>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</si>
  <si>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</si>
  <si>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</si>
  <si>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</si>
  <si>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</si>
  <si>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</si>
  <si>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</si>
  <si>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</si>
  <si>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</si>
  <si>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</si>
  <si>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</si>
  <si>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</si>
  <si>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</si>
  <si>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</si>
  <si>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</si>
  <si>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</si>
  <si>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</si>
  <si>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</si>
  <si>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</si>
  <si>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</si>
  <si>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</si>
  <si>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</si>
  <si>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</si>
  <si>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</si>
  <si>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</si>
  <si>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</si>
  <si>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</si>
  <si>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</si>
  <si>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</si>
  <si>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</si>
  <si>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</si>
  <si>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</si>
  <si>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</si>
  <si>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</si>
  <si>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</si>
  <si>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</si>
  <si>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</si>
  <si>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</si>
  <si>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</si>
  <si>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</si>
  <si>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</si>
  <si>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</si>
  <si>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</si>
  <si>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</si>
  <si>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</si>
  <si>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</si>
  <si>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</si>
  <si>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</si>
  <si>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</si>
  <si>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</si>
  <si>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</si>
  <si>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</si>
  <si>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</si>
  <si>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</si>
  <si>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</si>
  <si>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</si>
  <si>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</si>
  <si>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</si>
  <si>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</si>
  <si>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</si>
  <si>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</si>
  <si>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</si>
  <si>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</si>
  <si>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</si>
  <si>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</si>
  <si>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</si>
  <si>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</si>
  <si>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</si>
  <si>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</si>
  <si>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</si>
  <si>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</si>
  <si>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</si>
  <si>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</si>
  <si>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</si>
  <si>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</si>
  <si>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</si>
  <si>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</si>
  <si>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</si>
  <si>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</si>
  <si>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</si>
  <si>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</si>
  <si>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</si>
  <si>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</si>
  <si>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</si>
  <si>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</si>
  <si>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</si>
  <si>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</si>
  <si>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</si>
  <si>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</si>
  <si>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</si>
  <si>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</si>
  <si>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</si>
  <si>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</si>
  <si>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</si>
  <si>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</si>
  <si>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</si>
  <si>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</si>
  <si>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</si>
  <si>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</si>
  <si>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</si>
  <si>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</si>
  <si>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</si>
  <si>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</si>
  <si>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</si>
  <si>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</si>
  <si>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</si>
  <si>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</si>
  <si>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</si>
  <si>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</si>
  <si>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</si>
  <si>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</si>
  <si>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</si>
  <si>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</si>
  <si>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</si>
  <si>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</si>
  <si>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</si>
  <si>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</si>
  <si>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</si>
  <si>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</si>
  <si>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</si>
  <si>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</si>
  <si>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</si>
  <si>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</si>
  <si>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</si>
  <si>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</si>
  <si>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</si>
  <si>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</si>
  <si>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</si>
  <si>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</si>
  <si>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</si>
  <si>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</si>
  <si>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</si>
  <si>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</si>
  <si>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</si>
  <si>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</si>
  <si>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</si>
  <si>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</si>
  <si>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</si>
  <si>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</si>
  <si>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</si>
  <si>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</si>
  <si>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</si>
  <si>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</si>
  <si>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</si>
  <si>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</si>
  <si>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</si>
  <si>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</si>
  <si>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</si>
  <si>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</si>
  <si>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</si>
  <si>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</si>
  <si>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</si>
  <si>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</si>
  <si>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</si>
  <si>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</si>
  <si>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</si>
  <si>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</si>
  <si>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</si>
  <si>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</si>
  <si>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</si>
  <si>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</si>
  <si>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</si>
  <si>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</si>
  <si>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</si>
  <si>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</si>
  <si>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</si>
  <si>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</si>
  <si>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</si>
  <si>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</si>
  <si>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</si>
  <si>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</si>
  <si>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</si>
  <si>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</si>
  <si>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</si>
  <si>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</si>
  <si>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</si>
  <si>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</si>
  <si>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</si>
  <si>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</si>
  <si>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</si>
  <si>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</si>
  <si>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</si>
  <si>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</si>
  <si>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</si>
  <si>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</si>
  <si>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</si>
  <si>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</si>
  <si>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</si>
  <si>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</si>
  <si>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</si>
  <si>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</si>
  <si>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</si>
  <si>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</si>
  <si>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</si>
  <si>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</si>
  <si>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</si>
  <si>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</si>
  <si>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総括表3　排出源別・対象化学物質別の排出量推計結果（令和2年度：岩手県）［１．対象業種を営む事業者からのすそ切り以下～23.産業廃棄物焼却施設］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</si>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</sst>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5.9968595273604226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5"/>
      <c r="W6" s="36">
        <v>50.904844011476321</v>
      </c>
      <c r="X6" s="36">
        <v>12.797779226444023</v>
      </c>
      <c r="Y6" s="37">
        <v>1692.4614208832593</v>
      </c>
      <c r="Z6" s="38">
        <v>1762.1609036485399</v>
      </c>
    </row>
    <row r="7" spans="1:26" ht="13.5" customHeight="1" x14ac:dyDescent="0.15">
      <c r="A7" s="31">
        <v>2</v>
      </c>
      <c r="B7" s="32" t="s">
        <v>28</v>
      </c>
      <c r="C7" s="39">
        <v>0.39318133611617784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  <c r="W7" s="40">
        <v>2.3364735344428091E-2</v>
      </c>
      <c r="X7" s="35"/>
      <c r="Y7" s="41"/>
      <c r="Z7" s="42">
        <v>0.4165460714606059</v>
      </c>
    </row>
    <row r="8" spans="1:26" ht="13.5" customHeight="1" x14ac:dyDescent="0.15">
      <c r="A8" s="31">
        <v>3</v>
      </c>
      <c r="B8" s="32" t="s">
        <v>29</v>
      </c>
      <c r="C8" s="33">
        <v>1.7502514530567435</v>
      </c>
      <c r="D8" s="34"/>
      <c r="E8" s="34"/>
      <c r="F8" s="43">
        <v>263.82861209125355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5"/>
      <c r="W8" s="40">
        <v>5.5812552910705776E-3</v>
      </c>
      <c r="X8" s="35"/>
      <c r="Y8" s="41"/>
      <c r="Z8" s="38">
        <v>265.58444479960139</v>
      </c>
    </row>
    <row r="9" spans="1:26" ht="13.5" customHeight="1" x14ac:dyDescent="0.15">
      <c r="A9" s="31">
        <v>4</v>
      </c>
      <c r="B9" s="32" t="s">
        <v>30</v>
      </c>
      <c r="C9" s="33">
        <v>4.8151574769116881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5"/>
      <c r="W9" s="40">
        <v>1.0192226888429206E-2</v>
      </c>
      <c r="X9" s="35"/>
      <c r="Y9" s="41"/>
      <c r="Z9" s="44">
        <v>4.825349703800117</v>
      </c>
    </row>
    <row r="10" spans="1:26" ht="13.5" customHeight="1" x14ac:dyDescent="0.15">
      <c r="A10" s="31">
        <v>5</v>
      </c>
      <c r="B10" s="32" t="s">
        <v>31</v>
      </c>
      <c r="C10" s="45"/>
      <c r="D10" s="34"/>
      <c r="E10" s="34"/>
      <c r="F10" s="43">
        <v>263.82861209125355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5"/>
      <c r="W10" s="35"/>
      <c r="X10" s="35"/>
      <c r="Y10" s="41"/>
      <c r="Z10" s="38">
        <v>263.82861209125355</v>
      </c>
    </row>
    <row r="11" spans="1:26" ht="13.5" customHeight="1" x14ac:dyDescent="0.15">
      <c r="A11" s="31">
        <v>6</v>
      </c>
      <c r="B11" s="32" t="s">
        <v>32</v>
      </c>
      <c r="C11" s="46">
        <v>4.4348064463398638E-2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5"/>
      <c r="W11" s="47">
        <v>1.1558563189561623E-4</v>
      </c>
      <c r="X11" s="35"/>
      <c r="Y11" s="41"/>
      <c r="Z11" s="48">
        <v>4.4463650095294252E-2</v>
      </c>
    </row>
    <row r="12" spans="1:26" ht="13.5" customHeight="1" x14ac:dyDescent="0.15">
      <c r="A12" s="31">
        <v>7</v>
      </c>
      <c r="B12" s="32" t="s">
        <v>33</v>
      </c>
      <c r="C12" s="49">
        <v>12.370904288491825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5"/>
      <c r="W12" s="40">
        <v>2.2803095068806588E-2</v>
      </c>
      <c r="X12" s="35"/>
      <c r="Y12" s="41"/>
      <c r="Z12" s="38">
        <v>12.393707383560631</v>
      </c>
    </row>
    <row r="13" spans="1:26" ht="13.5" customHeight="1" x14ac:dyDescent="0.15">
      <c r="A13" s="31">
        <v>8</v>
      </c>
      <c r="B13" s="32" t="s">
        <v>34</v>
      </c>
      <c r="C13" s="46">
        <v>1.5765870530843981E-2</v>
      </c>
      <c r="D13" s="34"/>
      <c r="E13" s="34"/>
      <c r="F13" s="43">
        <v>263.82861209125355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5"/>
      <c r="W13" s="47">
        <v>5.0975734265249297E-4</v>
      </c>
      <c r="X13" s="35"/>
      <c r="Y13" s="41"/>
      <c r="Z13" s="38">
        <v>263.84488771912703</v>
      </c>
    </row>
    <row r="14" spans="1:26" ht="13.5" customHeight="1" x14ac:dyDescent="0.15">
      <c r="A14" s="31">
        <v>9</v>
      </c>
      <c r="B14" s="32" t="s">
        <v>35</v>
      </c>
      <c r="C14" s="46">
        <v>3.0195718293069045E-2</v>
      </c>
      <c r="D14" s="34"/>
      <c r="E14" s="34"/>
      <c r="F14" s="34"/>
      <c r="G14" s="34"/>
      <c r="H14" s="34"/>
      <c r="I14" s="34"/>
      <c r="J14" s="34"/>
      <c r="K14" s="34"/>
      <c r="L14" s="43">
        <v>89.85319440572485</v>
      </c>
      <c r="M14" s="34"/>
      <c r="N14" s="34"/>
      <c r="O14" s="34"/>
      <c r="P14" s="34"/>
      <c r="Q14" s="34"/>
      <c r="R14" s="34"/>
      <c r="S14" s="34"/>
      <c r="T14" s="34"/>
      <c r="U14" s="34"/>
      <c r="V14" s="35"/>
      <c r="W14" s="40">
        <v>3.681407451073608E-3</v>
      </c>
      <c r="X14" s="35"/>
      <c r="Y14" s="41"/>
      <c r="Z14" s="38">
        <v>89.88707153146899</v>
      </c>
    </row>
    <row r="15" spans="1:26" ht="13.5" customHeight="1" x14ac:dyDescent="0.15">
      <c r="A15" s="31">
        <v>10</v>
      </c>
      <c r="B15" s="32" t="s">
        <v>36</v>
      </c>
      <c r="C15" s="45"/>
      <c r="D15" s="34"/>
      <c r="E15" s="34"/>
      <c r="F15" s="34"/>
      <c r="G15" s="34"/>
      <c r="H15" s="34"/>
      <c r="I15" s="34"/>
      <c r="J15" s="34"/>
      <c r="K15" s="43">
        <v>95.532996949738276</v>
      </c>
      <c r="L15" s="43">
        <v>290.19968660730831</v>
      </c>
      <c r="M15" s="43">
        <v>2863.610343613952</v>
      </c>
      <c r="N15" s="43">
        <v>15.36753567405589</v>
      </c>
      <c r="O15" s="43">
        <v>664.31796507070931</v>
      </c>
      <c r="P15" s="43">
        <v>131.0895642837057</v>
      </c>
      <c r="Q15" s="43">
        <v>259.06832718750002</v>
      </c>
      <c r="R15" s="34"/>
      <c r="S15" s="34"/>
      <c r="T15" s="34"/>
      <c r="U15" s="34"/>
      <c r="V15" s="35"/>
      <c r="W15" s="35"/>
      <c r="X15" s="35"/>
      <c r="Y15" s="41"/>
      <c r="Z15" s="38">
        <v>4319.1864193869696</v>
      </c>
    </row>
    <row r="16" spans="1:26" ht="13.5" customHeight="1" x14ac:dyDescent="0.15">
      <c r="A16" s="31">
        <v>11</v>
      </c>
      <c r="B16" s="32" t="s">
        <v>37</v>
      </c>
      <c r="C16" s="46">
        <v>8.1701976078629029E-2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5"/>
      <c r="W16" s="35"/>
      <c r="X16" s="35"/>
      <c r="Y16" s="41"/>
      <c r="Z16" s="48">
        <v>8.1701976078629029E-2</v>
      </c>
    </row>
    <row r="17" spans="1:26" ht="13.5" customHeight="1" x14ac:dyDescent="0.15">
      <c r="A17" s="31">
        <v>12</v>
      </c>
      <c r="B17" s="32" t="s">
        <v>38</v>
      </c>
      <c r="C17" s="46">
        <v>3.380453456235488E-3</v>
      </c>
      <c r="D17" s="34"/>
      <c r="E17" s="34"/>
      <c r="F17" s="34"/>
      <c r="G17" s="34"/>
      <c r="H17" s="34"/>
      <c r="I17" s="34"/>
      <c r="J17" s="34"/>
      <c r="K17" s="43">
        <v>476.08987524821691</v>
      </c>
      <c r="L17" s="43">
        <v>1594.6439293658082</v>
      </c>
      <c r="M17" s="43">
        <v>15553.735624686517</v>
      </c>
      <c r="N17" s="43">
        <v>84.392030656319449</v>
      </c>
      <c r="O17" s="43">
        <v>2791.9549303788772</v>
      </c>
      <c r="P17" s="43">
        <v>1664.8392243820304</v>
      </c>
      <c r="Q17" s="43">
        <v>345.4244362500001</v>
      </c>
      <c r="R17" s="43">
        <v>28.989981659268292</v>
      </c>
      <c r="S17" s="34"/>
      <c r="T17" s="34"/>
      <c r="U17" s="34"/>
      <c r="V17" s="35"/>
      <c r="W17" s="40">
        <v>1.0370369950036661E-3</v>
      </c>
      <c r="X17" s="35"/>
      <c r="Y17" s="37">
        <v>785.48062588490404</v>
      </c>
      <c r="Z17" s="38">
        <v>23325.555076002398</v>
      </c>
    </row>
    <row r="18" spans="1:26" ht="13.5" customHeight="1" x14ac:dyDescent="0.15">
      <c r="A18" s="31">
        <v>13</v>
      </c>
      <c r="B18" s="32" t="s">
        <v>39</v>
      </c>
      <c r="C18" s="49">
        <v>64.878847177997471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5"/>
      <c r="W18" s="36">
        <v>19.541954855569369</v>
      </c>
      <c r="X18" s="35"/>
      <c r="Y18" s="41"/>
      <c r="Z18" s="38">
        <v>84.420802033566844</v>
      </c>
    </row>
    <row r="19" spans="1:26" ht="13.5" customHeight="1" x14ac:dyDescent="0.15">
      <c r="A19" s="31">
        <v>14</v>
      </c>
      <c r="B19" s="32" t="s">
        <v>347</v>
      </c>
      <c r="C19" s="4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5"/>
      <c r="W19" s="35"/>
      <c r="X19" s="35"/>
      <c r="Y19" s="41"/>
      <c r="Z19" s="50"/>
    </row>
    <row r="20" spans="1:26" ht="13.5" customHeight="1" x14ac:dyDescent="0.15">
      <c r="A20" s="31">
        <v>15</v>
      </c>
      <c r="B20" s="32" t="s">
        <v>348</v>
      </c>
      <c r="C20" s="45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5"/>
      <c r="W20" s="35"/>
      <c r="X20" s="35"/>
      <c r="Y20" s="41"/>
      <c r="Z20" s="50"/>
    </row>
    <row r="21" spans="1:26" ht="13.5" customHeight="1" x14ac:dyDescent="0.15">
      <c r="A21" s="31">
        <v>16</v>
      </c>
      <c r="B21" s="32" t="s">
        <v>40</v>
      </c>
      <c r="C21" s="51">
        <v>2.3513389509273561E-4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5"/>
      <c r="W21" s="47">
        <v>1.2963401603431556E-4</v>
      </c>
      <c r="X21" s="35"/>
      <c r="Y21" s="41"/>
      <c r="Z21" s="52">
        <v>3.6476791112705119E-4</v>
      </c>
    </row>
    <row r="22" spans="1:26" ht="13.5" customHeight="1" x14ac:dyDescent="0.15">
      <c r="A22" s="31">
        <v>17</v>
      </c>
      <c r="B22" s="32" t="s">
        <v>41</v>
      </c>
      <c r="C22" s="45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5"/>
      <c r="W22" s="35"/>
      <c r="X22" s="35"/>
      <c r="Y22" s="41"/>
      <c r="Z22" s="50"/>
    </row>
    <row r="23" spans="1:26" ht="13.5" customHeight="1" x14ac:dyDescent="0.15">
      <c r="A23" s="31">
        <v>18</v>
      </c>
      <c r="B23" s="32" t="s">
        <v>42</v>
      </c>
      <c r="C23" s="46">
        <v>6.9539089537343987E-2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5"/>
      <c r="W23" s="40">
        <v>6.4389621420419298E-3</v>
      </c>
      <c r="X23" s="35"/>
      <c r="Y23" s="41"/>
      <c r="Z23" s="48">
        <v>7.5978051679385913E-2</v>
      </c>
    </row>
    <row r="24" spans="1:26" ht="13.5" customHeight="1" x14ac:dyDescent="0.15">
      <c r="A24" s="31">
        <v>19</v>
      </c>
      <c r="B24" s="32" t="s">
        <v>349</v>
      </c>
      <c r="C24" s="45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5"/>
      <c r="W24" s="35"/>
      <c r="X24" s="35"/>
      <c r="Y24" s="41"/>
      <c r="Z24" s="50"/>
    </row>
    <row r="25" spans="1:26" ht="13.5" customHeight="1" x14ac:dyDescent="0.15">
      <c r="A25" s="31">
        <v>20</v>
      </c>
      <c r="B25" s="32" t="s">
        <v>43</v>
      </c>
      <c r="C25" s="49">
        <v>122.22760429619046</v>
      </c>
      <c r="D25" s="34"/>
      <c r="E25" s="34"/>
      <c r="F25" s="34"/>
      <c r="G25" s="34"/>
      <c r="H25" s="34"/>
      <c r="I25" s="43">
        <v>41109.757754891136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5"/>
      <c r="W25" s="36">
        <v>13963.863437546643</v>
      </c>
      <c r="X25" s="35"/>
      <c r="Y25" s="41"/>
      <c r="Z25" s="38">
        <v>55195.848796733968</v>
      </c>
    </row>
    <row r="26" spans="1:26" ht="13.5" customHeight="1" x14ac:dyDescent="0.15">
      <c r="A26" s="31">
        <v>21</v>
      </c>
      <c r="B26" s="32" t="s">
        <v>44</v>
      </c>
      <c r="C26" s="4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5"/>
      <c r="W26" s="35"/>
      <c r="X26" s="35"/>
      <c r="Y26" s="41"/>
      <c r="Z26" s="50"/>
    </row>
    <row r="27" spans="1:26" ht="13.5" customHeight="1" x14ac:dyDescent="0.15">
      <c r="A27" s="31">
        <v>22</v>
      </c>
      <c r="B27" s="32" t="s">
        <v>45</v>
      </c>
      <c r="C27" s="45"/>
      <c r="D27" s="53">
        <v>13.2</v>
      </c>
      <c r="E27" s="43">
        <v>20.802676534751622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5"/>
      <c r="W27" s="35"/>
      <c r="X27" s="35"/>
      <c r="Y27" s="41"/>
      <c r="Z27" s="54">
        <v>34.002676534751622</v>
      </c>
    </row>
    <row r="28" spans="1:26" ht="13.5" customHeight="1" x14ac:dyDescent="0.15">
      <c r="A28" s="31">
        <v>23</v>
      </c>
      <c r="B28" s="32" t="s">
        <v>46</v>
      </c>
      <c r="C28" s="45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5"/>
      <c r="W28" s="35"/>
      <c r="X28" s="35"/>
      <c r="Y28" s="41"/>
      <c r="Z28" s="50"/>
    </row>
    <row r="29" spans="1:26" ht="13.5" customHeight="1" x14ac:dyDescent="0.15">
      <c r="A29" s="31">
        <v>24</v>
      </c>
      <c r="B29" s="32" t="s">
        <v>47</v>
      </c>
      <c r="C29" s="45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5"/>
      <c r="W29" s="35"/>
      <c r="X29" s="35"/>
      <c r="Y29" s="41"/>
      <c r="Z29" s="50"/>
    </row>
    <row r="30" spans="1:26" ht="13.5" customHeight="1" x14ac:dyDescent="0.15">
      <c r="A30" s="31">
        <v>25</v>
      </c>
      <c r="B30" s="32" t="s">
        <v>48</v>
      </c>
      <c r="C30" s="45"/>
      <c r="D30" s="53">
        <v>100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5"/>
      <c r="W30" s="35"/>
      <c r="X30" s="35"/>
      <c r="Y30" s="41"/>
      <c r="Z30" s="54">
        <v>100</v>
      </c>
    </row>
    <row r="31" spans="1:26" ht="13.5" customHeight="1" x14ac:dyDescent="0.15">
      <c r="A31" s="31">
        <v>26</v>
      </c>
      <c r="B31" s="32" t="s">
        <v>350</v>
      </c>
      <c r="C31" s="45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5"/>
      <c r="W31" s="35"/>
      <c r="X31" s="35"/>
      <c r="Y31" s="41"/>
      <c r="Z31" s="50"/>
    </row>
    <row r="32" spans="1:26" ht="13.5" customHeight="1" x14ac:dyDescent="0.15">
      <c r="A32" s="31">
        <v>27</v>
      </c>
      <c r="B32" s="32" t="s">
        <v>49</v>
      </c>
      <c r="C32" s="45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5"/>
      <c r="W32" s="35"/>
      <c r="X32" s="35"/>
      <c r="Y32" s="41"/>
      <c r="Z32" s="50"/>
    </row>
    <row r="33" spans="1:26" ht="13.5" customHeight="1" x14ac:dyDescent="0.15">
      <c r="A33" s="31">
        <v>28</v>
      </c>
      <c r="B33" s="32" t="s">
        <v>50</v>
      </c>
      <c r="C33" s="4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5"/>
      <c r="W33" s="35"/>
      <c r="X33" s="35"/>
      <c r="Y33" s="41"/>
      <c r="Z33" s="50"/>
    </row>
    <row r="34" spans="1:26" ht="13.5" customHeight="1" x14ac:dyDescent="0.15">
      <c r="A34" s="31">
        <v>29</v>
      </c>
      <c r="B34" s="32" t="s">
        <v>51</v>
      </c>
      <c r="C34" s="45"/>
      <c r="D34" s="55">
        <v>6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  <c r="W34" s="35"/>
      <c r="X34" s="35"/>
      <c r="Y34" s="41"/>
      <c r="Z34" s="56">
        <v>6</v>
      </c>
    </row>
    <row r="35" spans="1:26" ht="40.5" customHeight="1" x14ac:dyDescent="0.15">
      <c r="A35" s="31">
        <v>30</v>
      </c>
      <c r="B35" s="32" t="s">
        <v>52</v>
      </c>
      <c r="C35" s="49">
        <v>134.95405108714999</v>
      </c>
      <c r="D35" s="53">
        <v>2468.9</v>
      </c>
      <c r="E35" s="43">
        <v>57.548834195375662</v>
      </c>
      <c r="F35" s="34"/>
      <c r="G35" s="34"/>
      <c r="H35" s="34"/>
      <c r="I35" s="43">
        <v>93583.275064997651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5"/>
      <c r="W35" s="36">
        <v>10693.103547905497</v>
      </c>
      <c r="X35" s="35"/>
      <c r="Y35" s="41"/>
      <c r="Z35" s="54">
        <v>106937.78149818568</v>
      </c>
    </row>
    <row r="36" spans="1:26" ht="13.5" customHeight="1" x14ac:dyDescent="0.15">
      <c r="A36" s="31">
        <v>31</v>
      </c>
      <c r="B36" s="32" t="s">
        <v>53</v>
      </c>
      <c r="C36" s="33">
        <v>8.2040191826172446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57">
        <v>0.15051154</v>
      </c>
      <c r="W36" s="36">
        <v>49.069411430918166</v>
      </c>
      <c r="X36" s="35"/>
      <c r="Y36" s="37">
        <v>58.32499270252098</v>
      </c>
      <c r="Z36" s="38">
        <v>115.74893485605639</v>
      </c>
    </row>
    <row r="37" spans="1:26" ht="13.5" customHeight="1" x14ac:dyDescent="0.15">
      <c r="A37" s="31">
        <v>32</v>
      </c>
      <c r="B37" s="32" t="s">
        <v>351</v>
      </c>
      <c r="C37" s="45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5"/>
      <c r="W37" s="35"/>
      <c r="X37" s="35"/>
      <c r="Y37" s="41"/>
      <c r="Z37" s="50"/>
    </row>
    <row r="38" spans="1:26" ht="13.5" customHeight="1" x14ac:dyDescent="0.15">
      <c r="A38" s="31">
        <v>33</v>
      </c>
      <c r="B38" s="32" t="s">
        <v>54</v>
      </c>
      <c r="C38" s="45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  <c r="W38" s="35"/>
      <c r="X38" s="35"/>
      <c r="Y38" s="41"/>
      <c r="Z38" s="50"/>
    </row>
    <row r="39" spans="1:26" ht="27" customHeight="1" x14ac:dyDescent="0.15">
      <c r="A39" s="31">
        <v>34</v>
      </c>
      <c r="B39" s="32" t="s">
        <v>352</v>
      </c>
      <c r="C39" s="39">
        <v>0.52920267203577509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5"/>
      <c r="W39" s="35"/>
      <c r="X39" s="35"/>
      <c r="Y39" s="41"/>
      <c r="Z39" s="42">
        <v>0.52920267203577509</v>
      </c>
    </row>
    <row r="40" spans="1:26" ht="13.5" customHeight="1" x14ac:dyDescent="0.15">
      <c r="A40" s="31">
        <v>35</v>
      </c>
      <c r="B40" s="32" t="s">
        <v>353</v>
      </c>
      <c r="C40" s="45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5"/>
      <c r="W40" s="35"/>
      <c r="X40" s="35"/>
      <c r="Y40" s="41"/>
      <c r="Z40" s="50"/>
    </row>
    <row r="41" spans="1:26" ht="13.5" customHeight="1" x14ac:dyDescent="0.15">
      <c r="A41" s="31">
        <v>36</v>
      </c>
      <c r="B41" s="32" t="s">
        <v>55</v>
      </c>
      <c r="C41" s="45"/>
      <c r="D41" s="34"/>
      <c r="E41" s="34"/>
      <c r="F41" s="34"/>
      <c r="G41" s="34"/>
      <c r="H41" s="34"/>
      <c r="I41" s="34"/>
      <c r="J41" s="34"/>
      <c r="K41" s="34"/>
      <c r="L41" s="43">
        <v>2526.1832050971389</v>
      </c>
      <c r="M41" s="34"/>
      <c r="N41" s="34"/>
      <c r="O41" s="34"/>
      <c r="P41" s="34"/>
      <c r="Q41" s="34"/>
      <c r="R41" s="34"/>
      <c r="S41" s="34"/>
      <c r="T41" s="34"/>
      <c r="U41" s="34"/>
      <c r="V41" s="35"/>
      <c r="W41" s="35"/>
      <c r="X41" s="35"/>
      <c r="Y41" s="41"/>
      <c r="Z41" s="38">
        <v>2526.1832050971389</v>
      </c>
    </row>
    <row r="42" spans="1:26" ht="13.5" customHeight="1" x14ac:dyDescent="0.15">
      <c r="A42" s="31">
        <v>37</v>
      </c>
      <c r="B42" s="32" t="s">
        <v>56</v>
      </c>
      <c r="C42" s="45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5"/>
      <c r="W42" s="57">
        <v>0.82137640680000001</v>
      </c>
      <c r="X42" s="35"/>
      <c r="Y42" s="41"/>
      <c r="Z42" s="42">
        <v>0.82137640680000001</v>
      </c>
    </row>
    <row r="43" spans="1:26" ht="40.5" customHeight="1" x14ac:dyDescent="0.15">
      <c r="A43" s="31">
        <v>38</v>
      </c>
      <c r="B43" s="32" t="s">
        <v>354</v>
      </c>
      <c r="C43" s="45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5"/>
      <c r="W43" s="35"/>
      <c r="X43" s="35"/>
      <c r="Y43" s="41"/>
      <c r="Z43" s="50"/>
    </row>
    <row r="44" spans="1:26" ht="13.5" customHeight="1" x14ac:dyDescent="0.15">
      <c r="A44" s="31">
        <v>39</v>
      </c>
      <c r="B44" s="32" t="s">
        <v>355</v>
      </c>
      <c r="C44" s="45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5"/>
      <c r="W44" s="35"/>
      <c r="X44" s="35"/>
      <c r="Y44" s="41"/>
      <c r="Z44" s="50"/>
    </row>
    <row r="45" spans="1:26" ht="13.5" customHeight="1" x14ac:dyDescent="0.15">
      <c r="A45" s="31">
        <v>40</v>
      </c>
      <c r="B45" s="32" t="s">
        <v>57</v>
      </c>
      <c r="C45" s="45"/>
      <c r="D45" s="53">
        <v>500.00000000000006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5"/>
      <c r="W45" s="35"/>
      <c r="X45" s="35"/>
      <c r="Y45" s="41"/>
      <c r="Z45" s="54">
        <v>500.00000000000006</v>
      </c>
    </row>
    <row r="46" spans="1:26" ht="13.5" customHeight="1" x14ac:dyDescent="0.15">
      <c r="A46" s="31">
        <v>41</v>
      </c>
      <c r="B46" s="32" t="s">
        <v>58</v>
      </c>
      <c r="C46" s="45"/>
      <c r="D46" s="53">
        <v>1021.5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5"/>
      <c r="W46" s="35"/>
      <c r="X46" s="35"/>
      <c r="Y46" s="41"/>
      <c r="Z46" s="54">
        <v>1021.5</v>
      </c>
    </row>
    <row r="47" spans="1:26" ht="13.5" customHeight="1" x14ac:dyDescent="0.15">
      <c r="A47" s="31">
        <v>42</v>
      </c>
      <c r="B47" s="32" t="s">
        <v>356</v>
      </c>
      <c r="C47" s="39">
        <v>0.35541118010532774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5"/>
      <c r="W47" s="35"/>
      <c r="X47" s="35"/>
      <c r="Y47" s="41"/>
      <c r="Z47" s="42">
        <v>0.35541118010532774</v>
      </c>
    </row>
    <row r="48" spans="1:26" ht="13.5" customHeight="1" x14ac:dyDescent="0.15">
      <c r="A48" s="31">
        <v>43</v>
      </c>
      <c r="B48" s="32" t="s">
        <v>357</v>
      </c>
      <c r="C48" s="45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5"/>
      <c r="W48" s="35"/>
      <c r="X48" s="35"/>
      <c r="Y48" s="41"/>
      <c r="Z48" s="50"/>
    </row>
    <row r="49" spans="1:26" ht="13.5" customHeight="1" x14ac:dyDescent="0.15">
      <c r="A49" s="31">
        <v>44</v>
      </c>
      <c r="B49" s="32" t="s">
        <v>358</v>
      </c>
      <c r="C49" s="51">
        <v>2.2280384026201515E-4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5"/>
      <c r="W49" s="35"/>
      <c r="X49" s="35"/>
      <c r="Y49" s="58">
        <v>0.12240615982383056</v>
      </c>
      <c r="Z49" s="42">
        <v>0.12262896366409258</v>
      </c>
    </row>
    <row r="50" spans="1:26" ht="13.5" customHeight="1" x14ac:dyDescent="0.15">
      <c r="A50" s="31">
        <v>45</v>
      </c>
      <c r="B50" s="32" t="s">
        <v>359</v>
      </c>
      <c r="C50" s="45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5"/>
      <c r="W50" s="35"/>
      <c r="X50" s="35"/>
      <c r="Y50" s="41"/>
      <c r="Z50" s="50"/>
    </row>
    <row r="51" spans="1:26" ht="13.5" customHeight="1" x14ac:dyDescent="0.15">
      <c r="A51" s="31">
        <v>46</v>
      </c>
      <c r="B51" s="32" t="s">
        <v>59</v>
      </c>
      <c r="C51" s="45"/>
      <c r="D51" s="53">
        <v>329.00000000000006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5"/>
      <c r="W51" s="35"/>
      <c r="X51" s="35"/>
      <c r="Y51" s="41"/>
      <c r="Z51" s="54">
        <v>329.00000000000006</v>
      </c>
    </row>
    <row r="52" spans="1:26" ht="13.5" customHeight="1" x14ac:dyDescent="0.15">
      <c r="A52" s="31">
        <v>47</v>
      </c>
      <c r="B52" s="32" t="s">
        <v>60</v>
      </c>
      <c r="C52" s="45"/>
      <c r="D52" s="53">
        <v>56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5"/>
      <c r="W52" s="35"/>
      <c r="X52" s="35"/>
      <c r="Y52" s="41"/>
      <c r="Z52" s="54">
        <v>56</v>
      </c>
    </row>
    <row r="53" spans="1:26" ht="13.5" customHeight="1" x14ac:dyDescent="0.15">
      <c r="A53" s="31">
        <v>48</v>
      </c>
      <c r="B53" s="32" t="s">
        <v>61</v>
      </c>
      <c r="C53" s="45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5"/>
      <c r="W53" s="35"/>
      <c r="X53" s="35"/>
      <c r="Y53" s="41"/>
      <c r="Z53" s="50"/>
    </row>
    <row r="54" spans="1:26" ht="13.5" customHeight="1" x14ac:dyDescent="0.15">
      <c r="A54" s="31">
        <v>49</v>
      </c>
      <c r="B54" s="32" t="s">
        <v>62</v>
      </c>
      <c r="C54" s="45"/>
      <c r="D54" s="53">
        <v>2768.7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5"/>
      <c r="W54" s="35"/>
      <c r="X54" s="35"/>
      <c r="Y54" s="41"/>
      <c r="Z54" s="54">
        <v>2768.7</v>
      </c>
    </row>
    <row r="55" spans="1:26" ht="13.5" customHeight="1" x14ac:dyDescent="0.15">
      <c r="A55" s="31">
        <v>50</v>
      </c>
      <c r="B55" s="32" t="s">
        <v>63</v>
      </c>
      <c r="C55" s="45"/>
      <c r="D55" s="53">
        <v>464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5"/>
      <c r="W55" s="35"/>
      <c r="X55" s="35"/>
      <c r="Y55" s="41"/>
      <c r="Z55" s="54">
        <v>464</v>
      </c>
    </row>
    <row r="56" spans="1:26" ht="13.5" customHeight="1" x14ac:dyDescent="0.15">
      <c r="A56" s="31">
        <v>51</v>
      </c>
      <c r="B56" s="32" t="s">
        <v>64</v>
      </c>
      <c r="C56" s="49">
        <v>24.410842759467712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5"/>
      <c r="W56" s="57">
        <v>0.11852354927574177</v>
      </c>
      <c r="X56" s="35"/>
      <c r="Y56" s="41"/>
      <c r="Z56" s="38">
        <v>24.529366308743455</v>
      </c>
    </row>
    <row r="57" spans="1:26" ht="13.5" customHeight="1" x14ac:dyDescent="0.15">
      <c r="A57" s="31">
        <v>52</v>
      </c>
      <c r="B57" s="32" t="s">
        <v>65</v>
      </c>
      <c r="C57" s="45"/>
      <c r="D57" s="53">
        <v>960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5"/>
      <c r="W57" s="35"/>
      <c r="X57" s="35"/>
      <c r="Y57" s="41"/>
      <c r="Z57" s="54">
        <v>960</v>
      </c>
    </row>
    <row r="58" spans="1:26" ht="13.5" customHeight="1" x14ac:dyDescent="0.15">
      <c r="A58" s="31">
        <v>53</v>
      </c>
      <c r="B58" s="32" t="s">
        <v>66</v>
      </c>
      <c r="C58" s="49">
        <v>38362.553906134213</v>
      </c>
      <c r="D58" s="53">
        <v>9778.3000000000011</v>
      </c>
      <c r="E58" s="43">
        <v>49.265020733438632</v>
      </c>
      <c r="F58" s="34"/>
      <c r="G58" s="43">
        <v>39621.46874143021</v>
      </c>
      <c r="H58" s="34"/>
      <c r="I58" s="34"/>
      <c r="J58" s="34"/>
      <c r="K58" s="43">
        <v>1116.6075146402734</v>
      </c>
      <c r="L58" s="34"/>
      <c r="M58" s="43">
        <v>45253.976110347481</v>
      </c>
      <c r="N58" s="43">
        <v>967.65526464564573</v>
      </c>
      <c r="O58" s="43">
        <v>488.82576247444638</v>
      </c>
      <c r="P58" s="43">
        <v>9235.1353003574422</v>
      </c>
      <c r="Q58" s="43">
        <v>86.356109062500025</v>
      </c>
      <c r="R58" s="34"/>
      <c r="S58" s="34"/>
      <c r="T58" s="34"/>
      <c r="U58" s="34"/>
      <c r="V58" s="35"/>
      <c r="W58" s="36">
        <v>12.698078744982009</v>
      </c>
      <c r="X58" s="35"/>
      <c r="Y58" s="37">
        <v>110.99804626356384</v>
      </c>
      <c r="Z58" s="54">
        <v>145083.83985483419</v>
      </c>
    </row>
    <row r="59" spans="1:26" ht="13.5" customHeight="1" x14ac:dyDescent="0.15">
      <c r="A59" s="31">
        <v>54</v>
      </c>
      <c r="B59" s="32" t="s">
        <v>67</v>
      </c>
      <c r="C59" s="45"/>
      <c r="D59" s="53">
        <v>421.5</v>
      </c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5"/>
      <c r="W59" s="35"/>
      <c r="X59" s="35"/>
      <c r="Y59" s="41"/>
      <c r="Z59" s="54">
        <v>421.5</v>
      </c>
    </row>
    <row r="60" spans="1:26" ht="13.5" customHeight="1" x14ac:dyDescent="0.15">
      <c r="A60" s="31">
        <v>55</v>
      </c>
      <c r="B60" s="32" t="s">
        <v>360</v>
      </c>
      <c r="C60" s="45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5"/>
      <c r="W60" s="35"/>
      <c r="X60" s="35"/>
      <c r="Y60" s="41"/>
      <c r="Z60" s="50"/>
    </row>
    <row r="61" spans="1:26" ht="13.5" customHeight="1" x14ac:dyDescent="0.15">
      <c r="A61" s="31">
        <v>56</v>
      </c>
      <c r="B61" s="32" t="s">
        <v>68</v>
      </c>
      <c r="C61" s="49">
        <v>605.98255342275684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5"/>
      <c r="W61" s="36">
        <v>68.361157848516143</v>
      </c>
      <c r="X61" s="35"/>
      <c r="Y61" s="41"/>
      <c r="Z61" s="38">
        <v>674.34371127127292</v>
      </c>
    </row>
    <row r="62" spans="1:26" ht="13.5" customHeight="1" x14ac:dyDescent="0.15">
      <c r="A62" s="31">
        <v>57</v>
      </c>
      <c r="B62" s="32" t="s">
        <v>69</v>
      </c>
      <c r="C62" s="49">
        <v>516.73790285022346</v>
      </c>
      <c r="D62" s="34"/>
      <c r="E62" s="59">
        <v>6.5007482008182897</v>
      </c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5"/>
      <c r="W62" s="40">
        <v>4.2162887430986819E-2</v>
      </c>
      <c r="X62" s="35"/>
      <c r="Y62" s="41"/>
      <c r="Z62" s="38">
        <v>523.28081393847276</v>
      </c>
    </row>
    <row r="63" spans="1:26" ht="13.5" customHeight="1" x14ac:dyDescent="0.15">
      <c r="A63" s="31">
        <v>58</v>
      </c>
      <c r="B63" s="32" t="s">
        <v>70</v>
      </c>
      <c r="C63" s="49">
        <v>28.163358788176751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5"/>
      <c r="W63" s="40">
        <v>6.0878933271662487E-2</v>
      </c>
      <c r="X63" s="35"/>
      <c r="Y63" s="41"/>
      <c r="Z63" s="38">
        <v>28.224237721448414</v>
      </c>
    </row>
    <row r="64" spans="1:26" ht="13.5" customHeight="1" x14ac:dyDescent="0.15">
      <c r="A64" s="31">
        <v>59</v>
      </c>
      <c r="B64" s="32" t="s">
        <v>71</v>
      </c>
      <c r="C64" s="46">
        <v>1.9296908761749818E-2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5"/>
      <c r="W64" s="47">
        <v>5.0689149467545683E-4</v>
      </c>
      <c r="X64" s="35"/>
      <c r="Y64" s="41"/>
      <c r="Z64" s="48">
        <v>1.9803800256425273E-2</v>
      </c>
    </row>
    <row r="65" spans="1:26" ht="13.5" customHeight="1" x14ac:dyDescent="0.15">
      <c r="A65" s="31">
        <v>60</v>
      </c>
      <c r="B65" s="32" t="s">
        <v>72</v>
      </c>
      <c r="C65" s="33">
        <v>2.0330733648181747</v>
      </c>
      <c r="D65" s="34"/>
      <c r="E65" s="34"/>
      <c r="F65" s="34"/>
      <c r="G65" s="34"/>
      <c r="H65" s="34"/>
      <c r="I65" s="43">
        <v>21.314902955905964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5"/>
      <c r="W65" s="36">
        <v>60.787349401377135</v>
      </c>
      <c r="X65" s="35"/>
      <c r="Y65" s="41"/>
      <c r="Z65" s="38">
        <v>84.135325722101271</v>
      </c>
    </row>
    <row r="66" spans="1:26" ht="13.5" customHeight="1" x14ac:dyDescent="0.15">
      <c r="A66" s="31">
        <v>61</v>
      </c>
      <c r="B66" s="32" t="s">
        <v>73</v>
      </c>
      <c r="C66" s="45"/>
      <c r="D66" s="53">
        <v>5349.9999999999991</v>
      </c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5"/>
      <c r="W66" s="35"/>
      <c r="X66" s="35"/>
      <c r="Y66" s="41"/>
      <c r="Z66" s="54">
        <v>5349.9999999999991</v>
      </c>
    </row>
    <row r="67" spans="1:26" ht="13.5" customHeight="1" x14ac:dyDescent="0.15">
      <c r="A67" s="31">
        <v>62</v>
      </c>
      <c r="B67" s="32" t="s">
        <v>74</v>
      </c>
      <c r="C67" s="45"/>
      <c r="D67" s="53">
        <v>14618.5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5"/>
      <c r="W67" s="35"/>
      <c r="X67" s="35"/>
      <c r="Y67" s="41"/>
      <c r="Z67" s="54">
        <v>14618.5</v>
      </c>
    </row>
    <row r="68" spans="1:26" ht="13.5" customHeight="1" x14ac:dyDescent="0.15">
      <c r="A68" s="31">
        <v>63</v>
      </c>
      <c r="B68" s="32" t="s">
        <v>75</v>
      </c>
      <c r="C68" s="45"/>
      <c r="D68" s="53">
        <v>1445.8000000000004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5"/>
      <c r="W68" s="35"/>
      <c r="X68" s="35"/>
      <c r="Y68" s="41"/>
      <c r="Z68" s="54">
        <v>1445.8000000000004</v>
      </c>
    </row>
    <row r="69" spans="1:26" ht="13.5" customHeight="1" x14ac:dyDescent="0.15">
      <c r="A69" s="31">
        <v>64</v>
      </c>
      <c r="B69" s="32" t="s">
        <v>76</v>
      </c>
      <c r="C69" s="45"/>
      <c r="D69" s="53">
        <v>905.45999999999992</v>
      </c>
      <c r="E69" s="43">
        <v>34.344158370931055</v>
      </c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5"/>
      <c r="W69" s="35"/>
      <c r="X69" s="35"/>
      <c r="Y69" s="41"/>
      <c r="Z69" s="54">
        <v>939.80415837093096</v>
      </c>
    </row>
    <row r="70" spans="1:26" ht="13.5" customHeight="1" x14ac:dyDescent="0.15">
      <c r="A70" s="31">
        <v>65</v>
      </c>
      <c r="B70" s="32" t="s">
        <v>361</v>
      </c>
      <c r="C70" s="46">
        <v>4.9375343734372364E-2</v>
      </c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5"/>
      <c r="W70" s="35"/>
      <c r="X70" s="35"/>
      <c r="Y70" s="41"/>
      <c r="Z70" s="48">
        <v>4.9375343734372364E-2</v>
      </c>
    </row>
    <row r="71" spans="1:26" ht="13.5" customHeight="1" x14ac:dyDescent="0.15">
      <c r="A71" s="31">
        <v>66</v>
      </c>
      <c r="B71" s="32" t="s">
        <v>362</v>
      </c>
      <c r="C71" s="45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5"/>
      <c r="W71" s="35"/>
      <c r="X71" s="35"/>
      <c r="Y71" s="41"/>
      <c r="Z71" s="50"/>
    </row>
    <row r="72" spans="1:26" ht="13.5" customHeight="1" x14ac:dyDescent="0.15">
      <c r="A72" s="31">
        <v>67</v>
      </c>
      <c r="B72" s="32" t="s">
        <v>363</v>
      </c>
      <c r="C72" s="45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5"/>
      <c r="W72" s="35"/>
      <c r="X72" s="35"/>
      <c r="Y72" s="41"/>
      <c r="Z72" s="50"/>
    </row>
    <row r="73" spans="1:26" ht="13.5" customHeight="1" x14ac:dyDescent="0.15">
      <c r="A73" s="31">
        <v>68</v>
      </c>
      <c r="B73" s="32" t="s">
        <v>364</v>
      </c>
      <c r="C73" s="46">
        <v>2.8327752788371841E-2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5"/>
      <c r="W73" s="35"/>
      <c r="X73" s="35"/>
      <c r="Y73" s="41"/>
      <c r="Z73" s="48">
        <v>2.8327752788371841E-2</v>
      </c>
    </row>
    <row r="74" spans="1:26" ht="27" customHeight="1" x14ac:dyDescent="0.15">
      <c r="A74" s="31">
        <v>69</v>
      </c>
      <c r="B74" s="32" t="s">
        <v>77</v>
      </c>
      <c r="C74" s="45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5"/>
      <c r="W74" s="35"/>
      <c r="X74" s="35"/>
      <c r="Y74" s="41"/>
      <c r="Z74" s="50"/>
    </row>
    <row r="75" spans="1:26" ht="27" customHeight="1" x14ac:dyDescent="0.15">
      <c r="A75" s="31">
        <v>70</v>
      </c>
      <c r="B75" s="32" t="s">
        <v>78</v>
      </c>
      <c r="C75" s="45"/>
      <c r="D75" s="53">
        <v>11.838500000000002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5"/>
      <c r="W75" s="35"/>
      <c r="X75" s="35"/>
      <c r="Y75" s="41"/>
      <c r="Z75" s="54">
        <v>11.838500000000002</v>
      </c>
    </row>
    <row r="76" spans="1:26" ht="13.5" customHeight="1" x14ac:dyDescent="0.15">
      <c r="A76" s="31">
        <v>71</v>
      </c>
      <c r="B76" s="32" t="s">
        <v>79</v>
      </c>
      <c r="C76" s="39">
        <v>0.30540210615974867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5"/>
      <c r="W76" s="35"/>
      <c r="X76" s="35"/>
      <c r="Y76" s="41"/>
      <c r="Z76" s="42">
        <v>0.30540210615974867</v>
      </c>
    </row>
    <row r="77" spans="1:26" ht="27" customHeight="1" x14ac:dyDescent="0.15">
      <c r="A77" s="31">
        <v>72</v>
      </c>
      <c r="B77" s="32" t="s">
        <v>365</v>
      </c>
      <c r="C77" s="45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5"/>
      <c r="W77" s="35"/>
      <c r="X77" s="35"/>
      <c r="Y77" s="41"/>
      <c r="Z77" s="50"/>
    </row>
    <row r="78" spans="1:26" ht="13.5" customHeight="1" x14ac:dyDescent="0.15">
      <c r="A78" s="31">
        <v>73</v>
      </c>
      <c r="B78" s="32" t="s">
        <v>80</v>
      </c>
      <c r="C78" s="46">
        <v>9.1647173271254351E-2</v>
      </c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5"/>
      <c r="W78" s="60">
        <v>3.9497358756793849E-5</v>
      </c>
      <c r="X78" s="35"/>
      <c r="Y78" s="41"/>
      <c r="Z78" s="48">
        <v>9.1686670630011138E-2</v>
      </c>
    </row>
    <row r="79" spans="1:26" ht="13.5" customHeight="1" x14ac:dyDescent="0.15">
      <c r="A79" s="31">
        <v>74</v>
      </c>
      <c r="B79" s="32" t="s">
        <v>366</v>
      </c>
      <c r="C79" s="46">
        <v>6.2396762798861652E-2</v>
      </c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5"/>
      <c r="W79" s="35"/>
      <c r="X79" s="35"/>
      <c r="Y79" s="41"/>
      <c r="Z79" s="48">
        <v>6.2396762798861652E-2</v>
      </c>
    </row>
    <row r="80" spans="1:26" ht="13.5" customHeight="1" x14ac:dyDescent="0.15">
      <c r="A80" s="31">
        <v>75</v>
      </c>
      <c r="B80" s="32" t="s">
        <v>81</v>
      </c>
      <c r="C80" s="46">
        <v>1.4644203408027162E-2</v>
      </c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57">
        <v>0.32399589400000001</v>
      </c>
      <c r="W80" s="40">
        <v>8.9419251487907279E-3</v>
      </c>
      <c r="X80" s="61">
        <v>9.0144709999713797</v>
      </c>
      <c r="Y80" s="37">
        <v>67.616324879620322</v>
      </c>
      <c r="Z80" s="38">
        <v>76.978377902148523</v>
      </c>
    </row>
    <row r="81" spans="1:26" ht="13.5" customHeight="1" x14ac:dyDescent="0.15">
      <c r="A81" s="31">
        <v>76</v>
      </c>
      <c r="B81" s="32" t="s">
        <v>82</v>
      </c>
      <c r="C81" s="39">
        <v>0.13230874284853578</v>
      </c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5"/>
      <c r="W81" s="57">
        <v>0.12023196947827072</v>
      </c>
      <c r="X81" s="35"/>
      <c r="Y81" s="41"/>
      <c r="Z81" s="42">
        <v>0.25254071232680653</v>
      </c>
    </row>
    <row r="82" spans="1:26" ht="13.5" customHeight="1" x14ac:dyDescent="0.15">
      <c r="A82" s="31">
        <v>77</v>
      </c>
      <c r="B82" s="32" t="s">
        <v>367</v>
      </c>
      <c r="C82" s="45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5"/>
      <c r="W82" s="35"/>
      <c r="X82" s="35"/>
      <c r="Y82" s="41"/>
      <c r="Z82" s="50"/>
    </row>
    <row r="83" spans="1:26" ht="13.5" customHeight="1" x14ac:dyDescent="0.15">
      <c r="A83" s="31">
        <v>78</v>
      </c>
      <c r="B83" s="32" t="s">
        <v>368</v>
      </c>
      <c r="C83" s="45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5"/>
      <c r="W83" s="35"/>
      <c r="X83" s="35"/>
      <c r="Y83" s="41"/>
      <c r="Z83" s="50"/>
    </row>
    <row r="84" spans="1:26" ht="13.5" customHeight="1" x14ac:dyDescent="0.15">
      <c r="A84" s="31">
        <v>79</v>
      </c>
      <c r="B84" s="32" t="s">
        <v>83</v>
      </c>
      <c r="C84" s="45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5"/>
      <c r="W84" s="35"/>
      <c r="X84" s="35"/>
      <c r="Y84" s="41"/>
      <c r="Z84" s="50"/>
    </row>
    <row r="85" spans="1:26" ht="13.5" customHeight="1" x14ac:dyDescent="0.15">
      <c r="A85" s="31">
        <v>80</v>
      </c>
      <c r="B85" s="32" t="s">
        <v>84</v>
      </c>
      <c r="C85" s="49">
        <v>52569.704341291494</v>
      </c>
      <c r="D85" s="53">
        <v>11534.300000000001</v>
      </c>
      <c r="E85" s="43">
        <v>193.33022430856033</v>
      </c>
      <c r="F85" s="43">
        <v>796.90121307505831</v>
      </c>
      <c r="G85" s="43">
        <v>82609.22683464631</v>
      </c>
      <c r="H85" s="43">
        <v>277446.32837099669</v>
      </c>
      <c r="I85" s="34"/>
      <c r="J85" s="34"/>
      <c r="K85" s="43">
        <v>5785.2036448621111</v>
      </c>
      <c r="L85" s="34"/>
      <c r="M85" s="43">
        <v>179859.7740095928</v>
      </c>
      <c r="N85" s="43">
        <v>2796.7347100112997</v>
      </c>
      <c r="O85" s="43">
        <v>2243.5149661923642</v>
      </c>
      <c r="P85" s="43">
        <v>22383.158635940144</v>
      </c>
      <c r="Q85" s="43">
        <v>345.4244362500001</v>
      </c>
      <c r="R85" s="43">
        <v>16.840554416973145</v>
      </c>
      <c r="S85" s="34"/>
      <c r="T85" s="34"/>
      <c r="U85" s="34"/>
      <c r="V85" s="35"/>
      <c r="W85" s="61">
        <v>8.751238562842989</v>
      </c>
      <c r="X85" s="35"/>
      <c r="Y85" s="37">
        <v>573.94281858523539</v>
      </c>
      <c r="Z85" s="54">
        <v>639163.13599873194</v>
      </c>
    </row>
    <row r="86" spans="1:26" ht="13.5" customHeight="1" x14ac:dyDescent="0.15">
      <c r="A86" s="31">
        <v>81</v>
      </c>
      <c r="B86" s="32" t="s">
        <v>85</v>
      </c>
      <c r="C86" s="62">
        <v>5.6172554526318693E-5</v>
      </c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5"/>
      <c r="W86" s="35"/>
      <c r="X86" s="35"/>
      <c r="Y86" s="41"/>
      <c r="Z86" s="63">
        <v>5.6172554526318693E-5</v>
      </c>
    </row>
    <row r="87" spans="1:26" ht="13.5" customHeight="1" x14ac:dyDescent="0.15">
      <c r="A87" s="31">
        <v>82</v>
      </c>
      <c r="B87" s="32" t="s">
        <v>86</v>
      </c>
      <c r="C87" s="49">
        <v>13.526317372685996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5"/>
      <c r="W87" s="36">
        <v>11.685847320454357</v>
      </c>
      <c r="X87" s="35"/>
      <c r="Y87" s="37">
        <v>147.37840275007929</v>
      </c>
      <c r="Z87" s="38">
        <v>172.59056744321964</v>
      </c>
    </row>
    <row r="88" spans="1:26" ht="13.5" customHeight="1" x14ac:dyDescent="0.15">
      <c r="A88" s="31">
        <v>83</v>
      </c>
      <c r="B88" s="32" t="s">
        <v>87</v>
      </c>
      <c r="C88" s="49">
        <v>371.84056544652009</v>
      </c>
      <c r="D88" s="55">
        <v>2</v>
      </c>
      <c r="E88" s="34"/>
      <c r="F88" s="34"/>
      <c r="G88" s="34"/>
      <c r="H88" s="34"/>
      <c r="I88" s="34"/>
      <c r="J88" s="34"/>
      <c r="K88" s="34"/>
      <c r="L88" s="34"/>
      <c r="M88" s="43">
        <v>944.89499323119514</v>
      </c>
      <c r="N88" s="34"/>
      <c r="O88" s="34"/>
      <c r="P88" s="34"/>
      <c r="Q88" s="34"/>
      <c r="R88" s="34"/>
      <c r="S88" s="34"/>
      <c r="T88" s="34"/>
      <c r="U88" s="34"/>
      <c r="V88" s="35"/>
      <c r="W88" s="57">
        <v>0.30667794177583957</v>
      </c>
      <c r="X88" s="35"/>
      <c r="Y88" s="41"/>
      <c r="Z88" s="54">
        <v>1319.0422366194912</v>
      </c>
    </row>
    <row r="89" spans="1:26" ht="13.5" customHeight="1" x14ac:dyDescent="0.15">
      <c r="A89" s="31">
        <v>84</v>
      </c>
      <c r="B89" s="32" t="s">
        <v>88</v>
      </c>
      <c r="C89" s="45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5"/>
      <c r="W89" s="35"/>
      <c r="X89" s="35"/>
      <c r="Y89" s="41"/>
      <c r="Z89" s="50"/>
    </row>
    <row r="90" spans="1:26" ht="13.5" customHeight="1" x14ac:dyDescent="0.15">
      <c r="A90" s="31">
        <v>85</v>
      </c>
      <c r="B90" s="32" t="s">
        <v>89</v>
      </c>
      <c r="C90" s="49">
        <v>24.42969385895362</v>
      </c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5"/>
      <c r="W90" s="57">
        <v>0.11658987562360798</v>
      </c>
      <c r="X90" s="35"/>
      <c r="Y90" s="41"/>
      <c r="Z90" s="38">
        <v>24.546283734577226</v>
      </c>
    </row>
    <row r="91" spans="1:26" ht="13.5" customHeight="1" x14ac:dyDescent="0.15">
      <c r="A91" s="31">
        <v>86</v>
      </c>
      <c r="B91" s="32" t="s">
        <v>90</v>
      </c>
      <c r="C91" s="46">
        <v>4.6575264048332107E-3</v>
      </c>
      <c r="D91" s="34"/>
      <c r="E91" s="43">
        <v>39.40050912841977</v>
      </c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5"/>
      <c r="W91" s="47">
        <v>4.6568779784030402E-4</v>
      </c>
      <c r="X91" s="35"/>
      <c r="Y91" s="41"/>
      <c r="Z91" s="38">
        <v>39.405632342622447</v>
      </c>
    </row>
    <row r="92" spans="1:26" ht="13.5" customHeight="1" x14ac:dyDescent="0.15">
      <c r="A92" s="31">
        <v>87</v>
      </c>
      <c r="B92" s="32" t="s">
        <v>91</v>
      </c>
      <c r="C92" s="33">
        <v>1.6958964160130579</v>
      </c>
      <c r="D92" s="34"/>
      <c r="E92" s="64">
        <v>2.0627374098750342E-2</v>
      </c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61">
        <v>3.4063137999999999</v>
      </c>
      <c r="W92" s="57">
        <v>0.4524908659451054</v>
      </c>
      <c r="X92" s="36">
        <v>34.486496872415145</v>
      </c>
      <c r="Y92" s="37">
        <v>15.331186938121757</v>
      </c>
      <c r="Z92" s="38">
        <v>55.393012266593814</v>
      </c>
    </row>
    <row r="93" spans="1:26" ht="13.5" customHeight="1" x14ac:dyDescent="0.15">
      <c r="A93" s="31">
        <v>88</v>
      </c>
      <c r="B93" s="32" t="s">
        <v>92</v>
      </c>
      <c r="C93" s="39">
        <v>0.85226335795214037</v>
      </c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5"/>
      <c r="W93" s="35"/>
      <c r="X93" s="35"/>
      <c r="Y93" s="41"/>
      <c r="Z93" s="42">
        <v>0.85226335795214037</v>
      </c>
    </row>
    <row r="94" spans="1:26" ht="13.5" customHeight="1" x14ac:dyDescent="0.15">
      <c r="A94" s="31">
        <v>89</v>
      </c>
      <c r="B94" s="32" t="s">
        <v>93</v>
      </c>
      <c r="C94" s="45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5"/>
      <c r="W94" s="35"/>
      <c r="X94" s="35"/>
      <c r="Y94" s="41"/>
      <c r="Z94" s="50"/>
    </row>
    <row r="95" spans="1:26" ht="13.5" customHeight="1" x14ac:dyDescent="0.15">
      <c r="A95" s="31">
        <v>90</v>
      </c>
      <c r="B95" s="32" t="s">
        <v>94</v>
      </c>
      <c r="C95" s="45"/>
      <c r="D95" s="53">
        <v>4451.3999999999996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5"/>
      <c r="W95" s="35"/>
      <c r="X95" s="35"/>
      <c r="Y95" s="41"/>
      <c r="Z95" s="54">
        <v>4451.3999999999996</v>
      </c>
    </row>
    <row r="96" spans="1:26" ht="13.5" customHeight="1" x14ac:dyDescent="0.15">
      <c r="A96" s="31">
        <v>91</v>
      </c>
      <c r="B96" s="32" t="s">
        <v>95</v>
      </c>
      <c r="C96" s="45"/>
      <c r="D96" s="53">
        <v>69</v>
      </c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5"/>
      <c r="W96" s="35"/>
      <c r="X96" s="35"/>
      <c r="Y96" s="41"/>
      <c r="Z96" s="54">
        <v>69</v>
      </c>
    </row>
    <row r="97" spans="1:26" ht="13.5" customHeight="1" x14ac:dyDescent="0.15">
      <c r="A97" s="31">
        <v>92</v>
      </c>
      <c r="B97" s="32" t="s">
        <v>96</v>
      </c>
      <c r="C97" s="45"/>
      <c r="D97" s="53">
        <v>639</v>
      </c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5"/>
      <c r="W97" s="35"/>
      <c r="X97" s="35"/>
      <c r="Y97" s="41"/>
      <c r="Z97" s="54">
        <v>639</v>
      </c>
    </row>
    <row r="98" spans="1:26" ht="13.5" customHeight="1" x14ac:dyDescent="0.15">
      <c r="A98" s="31">
        <v>93</v>
      </c>
      <c r="B98" s="32" t="s">
        <v>97</v>
      </c>
      <c r="C98" s="45"/>
      <c r="D98" s="53">
        <v>1880.2</v>
      </c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5"/>
      <c r="W98" s="35"/>
      <c r="X98" s="35"/>
      <c r="Y98" s="41"/>
      <c r="Z98" s="54">
        <v>1880.2</v>
      </c>
    </row>
    <row r="99" spans="1:26" ht="13.5" customHeight="1" x14ac:dyDescent="0.15">
      <c r="A99" s="31">
        <v>94</v>
      </c>
      <c r="B99" s="32" t="s">
        <v>98</v>
      </c>
      <c r="C99" s="45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5"/>
      <c r="W99" s="35"/>
      <c r="X99" s="57">
        <v>0.96564299954014321</v>
      </c>
      <c r="Y99" s="41"/>
      <c r="Z99" s="42">
        <v>0.96564299954014321</v>
      </c>
    </row>
    <row r="100" spans="1:26" ht="13.5" customHeight="1" x14ac:dyDescent="0.15">
      <c r="A100" s="31">
        <v>95</v>
      </c>
      <c r="B100" s="32" t="s">
        <v>99</v>
      </c>
      <c r="C100" s="45"/>
      <c r="D100" s="53">
        <v>361.00000000000006</v>
      </c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5"/>
      <c r="W100" s="35"/>
      <c r="X100" s="35"/>
      <c r="Y100" s="41"/>
      <c r="Z100" s="54">
        <v>361.00000000000006</v>
      </c>
    </row>
    <row r="101" spans="1:26" ht="13.5" customHeight="1" x14ac:dyDescent="0.15">
      <c r="A101" s="31">
        <v>96</v>
      </c>
      <c r="B101" s="32" t="s">
        <v>100</v>
      </c>
      <c r="C101" s="45"/>
      <c r="D101" s="53">
        <v>225.38500000000002</v>
      </c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5"/>
      <c r="W101" s="35"/>
      <c r="X101" s="35"/>
      <c r="Y101" s="41"/>
      <c r="Z101" s="54">
        <v>225.38500000000002</v>
      </c>
    </row>
    <row r="102" spans="1:26" ht="13.5" customHeight="1" x14ac:dyDescent="0.15">
      <c r="A102" s="31">
        <v>97</v>
      </c>
      <c r="B102" s="32" t="s">
        <v>369</v>
      </c>
      <c r="C102" s="45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5"/>
      <c r="W102" s="35"/>
      <c r="X102" s="35"/>
      <c r="Y102" s="41"/>
      <c r="Z102" s="50"/>
    </row>
    <row r="103" spans="1:26" ht="13.5" customHeight="1" x14ac:dyDescent="0.15">
      <c r="A103" s="31">
        <v>98</v>
      </c>
      <c r="B103" s="32" t="s">
        <v>370</v>
      </c>
      <c r="C103" s="45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5"/>
      <c r="W103" s="35"/>
      <c r="X103" s="35"/>
      <c r="Y103" s="41"/>
      <c r="Z103" s="50"/>
    </row>
    <row r="104" spans="1:26" ht="13.5" customHeight="1" x14ac:dyDescent="0.15">
      <c r="A104" s="31">
        <v>99</v>
      </c>
      <c r="B104" s="32" t="s">
        <v>101</v>
      </c>
      <c r="C104" s="45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5"/>
      <c r="W104" s="35"/>
      <c r="X104" s="35"/>
      <c r="Y104" s="41"/>
      <c r="Z104" s="50"/>
    </row>
    <row r="105" spans="1:26" ht="13.5" customHeight="1" x14ac:dyDescent="0.15">
      <c r="A105" s="31">
        <v>100</v>
      </c>
      <c r="B105" s="32" t="s">
        <v>102</v>
      </c>
      <c r="C105" s="45"/>
      <c r="D105" s="53">
        <v>2616.3000000000002</v>
      </c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5"/>
      <c r="W105" s="35"/>
      <c r="X105" s="35"/>
      <c r="Y105" s="41"/>
      <c r="Z105" s="54">
        <v>2616.3000000000002</v>
      </c>
    </row>
    <row r="106" spans="1:26" ht="13.5" customHeight="1" x14ac:dyDescent="0.15">
      <c r="A106" s="31">
        <v>101</v>
      </c>
      <c r="B106" s="32" t="s">
        <v>103</v>
      </c>
      <c r="C106" s="45"/>
      <c r="D106" s="53">
        <v>4779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5"/>
      <c r="W106" s="35"/>
      <c r="X106" s="35"/>
      <c r="Y106" s="41"/>
      <c r="Z106" s="54">
        <v>4779</v>
      </c>
    </row>
    <row r="107" spans="1:26" ht="13.5" customHeight="1" x14ac:dyDescent="0.15">
      <c r="A107" s="31">
        <v>102</v>
      </c>
      <c r="B107" s="32" t="s">
        <v>371</v>
      </c>
      <c r="C107" s="45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5"/>
      <c r="W107" s="35"/>
      <c r="X107" s="35"/>
      <c r="Y107" s="41"/>
      <c r="Z107" s="50"/>
    </row>
    <row r="108" spans="1:26" ht="13.5" customHeight="1" x14ac:dyDescent="0.15">
      <c r="A108" s="31">
        <v>103</v>
      </c>
      <c r="B108" s="32" t="s">
        <v>104</v>
      </c>
      <c r="C108" s="45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43">
        <v>3682.9177812511284</v>
      </c>
      <c r="U108" s="34"/>
      <c r="V108" s="35"/>
      <c r="W108" s="35"/>
      <c r="X108" s="35"/>
      <c r="Y108" s="41"/>
      <c r="Z108" s="38">
        <v>3682.9177812511284</v>
      </c>
    </row>
    <row r="109" spans="1:26" ht="13.5" customHeight="1" x14ac:dyDescent="0.15">
      <c r="A109" s="31">
        <v>104</v>
      </c>
      <c r="B109" s="32" t="s">
        <v>105</v>
      </c>
      <c r="C109" s="45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43">
        <v>16378.567505241639</v>
      </c>
      <c r="U109" s="34"/>
      <c r="V109" s="35"/>
      <c r="W109" s="35"/>
      <c r="X109" s="35"/>
      <c r="Y109" s="41"/>
      <c r="Z109" s="38">
        <v>16378.567505241639</v>
      </c>
    </row>
    <row r="110" spans="1:26" ht="13.5" customHeight="1" x14ac:dyDescent="0.15">
      <c r="A110" s="31">
        <v>105</v>
      </c>
      <c r="B110" s="32" t="s">
        <v>372</v>
      </c>
      <c r="C110" s="45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5"/>
      <c r="W110" s="35"/>
      <c r="X110" s="35"/>
      <c r="Y110" s="41"/>
      <c r="Z110" s="50"/>
    </row>
    <row r="111" spans="1:26" ht="13.5" customHeight="1" x14ac:dyDescent="0.15">
      <c r="A111" s="31">
        <v>106</v>
      </c>
      <c r="B111" s="32" t="s">
        <v>373</v>
      </c>
      <c r="C111" s="45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5"/>
      <c r="W111" s="35"/>
      <c r="X111" s="35"/>
      <c r="Y111" s="41"/>
      <c r="Z111" s="50"/>
    </row>
    <row r="112" spans="1:26" ht="13.5" customHeight="1" x14ac:dyDescent="0.15">
      <c r="A112" s="31">
        <v>107</v>
      </c>
      <c r="B112" s="32" t="s">
        <v>374</v>
      </c>
      <c r="C112" s="45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5"/>
      <c r="W112" s="35"/>
      <c r="X112" s="35"/>
      <c r="Y112" s="41"/>
      <c r="Z112" s="50"/>
    </row>
    <row r="113" spans="1:26" ht="13.5" customHeight="1" x14ac:dyDescent="0.15">
      <c r="A113" s="31">
        <v>108</v>
      </c>
      <c r="B113" s="32" t="s">
        <v>106</v>
      </c>
      <c r="C113" s="45"/>
      <c r="D113" s="53">
        <v>1808.7699999999998</v>
      </c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5"/>
      <c r="W113" s="35"/>
      <c r="X113" s="35"/>
      <c r="Y113" s="41"/>
      <c r="Z113" s="54">
        <v>1808.7699999999998</v>
      </c>
    </row>
    <row r="114" spans="1:26" ht="13.5" customHeight="1" x14ac:dyDescent="0.15">
      <c r="A114" s="31">
        <v>109</v>
      </c>
      <c r="B114" s="32" t="s">
        <v>375</v>
      </c>
      <c r="C114" s="45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5"/>
      <c r="W114" s="35"/>
      <c r="X114" s="35"/>
      <c r="Y114" s="41"/>
      <c r="Z114" s="50"/>
    </row>
    <row r="115" spans="1:26" ht="13.5" customHeight="1" x14ac:dyDescent="0.15">
      <c r="A115" s="31">
        <v>110</v>
      </c>
      <c r="B115" s="32" t="s">
        <v>376</v>
      </c>
      <c r="C115" s="45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5"/>
      <c r="W115" s="35"/>
      <c r="X115" s="35"/>
      <c r="Y115" s="41"/>
      <c r="Z115" s="50"/>
    </row>
    <row r="116" spans="1:26" ht="13.5" customHeight="1" x14ac:dyDescent="0.15">
      <c r="A116" s="31">
        <v>111</v>
      </c>
      <c r="B116" s="32" t="s">
        <v>377</v>
      </c>
      <c r="C116" s="45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5"/>
      <c r="W116" s="35"/>
      <c r="X116" s="35"/>
      <c r="Y116" s="41"/>
      <c r="Z116" s="50"/>
    </row>
    <row r="117" spans="1:26" ht="13.5" customHeight="1" x14ac:dyDescent="0.15">
      <c r="A117" s="31">
        <v>112</v>
      </c>
      <c r="B117" s="32" t="s">
        <v>378</v>
      </c>
      <c r="C117" s="45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5"/>
      <c r="W117" s="35"/>
      <c r="X117" s="35"/>
      <c r="Y117" s="41"/>
      <c r="Z117" s="50"/>
    </row>
    <row r="118" spans="1:26" ht="13.5" customHeight="1" x14ac:dyDescent="0.15">
      <c r="A118" s="31">
        <v>113</v>
      </c>
      <c r="B118" s="32" t="s">
        <v>107</v>
      </c>
      <c r="C118" s="45"/>
      <c r="D118" s="53">
        <v>49.999999999999993</v>
      </c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5"/>
      <c r="W118" s="35"/>
      <c r="X118" s="35"/>
      <c r="Y118" s="41"/>
      <c r="Z118" s="54">
        <v>49.999999999999993</v>
      </c>
    </row>
    <row r="119" spans="1:26" ht="13.5" customHeight="1" x14ac:dyDescent="0.15">
      <c r="A119" s="31">
        <v>114</v>
      </c>
      <c r="B119" s="32" t="s">
        <v>108</v>
      </c>
      <c r="C119" s="45"/>
      <c r="D119" s="53">
        <v>68.599999999999994</v>
      </c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5"/>
      <c r="W119" s="35"/>
      <c r="X119" s="35"/>
      <c r="Y119" s="41"/>
      <c r="Z119" s="54">
        <v>68.599999999999994</v>
      </c>
    </row>
    <row r="120" spans="1:26" ht="13.5" customHeight="1" x14ac:dyDescent="0.15">
      <c r="A120" s="31">
        <v>115</v>
      </c>
      <c r="B120" s="32" t="s">
        <v>109</v>
      </c>
      <c r="C120" s="45"/>
      <c r="D120" s="53">
        <v>1076.2</v>
      </c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5"/>
      <c r="W120" s="35"/>
      <c r="X120" s="35"/>
      <c r="Y120" s="41"/>
      <c r="Z120" s="54">
        <v>1076.2</v>
      </c>
    </row>
    <row r="121" spans="1:26" ht="13.5" customHeight="1" x14ac:dyDescent="0.15">
      <c r="A121" s="31">
        <v>116</v>
      </c>
      <c r="B121" s="32" t="s">
        <v>110</v>
      </c>
      <c r="C121" s="45"/>
      <c r="D121" s="53">
        <v>10</v>
      </c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5"/>
      <c r="W121" s="35"/>
      <c r="X121" s="35"/>
      <c r="Y121" s="41"/>
      <c r="Z121" s="54">
        <v>10</v>
      </c>
    </row>
    <row r="122" spans="1:26" ht="13.5" customHeight="1" x14ac:dyDescent="0.15">
      <c r="A122" s="31">
        <v>117</v>
      </c>
      <c r="B122" s="32" t="s">
        <v>111</v>
      </c>
      <c r="C122" s="45"/>
      <c r="D122" s="53">
        <v>1040</v>
      </c>
      <c r="E122" s="59">
        <v>1.6344589506833034</v>
      </c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5"/>
      <c r="W122" s="35"/>
      <c r="X122" s="35"/>
      <c r="Y122" s="41"/>
      <c r="Z122" s="54">
        <v>1041.6344589506832</v>
      </c>
    </row>
    <row r="123" spans="1:26" ht="13.5" customHeight="1" x14ac:dyDescent="0.15">
      <c r="A123" s="31">
        <v>118</v>
      </c>
      <c r="B123" s="32" t="s">
        <v>112</v>
      </c>
      <c r="C123" s="45"/>
      <c r="D123" s="53">
        <v>43</v>
      </c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5"/>
      <c r="W123" s="35"/>
      <c r="X123" s="35"/>
      <c r="Y123" s="41"/>
      <c r="Z123" s="54">
        <v>43</v>
      </c>
    </row>
    <row r="124" spans="1:26" ht="13.5" customHeight="1" x14ac:dyDescent="0.15">
      <c r="A124" s="31">
        <v>119</v>
      </c>
      <c r="B124" s="32" t="s">
        <v>113</v>
      </c>
      <c r="C124" s="45"/>
      <c r="D124" s="55">
        <v>2.1999999999999997</v>
      </c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5"/>
      <c r="W124" s="35"/>
      <c r="X124" s="35"/>
      <c r="Y124" s="41"/>
      <c r="Z124" s="56">
        <v>2.1999999999999997</v>
      </c>
    </row>
    <row r="125" spans="1:26" ht="13.5" customHeight="1" x14ac:dyDescent="0.15">
      <c r="A125" s="31">
        <v>120</v>
      </c>
      <c r="B125" s="32" t="s">
        <v>379</v>
      </c>
      <c r="C125" s="45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5"/>
      <c r="W125" s="35"/>
      <c r="X125" s="35"/>
      <c r="Y125" s="41"/>
      <c r="Z125" s="50"/>
    </row>
    <row r="126" spans="1:26" ht="13.5" customHeight="1" x14ac:dyDescent="0.15">
      <c r="A126" s="31">
        <v>121</v>
      </c>
      <c r="B126" s="32" t="s">
        <v>114</v>
      </c>
      <c r="C126" s="45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5"/>
      <c r="W126" s="35"/>
      <c r="X126" s="35"/>
      <c r="Y126" s="41"/>
      <c r="Z126" s="50"/>
    </row>
    <row r="127" spans="1:26" ht="13.5" customHeight="1" x14ac:dyDescent="0.15">
      <c r="A127" s="31">
        <v>122</v>
      </c>
      <c r="B127" s="32" t="s">
        <v>380</v>
      </c>
      <c r="C127" s="45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5"/>
      <c r="W127" s="35"/>
      <c r="X127" s="35"/>
      <c r="Y127" s="41"/>
      <c r="Z127" s="50"/>
    </row>
    <row r="128" spans="1:26" ht="13.5" customHeight="1" x14ac:dyDescent="0.15">
      <c r="A128" s="31">
        <v>123</v>
      </c>
      <c r="B128" s="32" t="s">
        <v>115</v>
      </c>
      <c r="C128" s="45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5"/>
      <c r="W128" s="35"/>
      <c r="X128" s="35"/>
      <c r="Y128" s="41"/>
      <c r="Z128" s="50"/>
    </row>
    <row r="129" spans="1:26" ht="13.5" customHeight="1" x14ac:dyDescent="0.15">
      <c r="A129" s="31">
        <v>124</v>
      </c>
      <c r="B129" s="32" t="s">
        <v>116</v>
      </c>
      <c r="C129" s="45"/>
      <c r="D129" s="53">
        <v>278.39999999999998</v>
      </c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5"/>
      <c r="W129" s="35"/>
      <c r="X129" s="35"/>
      <c r="Y129" s="41"/>
      <c r="Z129" s="54">
        <v>278.39999999999998</v>
      </c>
    </row>
    <row r="130" spans="1:26" ht="13.5" customHeight="1" x14ac:dyDescent="0.15">
      <c r="A130" s="31">
        <v>125</v>
      </c>
      <c r="B130" s="32" t="s">
        <v>117</v>
      </c>
      <c r="C130" s="49">
        <v>94.900415036300345</v>
      </c>
      <c r="D130" s="53">
        <v>1225</v>
      </c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5"/>
      <c r="W130" s="61">
        <v>8.7409109251732655</v>
      </c>
      <c r="X130" s="35"/>
      <c r="Y130" s="37">
        <v>47.161616793151268</v>
      </c>
      <c r="Z130" s="54">
        <v>1375.8029427546248</v>
      </c>
    </row>
    <row r="131" spans="1:26" ht="13.5" customHeight="1" x14ac:dyDescent="0.15">
      <c r="A131" s="31">
        <v>126</v>
      </c>
      <c r="B131" s="32" t="s">
        <v>118</v>
      </c>
      <c r="C131" s="45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5"/>
      <c r="W131" s="35"/>
      <c r="X131" s="35"/>
      <c r="Y131" s="41"/>
      <c r="Z131" s="50"/>
    </row>
    <row r="132" spans="1:26" ht="13.5" customHeight="1" x14ac:dyDescent="0.15">
      <c r="A132" s="31">
        <v>127</v>
      </c>
      <c r="B132" s="32" t="s">
        <v>119</v>
      </c>
      <c r="C132" s="49">
        <v>120.43987820766581</v>
      </c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43">
        <v>342.71636924465264</v>
      </c>
      <c r="T132" s="34"/>
      <c r="U132" s="34"/>
      <c r="V132" s="35"/>
      <c r="W132" s="36">
        <v>109.50230121560116</v>
      </c>
      <c r="X132" s="35"/>
      <c r="Y132" s="37">
        <v>49.047977595069568</v>
      </c>
      <c r="Z132" s="38">
        <v>621.7065262629892</v>
      </c>
    </row>
    <row r="133" spans="1:26" ht="13.5" customHeight="1" x14ac:dyDescent="0.15">
      <c r="A133" s="31">
        <v>128</v>
      </c>
      <c r="B133" s="32" t="s">
        <v>381</v>
      </c>
      <c r="C133" s="45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5"/>
      <c r="W133" s="35"/>
      <c r="X133" s="35"/>
      <c r="Y133" s="41"/>
      <c r="Z133" s="50"/>
    </row>
    <row r="134" spans="1:26" ht="13.5" customHeight="1" x14ac:dyDescent="0.15">
      <c r="A134" s="31">
        <v>129</v>
      </c>
      <c r="B134" s="32" t="s">
        <v>382</v>
      </c>
      <c r="C134" s="45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5"/>
      <c r="W134" s="35"/>
      <c r="X134" s="35"/>
      <c r="Y134" s="41"/>
      <c r="Z134" s="50"/>
    </row>
    <row r="135" spans="1:26" ht="13.5" customHeight="1" x14ac:dyDescent="0.15">
      <c r="A135" s="31">
        <v>130</v>
      </c>
      <c r="B135" s="32" t="s">
        <v>383</v>
      </c>
      <c r="C135" s="45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5"/>
      <c r="W135" s="35"/>
      <c r="X135" s="35"/>
      <c r="Y135" s="41"/>
      <c r="Z135" s="50"/>
    </row>
    <row r="136" spans="1:26" ht="13.5" customHeight="1" x14ac:dyDescent="0.15">
      <c r="A136" s="31">
        <v>131</v>
      </c>
      <c r="B136" s="32" t="s">
        <v>384</v>
      </c>
      <c r="C136" s="45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5"/>
      <c r="W136" s="35"/>
      <c r="X136" s="35"/>
      <c r="Y136" s="41"/>
      <c r="Z136" s="50"/>
    </row>
    <row r="137" spans="1:26" ht="13.5" customHeight="1" x14ac:dyDescent="0.15">
      <c r="A137" s="31">
        <v>132</v>
      </c>
      <c r="B137" s="32" t="s">
        <v>120</v>
      </c>
      <c r="C137" s="33">
        <v>8.4520789735233741</v>
      </c>
      <c r="D137" s="34"/>
      <c r="E137" s="64">
        <v>2.7398986807936059E-2</v>
      </c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57">
        <v>0.18219818000000002</v>
      </c>
      <c r="W137" s="36">
        <v>60.283939575663197</v>
      </c>
      <c r="X137" s="35"/>
      <c r="Y137" s="65">
        <v>1.1233414381153628</v>
      </c>
      <c r="Z137" s="38">
        <v>70.068957154109867</v>
      </c>
    </row>
    <row r="138" spans="1:26" ht="27" customHeight="1" x14ac:dyDescent="0.15">
      <c r="A138" s="31">
        <v>133</v>
      </c>
      <c r="B138" s="32" t="s">
        <v>121</v>
      </c>
      <c r="C138" s="49">
        <v>505.66980903649016</v>
      </c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5"/>
      <c r="W138" s="40">
        <v>3.4763153956552024E-3</v>
      </c>
      <c r="X138" s="35"/>
      <c r="Y138" s="41"/>
      <c r="Z138" s="38">
        <v>505.6732853518858</v>
      </c>
    </row>
    <row r="139" spans="1:26" ht="13.5" customHeight="1" x14ac:dyDescent="0.15">
      <c r="A139" s="31">
        <v>134</v>
      </c>
      <c r="B139" s="32" t="s">
        <v>122</v>
      </c>
      <c r="C139" s="49">
        <v>162.84144691533007</v>
      </c>
      <c r="D139" s="34"/>
      <c r="E139" s="34"/>
      <c r="F139" s="43">
        <v>268.95293499914396</v>
      </c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5"/>
      <c r="W139" s="61">
        <v>1.2281208477524193</v>
      </c>
      <c r="X139" s="35"/>
      <c r="Y139" s="41"/>
      <c r="Z139" s="38">
        <v>433.0225027622264</v>
      </c>
    </row>
    <row r="140" spans="1:26" ht="27" customHeight="1" x14ac:dyDescent="0.15">
      <c r="A140" s="31">
        <v>135</v>
      </c>
      <c r="B140" s="32" t="s">
        <v>385</v>
      </c>
      <c r="C140" s="45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5"/>
      <c r="W140" s="35"/>
      <c r="X140" s="35"/>
      <c r="Y140" s="41"/>
      <c r="Z140" s="50"/>
    </row>
    <row r="141" spans="1:26" ht="13.5" customHeight="1" x14ac:dyDescent="0.15">
      <c r="A141" s="31">
        <v>136</v>
      </c>
      <c r="B141" s="32" t="s">
        <v>386</v>
      </c>
      <c r="C141" s="45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5"/>
      <c r="W141" s="35"/>
      <c r="X141" s="35"/>
      <c r="Y141" s="41"/>
      <c r="Z141" s="50"/>
    </row>
    <row r="142" spans="1:26" ht="13.5" customHeight="1" x14ac:dyDescent="0.15">
      <c r="A142" s="31">
        <v>137</v>
      </c>
      <c r="B142" s="32" t="s">
        <v>123</v>
      </c>
      <c r="C142" s="45"/>
      <c r="D142" s="55">
        <v>6</v>
      </c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5"/>
      <c r="W142" s="35"/>
      <c r="X142" s="35"/>
      <c r="Y142" s="41"/>
      <c r="Z142" s="56">
        <v>6</v>
      </c>
    </row>
    <row r="143" spans="1:26" ht="13.5" customHeight="1" x14ac:dyDescent="0.15">
      <c r="A143" s="31">
        <v>138</v>
      </c>
      <c r="B143" s="32" t="s">
        <v>124</v>
      </c>
      <c r="C143" s="45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5"/>
      <c r="W143" s="35"/>
      <c r="X143" s="35"/>
      <c r="Y143" s="41"/>
      <c r="Z143" s="50"/>
    </row>
    <row r="144" spans="1:26" ht="13.5" customHeight="1" x14ac:dyDescent="0.15">
      <c r="A144" s="31">
        <v>139</v>
      </c>
      <c r="B144" s="32" t="s">
        <v>125</v>
      </c>
      <c r="C144" s="45"/>
      <c r="D144" s="53">
        <v>35.000000000000007</v>
      </c>
      <c r="E144" s="59">
        <v>3.4386957732468222</v>
      </c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5"/>
      <c r="W144" s="35"/>
      <c r="X144" s="35"/>
      <c r="Y144" s="41"/>
      <c r="Z144" s="54">
        <v>38.438695773246828</v>
      </c>
    </row>
    <row r="145" spans="1:26" ht="13.5" customHeight="1" x14ac:dyDescent="0.15">
      <c r="A145" s="31">
        <v>140</v>
      </c>
      <c r="B145" s="32" t="s">
        <v>126</v>
      </c>
      <c r="C145" s="45"/>
      <c r="D145" s="34"/>
      <c r="E145" s="59">
        <v>1.0426276713688345</v>
      </c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5"/>
      <c r="W145" s="35"/>
      <c r="X145" s="35"/>
      <c r="Y145" s="41"/>
      <c r="Z145" s="44">
        <v>1.0426276713688345</v>
      </c>
    </row>
    <row r="146" spans="1:26" ht="13.5" customHeight="1" x14ac:dyDescent="0.15">
      <c r="A146" s="31">
        <v>141</v>
      </c>
      <c r="B146" s="32" t="s">
        <v>127</v>
      </c>
      <c r="C146" s="45"/>
      <c r="D146" s="53">
        <v>54</v>
      </c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5"/>
      <c r="W146" s="35"/>
      <c r="X146" s="35"/>
      <c r="Y146" s="41"/>
      <c r="Z146" s="54">
        <v>54</v>
      </c>
    </row>
    <row r="147" spans="1:26" ht="13.5" customHeight="1" x14ac:dyDescent="0.15">
      <c r="A147" s="31">
        <v>142</v>
      </c>
      <c r="B147" s="32" t="s">
        <v>387</v>
      </c>
      <c r="C147" s="45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5"/>
      <c r="W147" s="35"/>
      <c r="X147" s="35"/>
      <c r="Y147" s="41"/>
      <c r="Z147" s="50"/>
    </row>
    <row r="148" spans="1:26" ht="13.5" customHeight="1" x14ac:dyDescent="0.15">
      <c r="A148" s="31">
        <v>143</v>
      </c>
      <c r="B148" s="32" t="s">
        <v>388</v>
      </c>
      <c r="C148" s="45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5"/>
      <c r="W148" s="35"/>
      <c r="X148" s="35"/>
      <c r="Y148" s="41"/>
      <c r="Z148" s="50"/>
    </row>
    <row r="149" spans="1:26" ht="27" customHeight="1" x14ac:dyDescent="0.15">
      <c r="A149" s="31">
        <v>144</v>
      </c>
      <c r="B149" s="32" t="s">
        <v>128</v>
      </c>
      <c r="C149" s="33">
        <v>6.6566026490603978</v>
      </c>
      <c r="D149" s="34"/>
      <c r="E149" s="34"/>
      <c r="F149" s="34"/>
      <c r="G149" s="34"/>
      <c r="H149" s="34"/>
      <c r="I149" s="34"/>
      <c r="J149" s="34"/>
      <c r="K149" s="34"/>
      <c r="L149" s="43">
        <v>115.21429339815235</v>
      </c>
      <c r="M149" s="34"/>
      <c r="N149" s="34"/>
      <c r="O149" s="34"/>
      <c r="P149" s="34"/>
      <c r="Q149" s="34"/>
      <c r="R149" s="34"/>
      <c r="S149" s="34"/>
      <c r="T149" s="34"/>
      <c r="U149" s="34"/>
      <c r="V149" s="35"/>
      <c r="W149" s="35"/>
      <c r="X149" s="35"/>
      <c r="Y149" s="41"/>
      <c r="Z149" s="38">
        <v>121.87089604721275</v>
      </c>
    </row>
    <row r="150" spans="1:26" ht="13.5" customHeight="1" x14ac:dyDescent="0.15">
      <c r="A150" s="31">
        <v>145</v>
      </c>
      <c r="B150" s="32" t="s">
        <v>129</v>
      </c>
      <c r="C150" s="45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5"/>
      <c r="W150" s="35"/>
      <c r="X150" s="35"/>
      <c r="Y150" s="41"/>
      <c r="Z150" s="50"/>
    </row>
    <row r="151" spans="1:26" ht="13.5" customHeight="1" x14ac:dyDescent="0.15">
      <c r="A151" s="31">
        <v>146</v>
      </c>
      <c r="B151" s="32" t="s">
        <v>130</v>
      </c>
      <c r="C151" s="45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5"/>
      <c r="W151" s="35"/>
      <c r="X151" s="35"/>
      <c r="Y151" s="41"/>
      <c r="Z151" s="50"/>
    </row>
    <row r="152" spans="1:26" ht="13.5" customHeight="1" x14ac:dyDescent="0.15">
      <c r="A152" s="31">
        <v>147</v>
      </c>
      <c r="B152" s="32" t="s">
        <v>131</v>
      </c>
      <c r="C152" s="45"/>
      <c r="D152" s="53">
        <v>616</v>
      </c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5"/>
      <c r="W152" s="35"/>
      <c r="X152" s="35"/>
      <c r="Y152" s="41"/>
      <c r="Z152" s="54">
        <v>616</v>
      </c>
    </row>
    <row r="153" spans="1:26" ht="13.5" customHeight="1" x14ac:dyDescent="0.15">
      <c r="A153" s="31">
        <v>148</v>
      </c>
      <c r="B153" s="32" t="s">
        <v>132</v>
      </c>
      <c r="C153" s="45"/>
      <c r="D153" s="53">
        <v>149.30000000000001</v>
      </c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5"/>
      <c r="W153" s="35"/>
      <c r="X153" s="35"/>
      <c r="Y153" s="41"/>
      <c r="Z153" s="54">
        <v>149.30000000000001</v>
      </c>
    </row>
    <row r="154" spans="1:26" ht="13.5" customHeight="1" x14ac:dyDescent="0.15">
      <c r="A154" s="31">
        <v>149</v>
      </c>
      <c r="B154" s="32" t="s">
        <v>389</v>
      </c>
      <c r="C154" s="46">
        <v>8.7209353486506144E-2</v>
      </c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5"/>
      <c r="W154" s="35"/>
      <c r="X154" s="35"/>
      <c r="Y154" s="41"/>
      <c r="Z154" s="48">
        <v>8.7209353486506144E-2</v>
      </c>
    </row>
    <row r="155" spans="1:26" ht="13.5" customHeight="1" x14ac:dyDescent="0.15">
      <c r="A155" s="31">
        <v>150</v>
      </c>
      <c r="B155" s="32" t="s">
        <v>133</v>
      </c>
      <c r="C155" s="33">
        <v>7.964981706160609</v>
      </c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5"/>
      <c r="W155" s="35"/>
      <c r="X155" s="35"/>
      <c r="Y155" s="37">
        <v>67.1930577884944</v>
      </c>
      <c r="Z155" s="38">
        <v>75.158039494655014</v>
      </c>
    </row>
    <row r="156" spans="1:26" ht="13.5" customHeight="1" x14ac:dyDescent="0.15">
      <c r="A156" s="31">
        <v>151</v>
      </c>
      <c r="B156" s="32" t="s">
        <v>134</v>
      </c>
      <c r="C156" s="45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5"/>
      <c r="W156" s="35"/>
      <c r="X156" s="35"/>
      <c r="Y156" s="41"/>
      <c r="Z156" s="50"/>
    </row>
    <row r="157" spans="1:26" ht="13.5" customHeight="1" x14ac:dyDescent="0.15">
      <c r="A157" s="31">
        <v>152</v>
      </c>
      <c r="B157" s="32" t="s">
        <v>135</v>
      </c>
      <c r="C157" s="45"/>
      <c r="D157" s="53">
        <v>1794</v>
      </c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5"/>
      <c r="W157" s="35"/>
      <c r="X157" s="35"/>
      <c r="Y157" s="41"/>
      <c r="Z157" s="54">
        <v>1794</v>
      </c>
    </row>
    <row r="158" spans="1:26" ht="13.5" customHeight="1" x14ac:dyDescent="0.15">
      <c r="A158" s="31">
        <v>153</v>
      </c>
      <c r="B158" s="32" t="s">
        <v>136</v>
      </c>
      <c r="C158" s="45"/>
      <c r="D158" s="34"/>
      <c r="E158" s="43">
        <v>185.68887814771372</v>
      </c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5"/>
      <c r="W158" s="35"/>
      <c r="X158" s="35"/>
      <c r="Y158" s="41"/>
      <c r="Z158" s="38">
        <v>185.68887814771372</v>
      </c>
    </row>
    <row r="159" spans="1:26" ht="13.5" customHeight="1" x14ac:dyDescent="0.15">
      <c r="A159" s="31">
        <v>154</v>
      </c>
      <c r="B159" s="32" t="s">
        <v>137</v>
      </c>
      <c r="C159" s="45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5"/>
      <c r="W159" s="35"/>
      <c r="X159" s="35"/>
      <c r="Y159" s="41"/>
      <c r="Z159" s="50"/>
    </row>
    <row r="160" spans="1:26" ht="13.5" customHeight="1" x14ac:dyDescent="0.15">
      <c r="A160" s="31">
        <v>155</v>
      </c>
      <c r="B160" s="32" t="s">
        <v>390</v>
      </c>
      <c r="C160" s="39">
        <v>0.72647990929934292</v>
      </c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5"/>
      <c r="W160" s="61">
        <v>7.2255968947980991</v>
      </c>
      <c r="X160" s="35"/>
      <c r="Y160" s="41"/>
      <c r="Z160" s="44">
        <v>7.9520768040974419</v>
      </c>
    </row>
    <row r="161" spans="1:26" ht="13.5" customHeight="1" x14ac:dyDescent="0.15">
      <c r="A161" s="31">
        <v>156</v>
      </c>
      <c r="B161" s="32" t="s">
        <v>391</v>
      </c>
      <c r="C161" s="45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5"/>
      <c r="W161" s="35"/>
      <c r="X161" s="35"/>
      <c r="Y161" s="41"/>
      <c r="Z161" s="50"/>
    </row>
    <row r="162" spans="1:26" ht="13.5" customHeight="1" x14ac:dyDescent="0.15">
      <c r="A162" s="31">
        <v>157</v>
      </c>
      <c r="B162" s="32" t="s">
        <v>138</v>
      </c>
      <c r="C162" s="33">
        <v>9.5736381370345729</v>
      </c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5"/>
      <c r="W162" s="57">
        <v>0.13632853882161716</v>
      </c>
      <c r="X162" s="35"/>
      <c r="Y162" s="41"/>
      <c r="Z162" s="44">
        <v>9.7099666758561902</v>
      </c>
    </row>
    <row r="163" spans="1:26" ht="13.5" customHeight="1" x14ac:dyDescent="0.15">
      <c r="A163" s="31">
        <v>158</v>
      </c>
      <c r="B163" s="32" t="s">
        <v>392</v>
      </c>
      <c r="C163" s="45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5"/>
      <c r="W163" s="35"/>
      <c r="X163" s="35"/>
      <c r="Y163" s="41"/>
      <c r="Z163" s="50"/>
    </row>
    <row r="164" spans="1:26" ht="13.5" customHeight="1" x14ac:dyDescent="0.15">
      <c r="A164" s="31">
        <v>159</v>
      </c>
      <c r="B164" s="32" t="s">
        <v>393</v>
      </c>
      <c r="C164" s="45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5"/>
      <c r="W164" s="35"/>
      <c r="X164" s="35"/>
      <c r="Y164" s="41"/>
      <c r="Z164" s="50"/>
    </row>
    <row r="165" spans="1:26" ht="27" customHeight="1" x14ac:dyDescent="0.15">
      <c r="A165" s="31">
        <v>160</v>
      </c>
      <c r="B165" s="32" t="s">
        <v>394</v>
      </c>
      <c r="C165" s="45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5"/>
      <c r="W165" s="35"/>
      <c r="X165" s="35"/>
      <c r="Y165" s="41"/>
      <c r="Z165" s="50"/>
    </row>
    <row r="166" spans="1:26" ht="13.5" customHeight="1" x14ac:dyDescent="0.15">
      <c r="A166" s="31">
        <v>161</v>
      </c>
      <c r="B166" s="32" t="s">
        <v>139</v>
      </c>
      <c r="C166" s="45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43">
        <v>5488.998114700149</v>
      </c>
      <c r="U166" s="34"/>
      <c r="V166" s="35"/>
      <c r="W166" s="35"/>
      <c r="X166" s="35"/>
      <c r="Y166" s="41"/>
      <c r="Z166" s="38">
        <v>5488.998114700149</v>
      </c>
    </row>
    <row r="167" spans="1:26" ht="13.5" customHeight="1" x14ac:dyDescent="0.15">
      <c r="A167" s="31">
        <v>162</v>
      </c>
      <c r="B167" s="32" t="s">
        <v>140</v>
      </c>
      <c r="C167" s="45"/>
      <c r="D167" s="53">
        <v>336</v>
      </c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5"/>
      <c r="W167" s="35"/>
      <c r="X167" s="35"/>
      <c r="Y167" s="41"/>
      <c r="Z167" s="54">
        <v>336</v>
      </c>
    </row>
    <row r="168" spans="1:26" ht="13.5" customHeight="1" x14ac:dyDescent="0.15">
      <c r="A168" s="31">
        <v>163</v>
      </c>
      <c r="B168" s="32" t="s">
        <v>395</v>
      </c>
      <c r="C168" s="45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5"/>
      <c r="W168" s="35"/>
      <c r="X168" s="35"/>
      <c r="Y168" s="41"/>
      <c r="Z168" s="50"/>
    </row>
    <row r="169" spans="1:26" ht="13.5" customHeight="1" x14ac:dyDescent="0.15">
      <c r="A169" s="31">
        <v>164</v>
      </c>
      <c r="B169" s="32" t="s">
        <v>141</v>
      </c>
      <c r="C169" s="45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43">
        <v>602.3295882443681</v>
      </c>
      <c r="U169" s="34"/>
      <c r="V169" s="35"/>
      <c r="W169" s="35"/>
      <c r="X169" s="35"/>
      <c r="Y169" s="41"/>
      <c r="Z169" s="38">
        <v>602.3295882443681</v>
      </c>
    </row>
    <row r="170" spans="1:26" ht="13.5" customHeight="1" x14ac:dyDescent="0.15">
      <c r="A170" s="31">
        <v>165</v>
      </c>
      <c r="B170" s="32" t="s">
        <v>396</v>
      </c>
      <c r="C170" s="45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5"/>
      <c r="W170" s="35"/>
      <c r="X170" s="35"/>
      <c r="Y170" s="41"/>
      <c r="Z170" s="50"/>
    </row>
    <row r="171" spans="1:26" ht="13.5" customHeight="1" x14ac:dyDescent="0.15">
      <c r="A171" s="31">
        <v>166</v>
      </c>
      <c r="B171" s="32" t="s">
        <v>397</v>
      </c>
      <c r="C171" s="45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5"/>
      <c r="W171" s="35"/>
      <c r="X171" s="35"/>
      <c r="Y171" s="41"/>
      <c r="Z171" s="50"/>
    </row>
    <row r="172" spans="1:26" ht="13.5" customHeight="1" x14ac:dyDescent="0.15">
      <c r="A172" s="31">
        <v>167</v>
      </c>
      <c r="B172" s="32" t="s">
        <v>398</v>
      </c>
      <c r="C172" s="45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5"/>
      <c r="W172" s="35"/>
      <c r="X172" s="35"/>
      <c r="Y172" s="41"/>
      <c r="Z172" s="50"/>
    </row>
    <row r="173" spans="1:26" ht="13.5" customHeight="1" x14ac:dyDescent="0.15">
      <c r="A173" s="31">
        <v>168</v>
      </c>
      <c r="B173" s="32" t="s">
        <v>142</v>
      </c>
      <c r="C173" s="45"/>
      <c r="D173" s="53">
        <v>581.20000000000005</v>
      </c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5"/>
      <c r="W173" s="35"/>
      <c r="X173" s="35"/>
      <c r="Y173" s="41"/>
      <c r="Z173" s="54">
        <v>581.20000000000005</v>
      </c>
    </row>
    <row r="174" spans="1:26" ht="13.5" customHeight="1" x14ac:dyDescent="0.15">
      <c r="A174" s="31">
        <v>169</v>
      </c>
      <c r="B174" s="32" t="s">
        <v>143</v>
      </c>
      <c r="C174" s="39">
        <v>0.42788321763397602</v>
      </c>
      <c r="D174" s="53">
        <v>329</v>
      </c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5"/>
      <c r="W174" s="35"/>
      <c r="X174" s="35"/>
      <c r="Y174" s="41"/>
      <c r="Z174" s="54">
        <v>329.42788321763396</v>
      </c>
    </row>
    <row r="175" spans="1:26" ht="13.5" customHeight="1" x14ac:dyDescent="0.15">
      <c r="A175" s="31">
        <v>170</v>
      </c>
      <c r="B175" s="32" t="s">
        <v>144</v>
      </c>
      <c r="C175" s="45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5"/>
      <c r="W175" s="35"/>
      <c r="X175" s="35"/>
      <c r="Y175" s="41"/>
      <c r="Z175" s="50"/>
    </row>
    <row r="176" spans="1:26" ht="13.5" customHeight="1" x14ac:dyDescent="0.15">
      <c r="A176" s="31">
        <v>171</v>
      </c>
      <c r="B176" s="32" t="s">
        <v>145</v>
      </c>
      <c r="C176" s="45"/>
      <c r="D176" s="53">
        <v>50</v>
      </c>
      <c r="E176" s="43">
        <v>21.517997437993859</v>
      </c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5"/>
      <c r="W176" s="35"/>
      <c r="X176" s="35"/>
      <c r="Y176" s="41"/>
      <c r="Z176" s="54">
        <v>71.517997437993856</v>
      </c>
    </row>
    <row r="177" spans="1:26" ht="13.5" customHeight="1" x14ac:dyDescent="0.15">
      <c r="A177" s="31">
        <v>172</v>
      </c>
      <c r="B177" s="32" t="s">
        <v>146</v>
      </c>
      <c r="C177" s="45"/>
      <c r="D177" s="53">
        <v>166.46</v>
      </c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5"/>
      <c r="W177" s="35"/>
      <c r="X177" s="35"/>
      <c r="Y177" s="41"/>
      <c r="Z177" s="54">
        <v>166.46</v>
      </c>
    </row>
    <row r="178" spans="1:26" ht="13.5" customHeight="1" x14ac:dyDescent="0.15">
      <c r="A178" s="31">
        <v>173</v>
      </c>
      <c r="B178" s="32" t="s">
        <v>399</v>
      </c>
      <c r="C178" s="45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5"/>
      <c r="W178" s="35"/>
      <c r="X178" s="35"/>
      <c r="Y178" s="41"/>
      <c r="Z178" s="50"/>
    </row>
    <row r="179" spans="1:26" ht="13.5" customHeight="1" x14ac:dyDescent="0.15">
      <c r="A179" s="31">
        <v>174</v>
      </c>
      <c r="B179" s="32" t="s">
        <v>147</v>
      </c>
      <c r="C179" s="45"/>
      <c r="D179" s="53">
        <v>4397.6900000000005</v>
      </c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5"/>
      <c r="W179" s="35"/>
      <c r="X179" s="35"/>
      <c r="Y179" s="41"/>
      <c r="Z179" s="54">
        <v>4397.6900000000005</v>
      </c>
    </row>
    <row r="180" spans="1:26" ht="13.5" customHeight="1" x14ac:dyDescent="0.15">
      <c r="A180" s="31">
        <v>175</v>
      </c>
      <c r="B180" s="32" t="s">
        <v>148</v>
      </c>
      <c r="C180" s="45"/>
      <c r="D180" s="53">
        <v>672</v>
      </c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5"/>
      <c r="W180" s="35"/>
      <c r="X180" s="35"/>
      <c r="Y180" s="41"/>
      <c r="Z180" s="54">
        <v>672</v>
      </c>
    </row>
    <row r="181" spans="1:26" ht="13.5" customHeight="1" x14ac:dyDescent="0.15">
      <c r="A181" s="31">
        <v>176</v>
      </c>
      <c r="B181" s="32" t="s">
        <v>149</v>
      </c>
      <c r="C181" s="45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43">
        <v>9940.7042723720479</v>
      </c>
      <c r="U181" s="34"/>
      <c r="V181" s="35"/>
      <c r="W181" s="35"/>
      <c r="X181" s="35"/>
      <c r="Y181" s="41"/>
      <c r="Z181" s="38">
        <v>9940.7042723720479</v>
      </c>
    </row>
    <row r="182" spans="1:26" ht="13.5" customHeight="1" x14ac:dyDescent="0.15">
      <c r="A182" s="31">
        <v>177</v>
      </c>
      <c r="B182" s="32" t="s">
        <v>400</v>
      </c>
      <c r="C182" s="45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5"/>
      <c r="W182" s="35"/>
      <c r="X182" s="35"/>
      <c r="Y182" s="41"/>
      <c r="Z182" s="50"/>
    </row>
    <row r="183" spans="1:26" ht="13.5" customHeight="1" x14ac:dyDescent="0.15">
      <c r="A183" s="31">
        <v>178</v>
      </c>
      <c r="B183" s="32" t="s">
        <v>150</v>
      </c>
      <c r="C183" s="45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5"/>
      <c r="W183" s="35"/>
      <c r="X183" s="35"/>
      <c r="Y183" s="37">
        <v>74.194943847882527</v>
      </c>
      <c r="Z183" s="38">
        <v>74.194943847882527</v>
      </c>
    </row>
    <row r="184" spans="1:26" ht="13.5" customHeight="1" x14ac:dyDescent="0.15">
      <c r="A184" s="31">
        <v>179</v>
      </c>
      <c r="B184" s="32" t="s">
        <v>151</v>
      </c>
      <c r="C184" s="45"/>
      <c r="D184" s="53">
        <v>3146.5</v>
      </c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5"/>
      <c r="W184" s="35"/>
      <c r="X184" s="35"/>
      <c r="Y184" s="41"/>
      <c r="Z184" s="54">
        <v>3146.5</v>
      </c>
    </row>
    <row r="185" spans="1:26" ht="13.5" customHeight="1" x14ac:dyDescent="0.15">
      <c r="A185" s="31">
        <v>180</v>
      </c>
      <c r="B185" s="32" t="s">
        <v>401</v>
      </c>
      <c r="C185" s="45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5"/>
      <c r="W185" s="35"/>
      <c r="X185" s="35"/>
      <c r="Y185" s="41"/>
      <c r="Z185" s="50"/>
    </row>
    <row r="186" spans="1:26" ht="13.5" customHeight="1" x14ac:dyDescent="0.15">
      <c r="A186" s="31">
        <v>181</v>
      </c>
      <c r="B186" s="32" t="s">
        <v>152</v>
      </c>
      <c r="C186" s="39">
        <v>0.37077708801259168</v>
      </c>
      <c r="D186" s="34"/>
      <c r="E186" s="43">
        <v>311.6837309923298</v>
      </c>
      <c r="F186" s="34"/>
      <c r="G186" s="34"/>
      <c r="H186" s="34"/>
      <c r="I186" s="34"/>
      <c r="J186" s="43">
        <v>48581.944954214079</v>
      </c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5"/>
      <c r="W186" s="40">
        <v>5.2834274698971909E-3</v>
      </c>
      <c r="X186" s="35"/>
      <c r="Y186" s="37">
        <v>183.1535789309882</v>
      </c>
      <c r="Z186" s="38">
        <v>49077.158324652875</v>
      </c>
    </row>
    <row r="187" spans="1:26" ht="13.5" customHeight="1" x14ac:dyDescent="0.15">
      <c r="A187" s="31">
        <v>182</v>
      </c>
      <c r="B187" s="32" t="s">
        <v>153</v>
      </c>
      <c r="C187" s="45"/>
      <c r="D187" s="53">
        <v>490</v>
      </c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5"/>
      <c r="W187" s="35"/>
      <c r="X187" s="35"/>
      <c r="Y187" s="41"/>
      <c r="Z187" s="54">
        <v>490</v>
      </c>
    </row>
    <row r="188" spans="1:26" ht="13.5" customHeight="1" x14ac:dyDescent="0.15">
      <c r="A188" s="31">
        <v>183</v>
      </c>
      <c r="B188" s="32" t="s">
        <v>154</v>
      </c>
      <c r="C188" s="45"/>
      <c r="D188" s="53">
        <v>2079.1</v>
      </c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5"/>
      <c r="W188" s="35"/>
      <c r="X188" s="35"/>
      <c r="Y188" s="41"/>
      <c r="Z188" s="54">
        <v>2079.1</v>
      </c>
    </row>
    <row r="189" spans="1:26" ht="13.5" customHeight="1" x14ac:dyDescent="0.15">
      <c r="A189" s="31">
        <v>184</v>
      </c>
      <c r="B189" s="32" t="s">
        <v>155</v>
      </c>
      <c r="C189" s="45"/>
      <c r="D189" s="53">
        <v>3575.1</v>
      </c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5"/>
      <c r="W189" s="35"/>
      <c r="X189" s="35"/>
      <c r="Y189" s="41"/>
      <c r="Z189" s="54">
        <v>3575.1</v>
      </c>
    </row>
    <row r="190" spans="1:26" ht="13.5" customHeight="1" x14ac:dyDescent="0.15">
      <c r="A190" s="31">
        <v>185</v>
      </c>
      <c r="B190" s="32" t="s">
        <v>156</v>
      </c>
      <c r="C190" s="45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43">
        <v>85.05455414486714</v>
      </c>
      <c r="U190" s="34"/>
      <c r="V190" s="35"/>
      <c r="W190" s="35"/>
      <c r="X190" s="35"/>
      <c r="Y190" s="41"/>
      <c r="Z190" s="38">
        <v>85.05455414486714</v>
      </c>
    </row>
    <row r="191" spans="1:26" ht="13.5" customHeight="1" x14ac:dyDescent="0.15">
      <c r="A191" s="31">
        <v>186</v>
      </c>
      <c r="B191" s="32" t="s">
        <v>157</v>
      </c>
      <c r="C191" s="49">
        <v>11366.820189433545</v>
      </c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5"/>
      <c r="W191" s="61">
        <v>8.860821332995835</v>
      </c>
      <c r="X191" s="35"/>
      <c r="Y191" s="41"/>
      <c r="Z191" s="38">
        <v>11375.681010766541</v>
      </c>
    </row>
    <row r="192" spans="1:26" ht="13.5" customHeight="1" x14ac:dyDescent="0.15">
      <c r="A192" s="31">
        <v>187</v>
      </c>
      <c r="B192" s="32" t="s">
        <v>158</v>
      </c>
      <c r="C192" s="45"/>
      <c r="D192" s="53">
        <v>84</v>
      </c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5"/>
      <c r="W192" s="35"/>
      <c r="X192" s="35"/>
      <c r="Y192" s="41"/>
      <c r="Z192" s="54">
        <v>84</v>
      </c>
    </row>
    <row r="193" spans="1:26" ht="13.5" customHeight="1" x14ac:dyDescent="0.15">
      <c r="A193" s="31">
        <v>188</v>
      </c>
      <c r="B193" s="32" t="s">
        <v>159</v>
      </c>
      <c r="C193" s="45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5"/>
      <c r="W193" s="35"/>
      <c r="X193" s="35"/>
      <c r="Y193" s="41"/>
      <c r="Z193" s="50"/>
    </row>
    <row r="194" spans="1:26" ht="27" customHeight="1" x14ac:dyDescent="0.15">
      <c r="A194" s="31">
        <v>189</v>
      </c>
      <c r="B194" s="32" t="s">
        <v>402</v>
      </c>
      <c r="C194" s="45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5"/>
      <c r="W194" s="35"/>
      <c r="X194" s="35"/>
      <c r="Y194" s="41"/>
      <c r="Z194" s="50"/>
    </row>
    <row r="195" spans="1:26" ht="13.5" customHeight="1" x14ac:dyDescent="0.15">
      <c r="A195" s="31">
        <v>190</v>
      </c>
      <c r="B195" s="32" t="s">
        <v>160</v>
      </c>
      <c r="C195" s="46">
        <v>2.9977995012675515E-3</v>
      </c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5"/>
      <c r="W195" s="35"/>
      <c r="X195" s="35"/>
      <c r="Y195" s="41"/>
      <c r="Z195" s="48">
        <v>2.9977995012675515E-3</v>
      </c>
    </row>
    <row r="196" spans="1:26" ht="13.5" customHeight="1" x14ac:dyDescent="0.15">
      <c r="A196" s="31">
        <v>191</v>
      </c>
      <c r="B196" s="32" t="s">
        <v>161</v>
      </c>
      <c r="C196" s="45"/>
      <c r="D196" s="53">
        <v>25940</v>
      </c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5"/>
      <c r="W196" s="35"/>
      <c r="X196" s="35"/>
      <c r="Y196" s="41"/>
      <c r="Z196" s="54">
        <v>25940</v>
      </c>
    </row>
    <row r="197" spans="1:26" ht="13.5" customHeight="1" x14ac:dyDescent="0.15">
      <c r="A197" s="31">
        <v>192</v>
      </c>
      <c r="B197" s="32" t="s">
        <v>403</v>
      </c>
      <c r="C197" s="45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5"/>
      <c r="W197" s="35"/>
      <c r="X197" s="35"/>
      <c r="Y197" s="41"/>
      <c r="Z197" s="50"/>
    </row>
    <row r="198" spans="1:26" ht="13.5" customHeight="1" x14ac:dyDescent="0.15">
      <c r="A198" s="31">
        <v>193</v>
      </c>
      <c r="B198" s="32" t="s">
        <v>404</v>
      </c>
      <c r="C198" s="45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5"/>
      <c r="W198" s="35"/>
      <c r="X198" s="35"/>
      <c r="Y198" s="41"/>
      <c r="Z198" s="50"/>
    </row>
    <row r="199" spans="1:26" ht="13.5" customHeight="1" x14ac:dyDescent="0.15">
      <c r="A199" s="31">
        <v>194</v>
      </c>
      <c r="B199" s="32" t="s">
        <v>162</v>
      </c>
      <c r="C199" s="45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5"/>
      <c r="W199" s="35"/>
      <c r="X199" s="35"/>
      <c r="Y199" s="41"/>
      <c r="Z199" s="50"/>
    </row>
    <row r="200" spans="1:26" ht="13.5" customHeight="1" x14ac:dyDescent="0.15">
      <c r="A200" s="31">
        <v>195</v>
      </c>
      <c r="B200" s="32" t="s">
        <v>163</v>
      </c>
      <c r="C200" s="45"/>
      <c r="D200" s="53">
        <v>351.99999999999994</v>
      </c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5"/>
      <c r="W200" s="35"/>
      <c r="X200" s="35"/>
      <c r="Y200" s="41"/>
      <c r="Z200" s="54">
        <v>351.99999999999994</v>
      </c>
    </row>
    <row r="201" spans="1:26" ht="13.5" customHeight="1" x14ac:dyDescent="0.15">
      <c r="A201" s="31">
        <v>196</v>
      </c>
      <c r="B201" s="32" t="s">
        <v>164</v>
      </c>
      <c r="C201" s="45"/>
      <c r="D201" s="53">
        <v>971.99999999999989</v>
      </c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5"/>
      <c r="W201" s="35"/>
      <c r="X201" s="35"/>
      <c r="Y201" s="41"/>
      <c r="Z201" s="54">
        <v>971.99999999999989</v>
      </c>
    </row>
    <row r="202" spans="1:26" ht="13.5" customHeight="1" x14ac:dyDescent="0.15">
      <c r="A202" s="31">
        <v>197</v>
      </c>
      <c r="B202" s="32" t="s">
        <v>165</v>
      </c>
      <c r="C202" s="45"/>
      <c r="D202" s="53">
        <v>380</v>
      </c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5"/>
      <c r="W202" s="35"/>
      <c r="X202" s="35"/>
      <c r="Y202" s="41"/>
      <c r="Z202" s="54">
        <v>380</v>
      </c>
    </row>
    <row r="203" spans="1:26" ht="13.5" customHeight="1" x14ac:dyDescent="0.15">
      <c r="A203" s="31">
        <v>198</v>
      </c>
      <c r="B203" s="32" t="s">
        <v>166</v>
      </c>
      <c r="C203" s="45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5"/>
      <c r="W203" s="35"/>
      <c r="X203" s="35"/>
      <c r="Y203" s="41"/>
      <c r="Z203" s="50"/>
    </row>
    <row r="204" spans="1:26" ht="13.5" customHeight="1" x14ac:dyDescent="0.15">
      <c r="A204" s="31">
        <v>199</v>
      </c>
      <c r="B204" s="32" t="s">
        <v>405</v>
      </c>
      <c r="C204" s="45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5"/>
      <c r="W204" s="35"/>
      <c r="X204" s="35"/>
      <c r="Y204" s="41"/>
      <c r="Z204" s="50"/>
    </row>
    <row r="205" spans="1:26" ht="13.5" customHeight="1" x14ac:dyDescent="0.15">
      <c r="A205" s="31">
        <v>200</v>
      </c>
      <c r="B205" s="32" t="s">
        <v>167</v>
      </c>
      <c r="C205" s="45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5"/>
      <c r="W205" s="35"/>
      <c r="X205" s="35"/>
      <c r="Y205" s="41"/>
      <c r="Z205" s="50"/>
    </row>
    <row r="206" spans="1:26" ht="13.5" customHeight="1" x14ac:dyDescent="0.15">
      <c r="A206" s="31">
        <v>201</v>
      </c>
      <c r="B206" s="32" t="s">
        <v>406</v>
      </c>
      <c r="C206" s="45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5"/>
      <c r="W206" s="35"/>
      <c r="X206" s="35"/>
      <c r="Y206" s="41"/>
      <c r="Z206" s="50"/>
    </row>
    <row r="207" spans="1:26" ht="13.5" customHeight="1" x14ac:dyDescent="0.15">
      <c r="A207" s="31">
        <v>202</v>
      </c>
      <c r="B207" s="32" t="s">
        <v>407</v>
      </c>
      <c r="C207" s="45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5"/>
      <c r="W207" s="35"/>
      <c r="X207" s="35"/>
      <c r="Y207" s="41"/>
      <c r="Z207" s="50"/>
    </row>
    <row r="208" spans="1:26" ht="13.5" customHeight="1" x14ac:dyDescent="0.15">
      <c r="A208" s="31">
        <v>203</v>
      </c>
      <c r="B208" s="32" t="s">
        <v>168</v>
      </c>
      <c r="C208" s="39">
        <v>0.20171727939065159</v>
      </c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5"/>
      <c r="W208" s="35"/>
      <c r="X208" s="35"/>
      <c r="Y208" s="41"/>
      <c r="Z208" s="42">
        <v>0.20171727939065159</v>
      </c>
    </row>
    <row r="209" spans="1:26" ht="13.5" customHeight="1" x14ac:dyDescent="0.15">
      <c r="A209" s="31">
        <v>204</v>
      </c>
      <c r="B209" s="32" t="s">
        <v>169</v>
      </c>
      <c r="C209" s="45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5"/>
      <c r="W209" s="35"/>
      <c r="X209" s="35"/>
      <c r="Y209" s="41"/>
      <c r="Z209" s="50"/>
    </row>
    <row r="210" spans="1:26" ht="13.5" customHeight="1" x14ac:dyDescent="0.15">
      <c r="A210" s="31">
        <v>205</v>
      </c>
      <c r="B210" s="32" t="s">
        <v>408</v>
      </c>
      <c r="C210" s="45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5"/>
      <c r="W210" s="35"/>
      <c r="X210" s="35"/>
      <c r="Y210" s="41"/>
      <c r="Z210" s="50"/>
    </row>
    <row r="211" spans="1:26" ht="13.5" customHeight="1" x14ac:dyDescent="0.15">
      <c r="A211" s="31">
        <v>206</v>
      </c>
      <c r="B211" s="32" t="s">
        <v>170</v>
      </c>
      <c r="C211" s="45"/>
      <c r="D211" s="53">
        <v>99.6</v>
      </c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5"/>
      <c r="W211" s="35"/>
      <c r="X211" s="35"/>
      <c r="Y211" s="41"/>
      <c r="Z211" s="54">
        <v>99.6</v>
      </c>
    </row>
    <row r="212" spans="1:26" ht="27" customHeight="1" x14ac:dyDescent="0.15">
      <c r="A212" s="31">
        <v>207</v>
      </c>
      <c r="B212" s="32" t="s">
        <v>171</v>
      </c>
      <c r="C212" s="39">
        <v>0.83611436195754774</v>
      </c>
      <c r="D212" s="53">
        <v>21</v>
      </c>
      <c r="E212" s="59">
        <v>6.6146473728821942</v>
      </c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5"/>
      <c r="W212" s="40">
        <v>1.3871088756166355E-2</v>
      </c>
      <c r="X212" s="35"/>
      <c r="Y212" s="41"/>
      <c r="Z212" s="54">
        <v>28.46463282359591</v>
      </c>
    </row>
    <row r="213" spans="1:26" ht="13.5" customHeight="1" x14ac:dyDescent="0.15">
      <c r="A213" s="31">
        <v>208</v>
      </c>
      <c r="B213" s="32" t="s">
        <v>409</v>
      </c>
      <c r="C213" s="45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5"/>
      <c r="W213" s="35"/>
      <c r="X213" s="35"/>
      <c r="Y213" s="41"/>
      <c r="Z213" s="50"/>
    </row>
    <row r="214" spans="1:26" ht="13.5" customHeight="1" x14ac:dyDescent="0.15">
      <c r="A214" s="31">
        <v>209</v>
      </c>
      <c r="B214" s="32" t="s">
        <v>172</v>
      </c>
      <c r="C214" s="45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43">
        <v>185.99965283141938</v>
      </c>
      <c r="T214" s="34"/>
      <c r="U214" s="34"/>
      <c r="V214" s="35"/>
      <c r="W214" s="36">
        <v>327.78036968741117</v>
      </c>
      <c r="X214" s="35"/>
      <c r="Y214" s="41"/>
      <c r="Z214" s="38">
        <v>513.78002251883049</v>
      </c>
    </row>
    <row r="215" spans="1:26" ht="13.5" customHeight="1" x14ac:dyDescent="0.15">
      <c r="A215" s="31">
        <v>210</v>
      </c>
      <c r="B215" s="32" t="s">
        <v>173</v>
      </c>
      <c r="C215" s="45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5"/>
      <c r="W215" s="35"/>
      <c r="X215" s="35"/>
      <c r="Y215" s="41"/>
      <c r="Z215" s="50"/>
    </row>
    <row r="216" spans="1:26" ht="13.5" customHeight="1" x14ac:dyDescent="0.15">
      <c r="A216" s="31">
        <v>211</v>
      </c>
      <c r="B216" s="32" t="s">
        <v>410</v>
      </c>
      <c r="C216" s="45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5"/>
      <c r="W216" s="35"/>
      <c r="X216" s="35"/>
      <c r="Y216" s="41"/>
      <c r="Z216" s="50"/>
    </row>
    <row r="217" spans="1:26" ht="13.5" customHeight="1" x14ac:dyDescent="0.15">
      <c r="A217" s="31">
        <v>212</v>
      </c>
      <c r="B217" s="32" t="s">
        <v>174</v>
      </c>
      <c r="C217" s="45"/>
      <c r="D217" s="53">
        <v>3629.9999999999995</v>
      </c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5"/>
      <c r="W217" s="35"/>
      <c r="X217" s="35"/>
      <c r="Y217" s="41"/>
      <c r="Z217" s="54">
        <v>3629.9999999999995</v>
      </c>
    </row>
    <row r="218" spans="1:26" ht="13.5" customHeight="1" x14ac:dyDescent="0.15">
      <c r="A218" s="31">
        <v>213</v>
      </c>
      <c r="B218" s="32" t="s">
        <v>175</v>
      </c>
      <c r="C218" s="49">
        <v>26.510212366873681</v>
      </c>
      <c r="D218" s="53">
        <v>14.000000000000002</v>
      </c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5"/>
      <c r="W218" s="57">
        <v>0.1063799871424789</v>
      </c>
      <c r="X218" s="35"/>
      <c r="Y218" s="41"/>
      <c r="Z218" s="54">
        <v>40.616592354016163</v>
      </c>
    </row>
    <row r="219" spans="1:26" ht="13.5" customHeight="1" x14ac:dyDescent="0.15">
      <c r="A219" s="31">
        <v>214</v>
      </c>
      <c r="B219" s="32" t="s">
        <v>411</v>
      </c>
      <c r="C219" s="45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5"/>
      <c r="W219" s="35"/>
      <c r="X219" s="35"/>
      <c r="Y219" s="41"/>
      <c r="Z219" s="50"/>
    </row>
    <row r="220" spans="1:26" ht="13.5" customHeight="1" x14ac:dyDescent="0.15">
      <c r="A220" s="31">
        <v>215</v>
      </c>
      <c r="B220" s="32" t="s">
        <v>412</v>
      </c>
      <c r="C220" s="45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5"/>
      <c r="W220" s="35"/>
      <c r="X220" s="35"/>
      <c r="Y220" s="41"/>
      <c r="Z220" s="50"/>
    </row>
    <row r="221" spans="1:26" ht="13.5" customHeight="1" x14ac:dyDescent="0.15">
      <c r="A221" s="31">
        <v>216</v>
      </c>
      <c r="B221" s="32" t="s">
        <v>413</v>
      </c>
      <c r="C221" s="46">
        <v>4.6371083814476018E-3</v>
      </c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5"/>
      <c r="W221" s="35"/>
      <c r="X221" s="35"/>
      <c r="Y221" s="41"/>
      <c r="Z221" s="48">
        <v>4.6371083814476018E-3</v>
      </c>
    </row>
    <row r="222" spans="1:26" ht="13.5" customHeight="1" x14ac:dyDescent="0.15">
      <c r="A222" s="31">
        <v>217</v>
      </c>
      <c r="B222" s="32" t="s">
        <v>176</v>
      </c>
      <c r="C222" s="45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5"/>
      <c r="W222" s="35"/>
      <c r="X222" s="35"/>
      <c r="Y222" s="41"/>
      <c r="Z222" s="50"/>
    </row>
    <row r="223" spans="1:26" ht="13.5" customHeight="1" x14ac:dyDescent="0.15">
      <c r="A223" s="31">
        <v>218</v>
      </c>
      <c r="B223" s="32" t="s">
        <v>177</v>
      </c>
      <c r="C223" s="39">
        <v>0.37214628070519545</v>
      </c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5"/>
      <c r="W223" s="40">
        <v>1.0372835638674874E-3</v>
      </c>
      <c r="X223" s="35"/>
      <c r="Y223" s="41"/>
      <c r="Z223" s="42">
        <v>0.37318356426906296</v>
      </c>
    </row>
    <row r="224" spans="1:26" ht="13.5" customHeight="1" x14ac:dyDescent="0.15">
      <c r="A224" s="31">
        <v>219</v>
      </c>
      <c r="B224" s="32" t="s">
        <v>414</v>
      </c>
      <c r="C224" s="45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5"/>
      <c r="W224" s="35"/>
      <c r="X224" s="35"/>
      <c r="Y224" s="41"/>
      <c r="Z224" s="50"/>
    </row>
    <row r="225" spans="1:26" ht="13.5" customHeight="1" x14ac:dyDescent="0.15">
      <c r="A225" s="31">
        <v>220</v>
      </c>
      <c r="B225" s="32" t="s">
        <v>415</v>
      </c>
      <c r="C225" s="45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5"/>
      <c r="W225" s="35"/>
      <c r="X225" s="35"/>
      <c r="Y225" s="41"/>
      <c r="Z225" s="50"/>
    </row>
    <row r="226" spans="1:26" ht="13.5" customHeight="1" x14ac:dyDescent="0.15">
      <c r="A226" s="31">
        <v>221</v>
      </c>
      <c r="B226" s="32" t="s">
        <v>178</v>
      </c>
      <c r="C226" s="45"/>
      <c r="D226" s="53">
        <v>655</v>
      </c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5"/>
      <c r="W226" s="35"/>
      <c r="X226" s="35"/>
      <c r="Y226" s="41"/>
      <c r="Z226" s="54">
        <v>655</v>
      </c>
    </row>
    <row r="227" spans="1:26" ht="13.5" customHeight="1" x14ac:dyDescent="0.15">
      <c r="A227" s="31">
        <v>222</v>
      </c>
      <c r="B227" s="32" t="s">
        <v>416</v>
      </c>
      <c r="C227" s="45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5"/>
      <c r="W227" s="35"/>
      <c r="X227" s="35"/>
      <c r="Y227" s="41"/>
      <c r="Z227" s="50"/>
    </row>
    <row r="228" spans="1:26" ht="13.5" customHeight="1" x14ac:dyDescent="0.15">
      <c r="A228" s="31">
        <v>223</v>
      </c>
      <c r="B228" s="32" t="s">
        <v>179</v>
      </c>
      <c r="C228" s="45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5"/>
      <c r="W228" s="35"/>
      <c r="X228" s="35"/>
      <c r="Y228" s="41"/>
      <c r="Z228" s="50"/>
    </row>
    <row r="229" spans="1:26" ht="27" customHeight="1" x14ac:dyDescent="0.15">
      <c r="A229" s="31">
        <v>224</v>
      </c>
      <c r="B229" s="32" t="s">
        <v>180</v>
      </c>
      <c r="C229" s="39">
        <v>0.50892184114560379</v>
      </c>
      <c r="D229" s="34"/>
      <c r="E229" s="34"/>
      <c r="F229" s="34"/>
      <c r="G229" s="34"/>
      <c r="H229" s="34"/>
      <c r="I229" s="43">
        <v>16139.189683584227</v>
      </c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5"/>
      <c r="W229" s="36">
        <v>114.43630390161692</v>
      </c>
      <c r="X229" s="35"/>
      <c r="Y229" s="41"/>
      <c r="Z229" s="38">
        <v>16254.134909326989</v>
      </c>
    </row>
    <row r="230" spans="1:26" ht="13.5" customHeight="1" x14ac:dyDescent="0.15">
      <c r="A230" s="31">
        <v>225</v>
      </c>
      <c r="B230" s="32" t="s">
        <v>181</v>
      </c>
      <c r="C230" s="45"/>
      <c r="D230" s="53">
        <v>100</v>
      </c>
      <c r="E230" s="59">
        <v>3.714582341390221</v>
      </c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5"/>
      <c r="W230" s="35"/>
      <c r="X230" s="35"/>
      <c r="Y230" s="41"/>
      <c r="Z230" s="54">
        <v>103.71458234139023</v>
      </c>
    </row>
    <row r="231" spans="1:26" ht="13.5" customHeight="1" x14ac:dyDescent="0.15">
      <c r="A231" s="31">
        <v>226</v>
      </c>
      <c r="B231" s="32" t="s">
        <v>417</v>
      </c>
      <c r="C231" s="45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5"/>
      <c r="W231" s="35"/>
      <c r="X231" s="35"/>
      <c r="Y231" s="41"/>
      <c r="Z231" s="50"/>
    </row>
    <row r="232" spans="1:26" ht="13.5" customHeight="1" x14ac:dyDescent="0.15">
      <c r="A232" s="31">
        <v>227</v>
      </c>
      <c r="B232" s="32" t="s">
        <v>182</v>
      </c>
      <c r="C232" s="45"/>
      <c r="D232" s="53">
        <v>1010.0000000000002</v>
      </c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5"/>
      <c r="W232" s="35"/>
      <c r="X232" s="35"/>
      <c r="Y232" s="41"/>
      <c r="Z232" s="54">
        <v>1010.0000000000002</v>
      </c>
    </row>
    <row r="233" spans="1:26" ht="27" customHeight="1" x14ac:dyDescent="0.15">
      <c r="A233" s="31">
        <v>228</v>
      </c>
      <c r="B233" s="32" t="s">
        <v>418</v>
      </c>
      <c r="C233" s="45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5"/>
      <c r="W233" s="35"/>
      <c r="X233" s="35"/>
      <c r="Y233" s="41"/>
      <c r="Z233" s="50"/>
    </row>
    <row r="234" spans="1:26" ht="13.5" customHeight="1" x14ac:dyDescent="0.15">
      <c r="A234" s="31">
        <v>229</v>
      </c>
      <c r="B234" s="32" t="s">
        <v>183</v>
      </c>
      <c r="C234" s="45"/>
      <c r="D234" s="53">
        <v>6346</v>
      </c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5"/>
      <c r="W234" s="35"/>
      <c r="X234" s="35"/>
      <c r="Y234" s="41"/>
      <c r="Z234" s="54">
        <v>6346</v>
      </c>
    </row>
    <row r="235" spans="1:26" ht="27" customHeight="1" x14ac:dyDescent="0.15">
      <c r="A235" s="31">
        <v>230</v>
      </c>
      <c r="B235" s="32" t="s">
        <v>419</v>
      </c>
      <c r="C235" s="45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5"/>
      <c r="W235" s="35"/>
      <c r="X235" s="35"/>
      <c r="Y235" s="41"/>
      <c r="Z235" s="50"/>
    </row>
    <row r="236" spans="1:26" ht="13.5" customHeight="1" x14ac:dyDescent="0.15">
      <c r="A236" s="31">
        <v>231</v>
      </c>
      <c r="B236" s="32" t="s">
        <v>184</v>
      </c>
      <c r="C236" s="45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5"/>
      <c r="W236" s="35"/>
      <c r="X236" s="35"/>
      <c r="Y236" s="41"/>
      <c r="Z236" s="50"/>
    </row>
    <row r="237" spans="1:26" ht="13.5" customHeight="1" x14ac:dyDescent="0.15">
      <c r="A237" s="31">
        <v>232</v>
      </c>
      <c r="B237" s="32" t="s">
        <v>185</v>
      </c>
      <c r="C237" s="49">
        <v>7814.0189097660823</v>
      </c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5"/>
      <c r="W237" s="35"/>
      <c r="X237" s="35"/>
      <c r="Y237" s="41"/>
      <c r="Z237" s="38">
        <v>7814.0189097660823</v>
      </c>
    </row>
    <row r="238" spans="1:26" ht="13.5" customHeight="1" x14ac:dyDescent="0.15">
      <c r="A238" s="31">
        <v>233</v>
      </c>
      <c r="B238" s="32" t="s">
        <v>186</v>
      </c>
      <c r="C238" s="45"/>
      <c r="D238" s="53">
        <v>1036</v>
      </c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5"/>
      <c r="W238" s="35"/>
      <c r="X238" s="35"/>
      <c r="Y238" s="41"/>
      <c r="Z238" s="54">
        <v>1036</v>
      </c>
    </row>
    <row r="239" spans="1:26" ht="13.5" customHeight="1" x14ac:dyDescent="0.15">
      <c r="A239" s="31">
        <v>234</v>
      </c>
      <c r="B239" s="32" t="s">
        <v>187</v>
      </c>
      <c r="C239" s="46">
        <v>6.4470347118295399E-2</v>
      </c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5"/>
      <c r="W239" s="47">
        <v>7.7841750003197741E-4</v>
      </c>
      <c r="X239" s="35"/>
      <c r="Y239" s="41"/>
      <c r="Z239" s="48">
        <v>6.5248764618327376E-2</v>
      </c>
    </row>
    <row r="240" spans="1:26" ht="13.5" customHeight="1" x14ac:dyDescent="0.15">
      <c r="A240" s="31">
        <v>235</v>
      </c>
      <c r="B240" s="32" t="s">
        <v>420</v>
      </c>
      <c r="C240" s="51">
        <v>1.5019158436802244E-4</v>
      </c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5"/>
      <c r="W240" s="35"/>
      <c r="X240" s="35"/>
      <c r="Y240" s="41"/>
      <c r="Z240" s="52">
        <v>1.5019158436802244E-4</v>
      </c>
    </row>
    <row r="241" spans="1:26" ht="13.5" customHeight="1" x14ac:dyDescent="0.15">
      <c r="A241" s="31">
        <v>236</v>
      </c>
      <c r="B241" s="32" t="s">
        <v>188</v>
      </c>
      <c r="C241" s="45"/>
      <c r="D241" s="53">
        <v>1080</v>
      </c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5"/>
      <c r="W241" s="35"/>
      <c r="X241" s="35"/>
      <c r="Y241" s="41"/>
      <c r="Z241" s="54">
        <v>1080</v>
      </c>
    </row>
    <row r="242" spans="1:26" ht="13.5" customHeight="1" x14ac:dyDescent="0.15">
      <c r="A242" s="31">
        <v>237</v>
      </c>
      <c r="B242" s="32" t="s">
        <v>189</v>
      </c>
      <c r="C242" s="39">
        <v>0.58537245887806066</v>
      </c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61">
        <v>3.5013737200000006</v>
      </c>
      <c r="W242" s="35"/>
      <c r="X242" s="36">
        <v>18.51682361537188</v>
      </c>
      <c r="Y242" s="41"/>
      <c r="Z242" s="38">
        <v>22.603569794249943</v>
      </c>
    </row>
    <row r="243" spans="1:26" ht="13.5" customHeight="1" x14ac:dyDescent="0.15">
      <c r="A243" s="31">
        <v>238</v>
      </c>
      <c r="B243" s="32" t="s">
        <v>421</v>
      </c>
      <c r="C243" s="45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5"/>
      <c r="W243" s="35"/>
      <c r="X243" s="35"/>
      <c r="Y243" s="41"/>
      <c r="Z243" s="50"/>
    </row>
    <row r="244" spans="1:26" ht="13.5" customHeight="1" x14ac:dyDescent="0.15">
      <c r="A244" s="31">
        <v>239</v>
      </c>
      <c r="B244" s="32" t="s">
        <v>190</v>
      </c>
      <c r="C244" s="39">
        <v>0.87034830038562427</v>
      </c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5"/>
      <c r="W244" s="35"/>
      <c r="X244" s="35"/>
      <c r="Y244" s="41"/>
      <c r="Z244" s="42">
        <v>0.87034830038562427</v>
      </c>
    </row>
    <row r="245" spans="1:26" ht="13.5" customHeight="1" x14ac:dyDescent="0.15">
      <c r="A245" s="31">
        <v>240</v>
      </c>
      <c r="B245" s="32" t="s">
        <v>191</v>
      </c>
      <c r="C245" s="49">
        <v>1100.4818706085473</v>
      </c>
      <c r="D245" s="34"/>
      <c r="E245" s="34"/>
      <c r="F245" s="66">
        <v>0.11597826296684513</v>
      </c>
      <c r="G245" s="43">
        <v>64.939384635691212</v>
      </c>
      <c r="H245" s="34"/>
      <c r="I245" s="34"/>
      <c r="J245" s="34"/>
      <c r="K245" s="43">
        <v>753.09693990978667</v>
      </c>
      <c r="L245" s="34"/>
      <c r="M245" s="43">
        <v>8639.3652825425288</v>
      </c>
      <c r="N245" s="43">
        <v>515.8474426342035</v>
      </c>
      <c r="O245" s="43">
        <v>535.41646883266208</v>
      </c>
      <c r="P245" s="43">
        <v>5234.1316718022508</v>
      </c>
      <c r="Q245" s="34"/>
      <c r="R245" s="34"/>
      <c r="S245" s="34"/>
      <c r="T245" s="34"/>
      <c r="U245" s="34"/>
      <c r="V245" s="35"/>
      <c r="W245" s="35"/>
      <c r="X245" s="35"/>
      <c r="Y245" s="41"/>
      <c r="Z245" s="38">
        <v>16843.395039228639</v>
      </c>
    </row>
    <row r="246" spans="1:26" ht="27" customHeight="1" x14ac:dyDescent="0.15">
      <c r="A246" s="31">
        <v>241</v>
      </c>
      <c r="B246" s="32" t="s">
        <v>422</v>
      </c>
      <c r="C246" s="45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5"/>
      <c r="W246" s="35"/>
      <c r="X246" s="35"/>
      <c r="Y246" s="41"/>
      <c r="Z246" s="50"/>
    </row>
    <row r="247" spans="1:26" ht="13.5" customHeight="1" x14ac:dyDescent="0.15">
      <c r="A247" s="31">
        <v>242</v>
      </c>
      <c r="B247" s="32" t="s">
        <v>192</v>
      </c>
      <c r="C247" s="46">
        <v>3.8057082921690473E-3</v>
      </c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6">
        <v>13.149955600000002</v>
      </c>
      <c r="W247" s="47">
        <v>7.0160568584633199E-4</v>
      </c>
      <c r="X247" s="35"/>
      <c r="Y247" s="41"/>
      <c r="Z247" s="38">
        <v>13.154462913978017</v>
      </c>
    </row>
    <row r="248" spans="1:26" ht="13.5" customHeight="1" x14ac:dyDescent="0.15">
      <c r="A248" s="31">
        <v>243</v>
      </c>
      <c r="B248" s="32" t="s">
        <v>22</v>
      </c>
      <c r="C248" s="45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43">
        <v>495.73136990194462</v>
      </c>
      <c r="V248" s="35"/>
      <c r="W248" s="35"/>
      <c r="X248" s="35"/>
      <c r="Y248" s="41"/>
      <c r="Z248" s="38">
        <v>495.73136990194462</v>
      </c>
    </row>
    <row r="249" spans="1:26" ht="13.5" customHeight="1" x14ac:dyDescent="0.15">
      <c r="A249" s="31">
        <v>244</v>
      </c>
      <c r="B249" s="32" t="s">
        <v>193</v>
      </c>
      <c r="C249" s="45"/>
      <c r="D249" s="53">
        <v>73629.5</v>
      </c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5"/>
      <c r="W249" s="35"/>
      <c r="X249" s="35"/>
      <c r="Y249" s="41"/>
      <c r="Z249" s="54">
        <v>73629.5</v>
      </c>
    </row>
    <row r="250" spans="1:26" ht="13.5" customHeight="1" x14ac:dyDescent="0.15">
      <c r="A250" s="31">
        <v>245</v>
      </c>
      <c r="B250" s="32" t="s">
        <v>194</v>
      </c>
      <c r="C250" s="51">
        <v>1.4522389212241003E-4</v>
      </c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5"/>
      <c r="W250" s="47">
        <v>5.4305739719838573E-4</v>
      </c>
      <c r="X250" s="35"/>
      <c r="Y250" s="41"/>
      <c r="Z250" s="52">
        <v>6.8828128932079573E-4</v>
      </c>
    </row>
    <row r="251" spans="1:26" ht="13.5" customHeight="1" x14ac:dyDescent="0.15">
      <c r="A251" s="31">
        <v>246</v>
      </c>
      <c r="B251" s="32" t="s">
        <v>423</v>
      </c>
      <c r="C251" s="45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5"/>
      <c r="W251" s="35"/>
      <c r="X251" s="35"/>
      <c r="Y251" s="41"/>
      <c r="Z251" s="50"/>
    </row>
    <row r="252" spans="1:26" ht="13.5" customHeight="1" x14ac:dyDescent="0.15">
      <c r="A252" s="31">
        <v>247</v>
      </c>
      <c r="B252" s="32" t="s">
        <v>424</v>
      </c>
      <c r="C252" s="45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5"/>
      <c r="W252" s="35"/>
      <c r="X252" s="35"/>
      <c r="Y252" s="41"/>
      <c r="Z252" s="50"/>
    </row>
    <row r="253" spans="1:26" ht="13.5" customHeight="1" x14ac:dyDescent="0.15">
      <c r="A253" s="31">
        <v>248</v>
      </c>
      <c r="B253" s="32" t="s">
        <v>195</v>
      </c>
      <c r="C253" s="45"/>
      <c r="D253" s="53">
        <v>3907.9999999999995</v>
      </c>
      <c r="E253" s="66">
        <v>0.39448307118318238</v>
      </c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5"/>
      <c r="W253" s="35"/>
      <c r="X253" s="35"/>
      <c r="Y253" s="41"/>
      <c r="Z253" s="54">
        <v>3908.3944830711825</v>
      </c>
    </row>
    <row r="254" spans="1:26" ht="13.5" customHeight="1" x14ac:dyDescent="0.15">
      <c r="A254" s="31">
        <v>249</v>
      </c>
      <c r="B254" s="32" t="s">
        <v>196</v>
      </c>
      <c r="C254" s="45"/>
      <c r="D254" s="53">
        <v>1023</v>
      </c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5"/>
      <c r="W254" s="35"/>
      <c r="X254" s="35"/>
      <c r="Y254" s="41"/>
      <c r="Z254" s="54">
        <v>1023</v>
      </c>
    </row>
    <row r="255" spans="1:26" ht="13.5" customHeight="1" x14ac:dyDescent="0.15">
      <c r="A255" s="31">
        <v>250</v>
      </c>
      <c r="B255" s="32" t="s">
        <v>197</v>
      </c>
      <c r="C255" s="45"/>
      <c r="D255" s="53">
        <v>412.99999999999994</v>
      </c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5"/>
      <c r="W255" s="35"/>
      <c r="X255" s="35"/>
      <c r="Y255" s="41"/>
      <c r="Z255" s="54">
        <v>412.99999999999994</v>
      </c>
    </row>
    <row r="256" spans="1:26" ht="13.5" customHeight="1" x14ac:dyDescent="0.15">
      <c r="A256" s="31">
        <v>251</v>
      </c>
      <c r="B256" s="32" t="s">
        <v>198</v>
      </c>
      <c r="C256" s="45"/>
      <c r="D256" s="53">
        <v>4923</v>
      </c>
      <c r="E256" s="43">
        <v>99.536056146957677</v>
      </c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5"/>
      <c r="W256" s="35"/>
      <c r="X256" s="35"/>
      <c r="Y256" s="41"/>
      <c r="Z256" s="54">
        <v>5022.5360561469579</v>
      </c>
    </row>
    <row r="257" spans="1:26" ht="13.5" customHeight="1" x14ac:dyDescent="0.15">
      <c r="A257" s="31">
        <v>252</v>
      </c>
      <c r="B257" s="32" t="s">
        <v>199</v>
      </c>
      <c r="C257" s="45"/>
      <c r="D257" s="34"/>
      <c r="E257" s="43">
        <v>40.237153524471495</v>
      </c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5"/>
      <c r="W257" s="35"/>
      <c r="X257" s="35"/>
      <c r="Y257" s="41"/>
      <c r="Z257" s="38">
        <v>40.237153524471495</v>
      </c>
    </row>
    <row r="258" spans="1:26" ht="13.5" customHeight="1" x14ac:dyDescent="0.15">
      <c r="A258" s="31">
        <v>253</v>
      </c>
      <c r="B258" s="32" t="s">
        <v>200</v>
      </c>
      <c r="C258" s="45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5"/>
      <c r="W258" s="35"/>
      <c r="X258" s="35"/>
      <c r="Y258" s="41"/>
      <c r="Z258" s="50"/>
    </row>
    <row r="259" spans="1:26" ht="13.5" customHeight="1" x14ac:dyDescent="0.15">
      <c r="A259" s="31">
        <v>254</v>
      </c>
      <c r="B259" s="32" t="s">
        <v>201</v>
      </c>
      <c r="C259" s="45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5"/>
      <c r="W259" s="35"/>
      <c r="X259" s="35"/>
      <c r="Y259" s="41"/>
      <c r="Z259" s="50"/>
    </row>
    <row r="260" spans="1:26" ht="13.5" customHeight="1" x14ac:dyDescent="0.15">
      <c r="A260" s="31">
        <v>255</v>
      </c>
      <c r="B260" s="32" t="s">
        <v>202</v>
      </c>
      <c r="C260" s="39">
        <v>0.23396597118428136</v>
      </c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5"/>
      <c r="W260" s="35"/>
      <c r="X260" s="35"/>
      <c r="Y260" s="41"/>
      <c r="Z260" s="42">
        <v>0.23396597118428136</v>
      </c>
    </row>
    <row r="261" spans="1:26" ht="13.5" customHeight="1" x14ac:dyDescent="0.15">
      <c r="A261" s="31">
        <v>256</v>
      </c>
      <c r="B261" s="32" t="s">
        <v>203</v>
      </c>
      <c r="C261" s="45"/>
      <c r="D261" s="34"/>
      <c r="E261" s="59">
        <v>2.3735023438981262</v>
      </c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5"/>
      <c r="W261" s="35"/>
      <c r="X261" s="35"/>
      <c r="Y261" s="41"/>
      <c r="Z261" s="44">
        <v>2.3735023438981262</v>
      </c>
    </row>
    <row r="262" spans="1:26" ht="13.5" customHeight="1" x14ac:dyDescent="0.15">
      <c r="A262" s="31">
        <v>257</v>
      </c>
      <c r="B262" s="32" t="s">
        <v>204</v>
      </c>
      <c r="C262" s="45"/>
      <c r="D262" s="53">
        <v>2732.24</v>
      </c>
      <c r="E262" s="67">
        <v>4.3860868543675E-4</v>
      </c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5"/>
      <c r="W262" s="35"/>
      <c r="X262" s="35"/>
      <c r="Y262" s="41"/>
      <c r="Z262" s="54">
        <v>2732.2404386086851</v>
      </c>
    </row>
    <row r="263" spans="1:26" ht="13.5" customHeight="1" x14ac:dyDescent="0.15">
      <c r="A263" s="31">
        <v>258</v>
      </c>
      <c r="B263" s="32" t="s">
        <v>205</v>
      </c>
      <c r="C263" s="39">
        <v>0.3098190278338302</v>
      </c>
      <c r="D263" s="53">
        <v>381.19999999999993</v>
      </c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5"/>
      <c r="W263" s="57">
        <v>0.70119384910609284</v>
      </c>
      <c r="X263" s="35"/>
      <c r="Y263" s="41"/>
      <c r="Z263" s="54">
        <v>382.21101287693989</v>
      </c>
    </row>
    <row r="264" spans="1:26" ht="13.5" customHeight="1" x14ac:dyDescent="0.15">
      <c r="A264" s="31">
        <v>259</v>
      </c>
      <c r="B264" s="32" t="s">
        <v>206</v>
      </c>
      <c r="C264" s="33">
        <v>1.3169684364514749</v>
      </c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5"/>
      <c r="W264" s="35"/>
      <c r="X264" s="35"/>
      <c r="Y264" s="41"/>
      <c r="Z264" s="44">
        <v>1.3169684364514749</v>
      </c>
    </row>
    <row r="265" spans="1:26" ht="13.5" customHeight="1" x14ac:dyDescent="0.15">
      <c r="A265" s="31">
        <v>260</v>
      </c>
      <c r="B265" s="32" t="s">
        <v>207</v>
      </c>
      <c r="C265" s="45"/>
      <c r="D265" s="53">
        <v>10817.999999999998</v>
      </c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5"/>
      <c r="W265" s="35"/>
      <c r="X265" s="35"/>
      <c r="Y265" s="41"/>
      <c r="Z265" s="54">
        <v>10817.999999999998</v>
      </c>
    </row>
    <row r="266" spans="1:26" ht="13.5" customHeight="1" x14ac:dyDescent="0.15">
      <c r="A266" s="31">
        <v>261</v>
      </c>
      <c r="B266" s="32" t="s">
        <v>208</v>
      </c>
      <c r="C266" s="45"/>
      <c r="D266" s="53">
        <v>2133.5</v>
      </c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5"/>
      <c r="W266" s="35"/>
      <c r="X266" s="35"/>
      <c r="Y266" s="41"/>
      <c r="Z266" s="54">
        <v>2133.5</v>
      </c>
    </row>
    <row r="267" spans="1:26" ht="13.5" customHeight="1" x14ac:dyDescent="0.15">
      <c r="A267" s="31">
        <v>262</v>
      </c>
      <c r="B267" s="32" t="s">
        <v>209</v>
      </c>
      <c r="C267" s="49">
        <v>1374.3963684024948</v>
      </c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5"/>
      <c r="W267" s="61">
        <v>3.226654612114745</v>
      </c>
      <c r="X267" s="35"/>
      <c r="Y267" s="37">
        <v>83.172014672567798</v>
      </c>
      <c r="Z267" s="38">
        <v>1460.7950376871772</v>
      </c>
    </row>
    <row r="268" spans="1:26" ht="13.5" customHeight="1" x14ac:dyDescent="0.15">
      <c r="A268" s="31">
        <v>263</v>
      </c>
      <c r="B268" s="32" t="s">
        <v>425</v>
      </c>
      <c r="C268" s="45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5"/>
      <c r="W268" s="35"/>
      <c r="X268" s="35"/>
      <c r="Y268" s="41"/>
      <c r="Z268" s="50"/>
    </row>
    <row r="269" spans="1:26" ht="27" customHeight="1" x14ac:dyDescent="0.15">
      <c r="A269" s="31">
        <v>264</v>
      </c>
      <c r="B269" s="32" t="s">
        <v>426</v>
      </c>
      <c r="C269" s="45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5"/>
      <c r="W269" s="35"/>
      <c r="X269" s="35"/>
      <c r="Y269" s="41"/>
      <c r="Z269" s="50"/>
    </row>
    <row r="270" spans="1:26" ht="13.5" customHeight="1" x14ac:dyDescent="0.15">
      <c r="A270" s="31">
        <v>265</v>
      </c>
      <c r="B270" s="32" t="s">
        <v>427</v>
      </c>
      <c r="C270" s="45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5"/>
      <c r="W270" s="35"/>
      <c r="X270" s="35"/>
      <c r="Y270" s="41"/>
      <c r="Z270" s="50"/>
    </row>
    <row r="271" spans="1:26" ht="13.5" customHeight="1" x14ac:dyDescent="0.15">
      <c r="A271" s="31">
        <v>266</v>
      </c>
      <c r="B271" s="32" t="s">
        <v>210</v>
      </c>
      <c r="C271" s="45"/>
      <c r="D271" s="53">
        <v>241.5</v>
      </c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5"/>
      <c r="W271" s="35"/>
      <c r="X271" s="35"/>
      <c r="Y271" s="41"/>
      <c r="Z271" s="54">
        <v>241.5</v>
      </c>
    </row>
    <row r="272" spans="1:26" ht="13.5" customHeight="1" x14ac:dyDescent="0.15">
      <c r="A272" s="31">
        <v>267</v>
      </c>
      <c r="B272" s="32" t="s">
        <v>211</v>
      </c>
      <c r="C272" s="45"/>
      <c r="D272" s="53">
        <v>79.000000000000014</v>
      </c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5"/>
      <c r="W272" s="35"/>
      <c r="X272" s="35"/>
      <c r="Y272" s="41"/>
      <c r="Z272" s="54">
        <v>79.000000000000014</v>
      </c>
    </row>
    <row r="273" spans="1:26" ht="13.5" customHeight="1" x14ac:dyDescent="0.15">
      <c r="A273" s="31">
        <v>268</v>
      </c>
      <c r="B273" s="32" t="s">
        <v>212</v>
      </c>
      <c r="C273" s="33">
        <v>1.2383431636425746</v>
      </c>
      <c r="D273" s="53">
        <v>5360</v>
      </c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5"/>
      <c r="W273" s="35"/>
      <c r="X273" s="35"/>
      <c r="Y273" s="41"/>
      <c r="Z273" s="54">
        <v>5361.2383431636426</v>
      </c>
    </row>
    <row r="274" spans="1:26" ht="13.5" customHeight="1" x14ac:dyDescent="0.15">
      <c r="A274" s="31">
        <v>269</v>
      </c>
      <c r="B274" s="32" t="s">
        <v>428</v>
      </c>
      <c r="C274" s="45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5"/>
      <c r="W274" s="35"/>
      <c r="X274" s="35"/>
      <c r="Y274" s="41"/>
      <c r="Z274" s="50"/>
    </row>
    <row r="275" spans="1:26" ht="13.5" customHeight="1" x14ac:dyDescent="0.15">
      <c r="A275" s="31">
        <v>270</v>
      </c>
      <c r="B275" s="32" t="s">
        <v>213</v>
      </c>
      <c r="C275" s="51">
        <v>1.5709161748211884E-4</v>
      </c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5"/>
      <c r="W275" s="60">
        <v>3.5302314580260064E-5</v>
      </c>
      <c r="X275" s="35"/>
      <c r="Y275" s="41"/>
      <c r="Z275" s="52">
        <v>1.923939320623789E-4</v>
      </c>
    </row>
    <row r="276" spans="1:26" ht="13.5" customHeight="1" x14ac:dyDescent="0.15">
      <c r="A276" s="31">
        <v>271</v>
      </c>
      <c r="B276" s="32" t="s">
        <v>429</v>
      </c>
      <c r="C276" s="45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5"/>
      <c r="W276" s="35"/>
      <c r="X276" s="35"/>
      <c r="Y276" s="41"/>
      <c r="Z276" s="50"/>
    </row>
    <row r="277" spans="1:26" ht="13.5" customHeight="1" x14ac:dyDescent="0.15">
      <c r="A277" s="31">
        <v>272</v>
      </c>
      <c r="B277" s="32" t="s">
        <v>214</v>
      </c>
      <c r="C277" s="33">
        <v>2.2534334956826676</v>
      </c>
      <c r="D277" s="53">
        <v>84</v>
      </c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5"/>
      <c r="W277" s="61">
        <v>6.63442246396919</v>
      </c>
      <c r="X277" s="36">
        <v>11.567221699486566</v>
      </c>
      <c r="Y277" s="37">
        <v>286.49731355249997</v>
      </c>
      <c r="Z277" s="54">
        <v>390.95239121163843</v>
      </c>
    </row>
    <row r="278" spans="1:26" ht="13.5" customHeight="1" x14ac:dyDescent="0.15">
      <c r="A278" s="31">
        <v>273</v>
      </c>
      <c r="B278" s="32" t="s">
        <v>215</v>
      </c>
      <c r="C278" s="39">
        <v>0.49546937169773203</v>
      </c>
      <c r="D278" s="53">
        <v>18.5</v>
      </c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5"/>
      <c r="W278" s="60">
        <v>1.5031209852751399E-5</v>
      </c>
      <c r="X278" s="35"/>
      <c r="Y278" s="41"/>
      <c r="Z278" s="54">
        <v>18.995484402907582</v>
      </c>
    </row>
    <row r="279" spans="1:26" ht="13.5" customHeight="1" x14ac:dyDescent="0.15">
      <c r="A279" s="31">
        <v>274</v>
      </c>
      <c r="B279" s="32" t="s">
        <v>430</v>
      </c>
      <c r="C279" s="45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5"/>
      <c r="W279" s="35"/>
      <c r="X279" s="35"/>
      <c r="Y279" s="41"/>
      <c r="Z279" s="50"/>
    </row>
    <row r="280" spans="1:26" ht="13.5" customHeight="1" x14ac:dyDescent="0.15">
      <c r="A280" s="31">
        <v>275</v>
      </c>
      <c r="B280" s="32" t="s">
        <v>216</v>
      </c>
      <c r="C280" s="49">
        <v>44.243757155882207</v>
      </c>
      <c r="D280" s="53">
        <v>139.94999999999999</v>
      </c>
      <c r="E280" s="64">
        <v>5.8334955163087752E-2</v>
      </c>
      <c r="F280" s="34"/>
      <c r="G280" s="34"/>
      <c r="H280" s="34"/>
      <c r="I280" s="43">
        <v>29243.912088888061</v>
      </c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5"/>
      <c r="W280" s="36">
        <v>3906.604294174766</v>
      </c>
      <c r="X280" s="35"/>
      <c r="Y280" s="41"/>
      <c r="Z280" s="54">
        <v>33334.768475173871</v>
      </c>
    </row>
    <row r="281" spans="1:26" ht="13.5" customHeight="1" x14ac:dyDescent="0.15">
      <c r="A281" s="31">
        <v>276</v>
      </c>
      <c r="B281" s="32" t="s">
        <v>217</v>
      </c>
      <c r="C281" s="33">
        <v>1.2375795169960104</v>
      </c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5"/>
      <c r="W281" s="61">
        <v>4.2254374127063707</v>
      </c>
      <c r="X281" s="35"/>
      <c r="Y281" s="41"/>
      <c r="Z281" s="44">
        <v>5.4630169297023814</v>
      </c>
    </row>
    <row r="282" spans="1:26" ht="13.5" customHeight="1" x14ac:dyDescent="0.15">
      <c r="A282" s="31">
        <v>277</v>
      </c>
      <c r="B282" s="32" t="s">
        <v>218</v>
      </c>
      <c r="C282" s="49">
        <v>56.097001439410882</v>
      </c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5"/>
      <c r="W282" s="36">
        <v>42.778493834781344</v>
      </c>
      <c r="X282" s="35"/>
      <c r="Y282" s="41"/>
      <c r="Z282" s="38">
        <v>98.875495274192218</v>
      </c>
    </row>
    <row r="283" spans="1:26" ht="13.5" customHeight="1" x14ac:dyDescent="0.15">
      <c r="A283" s="31">
        <v>278</v>
      </c>
      <c r="B283" s="32" t="s">
        <v>219</v>
      </c>
      <c r="C283" s="33">
        <v>1.5269840241676702</v>
      </c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5"/>
      <c r="W283" s="61">
        <v>5.9615373677696324</v>
      </c>
      <c r="X283" s="35"/>
      <c r="Y283" s="41"/>
      <c r="Z283" s="44">
        <v>7.4885213919373026</v>
      </c>
    </row>
    <row r="284" spans="1:26" ht="13.5" customHeight="1" x14ac:dyDescent="0.15">
      <c r="A284" s="31">
        <v>279</v>
      </c>
      <c r="B284" s="32" t="s">
        <v>431</v>
      </c>
      <c r="C284" s="45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5"/>
      <c r="W284" s="35"/>
      <c r="X284" s="35"/>
      <c r="Y284" s="41"/>
      <c r="Z284" s="50"/>
    </row>
    <row r="285" spans="1:26" ht="13.5" customHeight="1" x14ac:dyDescent="0.15">
      <c r="A285" s="31">
        <v>280</v>
      </c>
      <c r="B285" s="32" t="s">
        <v>432</v>
      </c>
      <c r="C285" s="45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5"/>
      <c r="W285" s="35"/>
      <c r="X285" s="35"/>
      <c r="Y285" s="41"/>
      <c r="Z285" s="50"/>
    </row>
    <row r="286" spans="1:26" ht="13.5" customHeight="1" x14ac:dyDescent="0.15">
      <c r="A286" s="31">
        <v>281</v>
      </c>
      <c r="B286" s="32" t="s">
        <v>220</v>
      </c>
      <c r="C286" s="49">
        <v>1430.1693091713851</v>
      </c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5"/>
      <c r="W286" s="61">
        <v>1.0468040576140569</v>
      </c>
      <c r="X286" s="35"/>
      <c r="Y286" s="37">
        <v>116.60901727139402</v>
      </c>
      <c r="Z286" s="38">
        <v>1547.8251305003932</v>
      </c>
    </row>
    <row r="287" spans="1:26" ht="13.5" customHeight="1" x14ac:dyDescent="0.15">
      <c r="A287" s="31">
        <v>282</v>
      </c>
      <c r="B287" s="32" t="s">
        <v>221</v>
      </c>
      <c r="C287" s="39">
        <v>0.86474422427554964</v>
      </c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5"/>
      <c r="W287" s="61">
        <v>2.1543102454099761</v>
      </c>
      <c r="X287" s="35"/>
      <c r="Y287" s="41"/>
      <c r="Z287" s="44">
        <v>3.0190544696855257</v>
      </c>
    </row>
    <row r="288" spans="1:26" ht="13.5" customHeight="1" x14ac:dyDescent="0.15">
      <c r="A288" s="31">
        <v>283</v>
      </c>
      <c r="B288" s="32" t="s">
        <v>222</v>
      </c>
      <c r="C288" s="45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5"/>
      <c r="W288" s="35"/>
      <c r="X288" s="35"/>
      <c r="Y288" s="41"/>
      <c r="Z288" s="50"/>
    </row>
    <row r="289" spans="1:26" ht="13.5" customHeight="1" x14ac:dyDescent="0.15">
      <c r="A289" s="31">
        <v>284</v>
      </c>
      <c r="B289" s="32" t="s">
        <v>433</v>
      </c>
      <c r="C289" s="45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5"/>
      <c r="W289" s="35"/>
      <c r="X289" s="35"/>
      <c r="Y289" s="41"/>
      <c r="Z289" s="50"/>
    </row>
    <row r="290" spans="1:26" ht="13.5" customHeight="1" x14ac:dyDescent="0.15">
      <c r="A290" s="31">
        <v>285</v>
      </c>
      <c r="B290" s="32" t="s">
        <v>223</v>
      </c>
      <c r="C290" s="45"/>
      <c r="D290" s="53">
        <v>17600</v>
      </c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5"/>
      <c r="W290" s="35"/>
      <c r="X290" s="35"/>
      <c r="Y290" s="41"/>
      <c r="Z290" s="54">
        <v>17600</v>
      </c>
    </row>
    <row r="291" spans="1:26" ht="13.5" customHeight="1" x14ac:dyDescent="0.15">
      <c r="A291" s="31">
        <v>286</v>
      </c>
      <c r="B291" s="32" t="s">
        <v>224</v>
      </c>
      <c r="C291" s="45"/>
      <c r="D291" s="53">
        <v>44.000000000000007</v>
      </c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5"/>
      <c r="W291" s="35"/>
      <c r="X291" s="35"/>
      <c r="Y291" s="41"/>
      <c r="Z291" s="54">
        <v>44.000000000000007</v>
      </c>
    </row>
    <row r="292" spans="1:26" ht="13.5" customHeight="1" x14ac:dyDescent="0.15">
      <c r="A292" s="31">
        <v>287</v>
      </c>
      <c r="B292" s="32" t="s">
        <v>434</v>
      </c>
      <c r="C292" s="45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5"/>
      <c r="W292" s="35"/>
      <c r="X292" s="35"/>
      <c r="Y292" s="41"/>
      <c r="Z292" s="50"/>
    </row>
    <row r="293" spans="1:26" ht="13.5" customHeight="1" x14ac:dyDescent="0.15">
      <c r="A293" s="31">
        <v>288</v>
      </c>
      <c r="B293" s="32" t="s">
        <v>225</v>
      </c>
      <c r="C293" s="45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43">
        <v>9551.0177486042721</v>
      </c>
      <c r="U293" s="34"/>
      <c r="V293" s="35"/>
      <c r="W293" s="35"/>
      <c r="X293" s="35"/>
      <c r="Y293" s="41"/>
      <c r="Z293" s="38">
        <v>9551.0177486042721</v>
      </c>
    </row>
    <row r="294" spans="1:26" ht="13.5" customHeight="1" x14ac:dyDescent="0.15">
      <c r="A294" s="31">
        <v>289</v>
      </c>
      <c r="B294" s="32" t="s">
        <v>435</v>
      </c>
      <c r="C294" s="45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5"/>
      <c r="W294" s="35"/>
      <c r="X294" s="35"/>
      <c r="Y294" s="41"/>
      <c r="Z294" s="50"/>
    </row>
    <row r="295" spans="1:26" ht="13.5" customHeight="1" x14ac:dyDescent="0.15">
      <c r="A295" s="31">
        <v>290</v>
      </c>
      <c r="B295" s="32" t="s">
        <v>436</v>
      </c>
      <c r="C295" s="45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5"/>
      <c r="W295" s="35"/>
      <c r="X295" s="35"/>
      <c r="Y295" s="41"/>
      <c r="Z295" s="50"/>
    </row>
    <row r="296" spans="1:26" ht="40.5" customHeight="1" x14ac:dyDescent="0.15">
      <c r="A296" s="31">
        <v>291</v>
      </c>
      <c r="B296" s="32" t="s">
        <v>437</v>
      </c>
      <c r="C296" s="45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5"/>
      <c r="W296" s="35"/>
      <c r="X296" s="35"/>
      <c r="Y296" s="41"/>
      <c r="Z296" s="50"/>
    </row>
    <row r="297" spans="1:26" ht="13.5" customHeight="1" x14ac:dyDescent="0.15">
      <c r="A297" s="31">
        <v>292</v>
      </c>
      <c r="B297" s="32" t="s">
        <v>226</v>
      </c>
      <c r="C297" s="45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5"/>
      <c r="W297" s="35"/>
      <c r="X297" s="35"/>
      <c r="Y297" s="41"/>
      <c r="Z297" s="50"/>
    </row>
    <row r="298" spans="1:26" ht="13.5" customHeight="1" x14ac:dyDescent="0.15">
      <c r="A298" s="31">
        <v>293</v>
      </c>
      <c r="B298" s="32" t="s">
        <v>227</v>
      </c>
      <c r="C298" s="45"/>
      <c r="D298" s="53">
        <v>1351.8000000000002</v>
      </c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5"/>
      <c r="W298" s="35"/>
      <c r="X298" s="35"/>
      <c r="Y298" s="41"/>
      <c r="Z298" s="54">
        <v>1351.8000000000002</v>
      </c>
    </row>
    <row r="299" spans="1:26" ht="13.5" customHeight="1" x14ac:dyDescent="0.15">
      <c r="A299" s="31">
        <v>294</v>
      </c>
      <c r="B299" s="32" t="s">
        <v>228</v>
      </c>
      <c r="C299" s="45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5"/>
      <c r="W299" s="35"/>
      <c r="X299" s="35"/>
      <c r="Y299" s="41"/>
      <c r="Z299" s="50"/>
    </row>
    <row r="300" spans="1:26" ht="13.5" customHeight="1" x14ac:dyDescent="0.15">
      <c r="A300" s="31">
        <v>295</v>
      </c>
      <c r="B300" s="32" t="s">
        <v>438</v>
      </c>
      <c r="C300" s="45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5"/>
      <c r="W300" s="35"/>
      <c r="X300" s="35"/>
      <c r="Y300" s="41"/>
      <c r="Z300" s="50"/>
    </row>
    <row r="301" spans="1:26" ht="13.5" customHeight="1" x14ac:dyDescent="0.15">
      <c r="A301" s="31">
        <v>296</v>
      </c>
      <c r="B301" s="32" t="s">
        <v>229</v>
      </c>
      <c r="C301" s="49">
        <v>9937.5930411460613</v>
      </c>
      <c r="D301" s="53">
        <v>303.09999999999997</v>
      </c>
      <c r="E301" s="43">
        <v>312.93424619914418</v>
      </c>
      <c r="F301" s="34"/>
      <c r="G301" s="34"/>
      <c r="H301" s="34"/>
      <c r="I301" s="34"/>
      <c r="J301" s="34"/>
      <c r="K301" s="43">
        <v>868.2772445908588</v>
      </c>
      <c r="L301" s="34"/>
      <c r="M301" s="43">
        <v>28665.980392809455</v>
      </c>
      <c r="N301" s="34"/>
      <c r="O301" s="43">
        <v>153.31786049272679</v>
      </c>
      <c r="P301" s="34"/>
      <c r="Q301" s="34"/>
      <c r="R301" s="34"/>
      <c r="S301" s="34"/>
      <c r="T301" s="34"/>
      <c r="U301" s="34"/>
      <c r="V301" s="35"/>
      <c r="W301" s="36">
        <v>17.250888383436184</v>
      </c>
      <c r="X301" s="35"/>
      <c r="Y301" s="37">
        <v>2069.888198339986</v>
      </c>
      <c r="Z301" s="54">
        <v>42328.341871961667</v>
      </c>
    </row>
    <row r="302" spans="1:26" ht="13.5" customHeight="1" x14ac:dyDescent="0.15">
      <c r="A302" s="31">
        <v>297</v>
      </c>
      <c r="B302" s="32" t="s">
        <v>230</v>
      </c>
      <c r="C302" s="49">
        <v>4125.9338151930615</v>
      </c>
      <c r="D302" s="53">
        <v>132</v>
      </c>
      <c r="E302" s="43">
        <v>85.804667317948201</v>
      </c>
      <c r="F302" s="34"/>
      <c r="G302" s="43">
        <v>11158.048701011014</v>
      </c>
      <c r="H302" s="34"/>
      <c r="I302" s="34"/>
      <c r="J302" s="34"/>
      <c r="K302" s="43">
        <v>1181.0356148057658</v>
      </c>
      <c r="L302" s="34"/>
      <c r="M302" s="43">
        <v>15197.676068719946</v>
      </c>
      <c r="N302" s="43">
        <v>353.02195819000258</v>
      </c>
      <c r="O302" s="43">
        <v>566.884021155921</v>
      </c>
      <c r="P302" s="43">
        <v>3203.5680643056894</v>
      </c>
      <c r="Q302" s="34"/>
      <c r="R302" s="34"/>
      <c r="S302" s="34"/>
      <c r="T302" s="34"/>
      <c r="U302" s="34"/>
      <c r="V302" s="35"/>
      <c r="W302" s="61">
        <v>8.9079886329131046</v>
      </c>
      <c r="X302" s="35"/>
      <c r="Y302" s="37">
        <v>201.02543318752748</v>
      </c>
      <c r="Z302" s="54">
        <v>36213.906332519786</v>
      </c>
    </row>
    <row r="303" spans="1:26" ht="13.5" customHeight="1" x14ac:dyDescent="0.15">
      <c r="A303" s="31">
        <v>298</v>
      </c>
      <c r="B303" s="32" t="s">
        <v>231</v>
      </c>
      <c r="C303" s="33">
        <v>1.5193520599803199</v>
      </c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5"/>
      <c r="W303" s="35"/>
      <c r="X303" s="35"/>
      <c r="Y303" s="41"/>
      <c r="Z303" s="44">
        <v>1.5193520599803199</v>
      </c>
    </row>
    <row r="304" spans="1:26" ht="13.5" customHeight="1" x14ac:dyDescent="0.15">
      <c r="A304" s="31">
        <v>299</v>
      </c>
      <c r="B304" s="32" t="s">
        <v>232</v>
      </c>
      <c r="C304" s="46">
        <v>1.5584086700771481E-2</v>
      </c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5"/>
      <c r="W304" s="40">
        <v>3.2671779422626512E-3</v>
      </c>
      <c r="X304" s="35"/>
      <c r="Y304" s="41"/>
      <c r="Z304" s="48">
        <v>1.8851264643034132E-2</v>
      </c>
    </row>
    <row r="305" spans="1:26" ht="13.5" customHeight="1" x14ac:dyDescent="0.15">
      <c r="A305" s="31">
        <v>300</v>
      </c>
      <c r="B305" s="32" t="s">
        <v>233</v>
      </c>
      <c r="C305" s="49">
        <v>84937.305601741871</v>
      </c>
      <c r="D305" s="53">
        <v>13.2</v>
      </c>
      <c r="E305" s="66">
        <v>0.75300333326145186</v>
      </c>
      <c r="F305" s="43">
        <v>7704.7284182938674</v>
      </c>
      <c r="G305" s="43">
        <v>55940.56283888359</v>
      </c>
      <c r="H305" s="34"/>
      <c r="I305" s="34"/>
      <c r="J305" s="34"/>
      <c r="K305" s="43">
        <v>10810.780462720028</v>
      </c>
      <c r="L305" s="43">
        <v>556.06884450264067</v>
      </c>
      <c r="M305" s="43">
        <v>315827.24200531375</v>
      </c>
      <c r="N305" s="43">
        <v>4162.8115098213866</v>
      </c>
      <c r="O305" s="43">
        <v>3213.3622608682726</v>
      </c>
      <c r="P305" s="43">
        <v>32647.616423895299</v>
      </c>
      <c r="Q305" s="43">
        <v>259.06832718750002</v>
      </c>
      <c r="R305" s="43">
        <v>14.64639352104086</v>
      </c>
      <c r="S305" s="34"/>
      <c r="T305" s="34"/>
      <c r="U305" s="34"/>
      <c r="V305" s="35"/>
      <c r="W305" s="36">
        <v>57.217528179987767</v>
      </c>
      <c r="X305" s="35"/>
      <c r="Y305" s="37">
        <v>25.780776721754005</v>
      </c>
      <c r="Z305" s="54">
        <v>516171.14439498429</v>
      </c>
    </row>
    <row r="306" spans="1:26" ht="13.5" customHeight="1" x14ac:dyDescent="0.15">
      <c r="A306" s="31">
        <v>301</v>
      </c>
      <c r="B306" s="32" t="s">
        <v>234</v>
      </c>
      <c r="C306" s="45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5"/>
      <c r="W306" s="35"/>
      <c r="X306" s="35"/>
      <c r="Y306" s="41"/>
      <c r="Z306" s="50"/>
    </row>
    <row r="307" spans="1:26" ht="13.5" customHeight="1" x14ac:dyDescent="0.15">
      <c r="A307" s="31">
        <v>302</v>
      </c>
      <c r="B307" s="32" t="s">
        <v>235</v>
      </c>
      <c r="C307" s="49">
        <v>841.21273260766179</v>
      </c>
      <c r="D307" s="53">
        <v>1074</v>
      </c>
      <c r="E307" s="64">
        <v>1.4689190646079788E-2</v>
      </c>
      <c r="F307" s="34"/>
      <c r="G307" s="34"/>
      <c r="H307" s="34"/>
      <c r="I307" s="34"/>
      <c r="J307" s="43">
        <v>578.29904890562068</v>
      </c>
      <c r="K307" s="34"/>
      <c r="L307" s="34"/>
      <c r="M307" s="43">
        <v>627.86308916689495</v>
      </c>
      <c r="N307" s="34"/>
      <c r="O307" s="34"/>
      <c r="P307" s="34"/>
      <c r="Q307" s="34"/>
      <c r="R307" s="34"/>
      <c r="S307" s="34"/>
      <c r="T307" s="34"/>
      <c r="U307" s="34"/>
      <c r="V307" s="35"/>
      <c r="W307" s="61">
        <v>7.4732447420165915</v>
      </c>
      <c r="X307" s="35"/>
      <c r="Y307" s="41"/>
      <c r="Z307" s="54">
        <v>3128.8628046128401</v>
      </c>
    </row>
    <row r="308" spans="1:26" ht="13.5" customHeight="1" x14ac:dyDescent="0.15">
      <c r="A308" s="31">
        <v>303</v>
      </c>
      <c r="B308" s="32" t="s">
        <v>439</v>
      </c>
      <c r="C308" s="45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5"/>
      <c r="W308" s="35"/>
      <c r="X308" s="35"/>
      <c r="Y308" s="41"/>
      <c r="Z308" s="50"/>
    </row>
    <row r="309" spans="1:26" ht="13.5" customHeight="1" x14ac:dyDescent="0.15">
      <c r="A309" s="31">
        <v>304</v>
      </c>
      <c r="B309" s="32" t="s">
        <v>236</v>
      </c>
      <c r="C309" s="46">
        <v>2.2299006411388999E-2</v>
      </c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5"/>
      <c r="W309" s="35"/>
      <c r="X309" s="35"/>
      <c r="Y309" s="41"/>
      <c r="Z309" s="48">
        <v>2.2299006411388999E-2</v>
      </c>
    </row>
    <row r="310" spans="1:26" ht="13.5" customHeight="1" x14ac:dyDescent="0.15">
      <c r="A310" s="31">
        <v>305</v>
      </c>
      <c r="B310" s="32" t="s">
        <v>237</v>
      </c>
      <c r="C310" s="33">
        <v>2.5122945128326259</v>
      </c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61">
        <v>3.8816134</v>
      </c>
      <c r="W310" s="61">
        <v>1.0185760869342155</v>
      </c>
      <c r="X310" s="36">
        <v>30.3137945466611</v>
      </c>
      <c r="Y310" s="37">
        <v>503.78753525808906</v>
      </c>
      <c r="Z310" s="38">
        <v>541.51381380451699</v>
      </c>
    </row>
    <row r="311" spans="1:26" ht="13.5" customHeight="1" x14ac:dyDescent="0.15">
      <c r="A311" s="31">
        <v>306</v>
      </c>
      <c r="B311" s="32" t="s">
        <v>238</v>
      </c>
      <c r="C311" s="46">
        <v>5.1334357341203278E-2</v>
      </c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5"/>
      <c r="W311" s="35"/>
      <c r="X311" s="35"/>
      <c r="Y311" s="41"/>
      <c r="Z311" s="48">
        <v>5.1334357341203278E-2</v>
      </c>
    </row>
    <row r="312" spans="1:26" ht="13.5" customHeight="1" x14ac:dyDescent="0.15">
      <c r="A312" s="31">
        <v>307</v>
      </c>
      <c r="B312" s="32" t="s">
        <v>440</v>
      </c>
      <c r="C312" s="45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5"/>
      <c r="W312" s="35"/>
      <c r="X312" s="35"/>
      <c r="Y312" s="41"/>
      <c r="Z312" s="50"/>
    </row>
    <row r="313" spans="1:26" ht="13.5" customHeight="1" x14ac:dyDescent="0.15">
      <c r="A313" s="31">
        <v>308</v>
      </c>
      <c r="B313" s="32" t="s">
        <v>239</v>
      </c>
      <c r="C313" s="51">
        <v>6.7456455441687645E-4</v>
      </c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5"/>
      <c r="W313" s="47">
        <v>3.7215675582823551E-4</v>
      </c>
      <c r="X313" s="35"/>
      <c r="Y313" s="41"/>
      <c r="Z313" s="48">
        <v>1.046721310245112E-3</v>
      </c>
    </row>
    <row r="314" spans="1:26" ht="13.5" customHeight="1" x14ac:dyDescent="0.15">
      <c r="A314" s="31">
        <v>309</v>
      </c>
      <c r="B314" s="32" t="s">
        <v>240</v>
      </c>
      <c r="C314" s="39">
        <v>0.72168807860376827</v>
      </c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57">
        <v>0.79216600000000004</v>
      </c>
      <c r="W314" s="36">
        <v>932.89564662687678</v>
      </c>
      <c r="X314" s="36">
        <v>17.497045064602151</v>
      </c>
      <c r="Y314" s="37">
        <v>91.688419288021251</v>
      </c>
      <c r="Z314" s="38">
        <v>1043.594965058104</v>
      </c>
    </row>
    <row r="315" spans="1:26" ht="13.5" customHeight="1" x14ac:dyDescent="0.15">
      <c r="A315" s="31">
        <v>310</v>
      </c>
      <c r="B315" s="32" t="s">
        <v>441</v>
      </c>
      <c r="C315" s="45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5"/>
      <c r="W315" s="35"/>
      <c r="X315" s="35"/>
      <c r="Y315" s="41"/>
      <c r="Z315" s="50"/>
    </row>
    <row r="316" spans="1:26" ht="13.5" customHeight="1" x14ac:dyDescent="0.15">
      <c r="A316" s="31">
        <v>311</v>
      </c>
      <c r="B316" s="32" t="s">
        <v>442</v>
      </c>
      <c r="C316" s="45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5"/>
      <c r="W316" s="35"/>
      <c r="X316" s="35"/>
      <c r="Y316" s="41"/>
      <c r="Z316" s="50"/>
    </row>
    <row r="317" spans="1:26" ht="13.5" customHeight="1" x14ac:dyDescent="0.15">
      <c r="A317" s="31">
        <v>312</v>
      </c>
      <c r="B317" s="32" t="s">
        <v>443</v>
      </c>
      <c r="C317" s="45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5"/>
      <c r="W317" s="35"/>
      <c r="X317" s="35"/>
      <c r="Y317" s="41"/>
      <c r="Z317" s="50"/>
    </row>
    <row r="318" spans="1:26" ht="13.5" customHeight="1" x14ac:dyDescent="0.15">
      <c r="A318" s="31">
        <v>313</v>
      </c>
      <c r="B318" s="32" t="s">
        <v>444</v>
      </c>
      <c r="C318" s="45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5"/>
      <c r="W318" s="35"/>
      <c r="X318" s="35"/>
      <c r="Y318" s="41"/>
      <c r="Z318" s="50"/>
    </row>
    <row r="319" spans="1:26" ht="13.5" customHeight="1" x14ac:dyDescent="0.15">
      <c r="A319" s="31">
        <v>314</v>
      </c>
      <c r="B319" s="32" t="s">
        <v>445</v>
      </c>
      <c r="C319" s="45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5"/>
      <c r="W319" s="35"/>
      <c r="X319" s="35"/>
      <c r="Y319" s="41"/>
      <c r="Z319" s="50"/>
    </row>
    <row r="320" spans="1:26" ht="13.5" customHeight="1" x14ac:dyDescent="0.15">
      <c r="A320" s="31">
        <v>315</v>
      </c>
      <c r="B320" s="32" t="s">
        <v>446</v>
      </c>
      <c r="C320" s="45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5"/>
      <c r="W320" s="35"/>
      <c r="X320" s="35"/>
      <c r="Y320" s="41"/>
      <c r="Z320" s="50"/>
    </row>
    <row r="321" spans="1:26" ht="13.5" customHeight="1" x14ac:dyDescent="0.15">
      <c r="A321" s="31">
        <v>316</v>
      </c>
      <c r="B321" s="32" t="s">
        <v>241</v>
      </c>
      <c r="C321" s="39">
        <v>0.27602171019458865</v>
      </c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5"/>
      <c r="W321" s="35"/>
      <c r="X321" s="35"/>
      <c r="Y321" s="41"/>
      <c r="Z321" s="42">
        <v>0.27602171019458865</v>
      </c>
    </row>
    <row r="322" spans="1:26" ht="13.5" customHeight="1" x14ac:dyDescent="0.15">
      <c r="A322" s="31">
        <v>317</v>
      </c>
      <c r="B322" s="32" t="s">
        <v>447</v>
      </c>
      <c r="C322" s="46">
        <v>6.0638748234700543E-2</v>
      </c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5"/>
      <c r="W322" s="35"/>
      <c r="X322" s="35"/>
      <c r="Y322" s="41"/>
      <c r="Z322" s="48">
        <v>6.0638748234700543E-2</v>
      </c>
    </row>
    <row r="323" spans="1:26" ht="13.5" customHeight="1" x14ac:dyDescent="0.15">
      <c r="A323" s="31">
        <v>318</v>
      </c>
      <c r="B323" s="32" t="s">
        <v>242</v>
      </c>
      <c r="C323" s="39">
        <v>0.38038563357858973</v>
      </c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5"/>
      <c r="W323" s="40">
        <v>1.7197382108462875E-2</v>
      </c>
      <c r="X323" s="35"/>
      <c r="Y323" s="41"/>
      <c r="Z323" s="42">
        <v>0.39758301568705262</v>
      </c>
    </row>
    <row r="324" spans="1:26" ht="13.5" customHeight="1" x14ac:dyDescent="0.15">
      <c r="A324" s="31">
        <v>319</v>
      </c>
      <c r="B324" s="32" t="s">
        <v>448</v>
      </c>
      <c r="C324" s="45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5"/>
      <c r="W324" s="35"/>
      <c r="X324" s="35"/>
      <c r="Y324" s="41"/>
      <c r="Z324" s="50"/>
    </row>
    <row r="325" spans="1:26" ht="13.5" customHeight="1" x14ac:dyDescent="0.15">
      <c r="A325" s="31">
        <v>320</v>
      </c>
      <c r="B325" s="32" t="s">
        <v>243</v>
      </c>
      <c r="C325" s="46">
        <v>4.8863940727776048E-3</v>
      </c>
      <c r="D325" s="34"/>
      <c r="E325" s="66">
        <v>0.14782951437437744</v>
      </c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5"/>
      <c r="W325" s="35"/>
      <c r="X325" s="35"/>
      <c r="Y325" s="41"/>
      <c r="Z325" s="42">
        <v>0.15271590844715505</v>
      </c>
    </row>
    <row r="326" spans="1:26" ht="13.5" customHeight="1" x14ac:dyDescent="0.15">
      <c r="A326" s="31">
        <v>321</v>
      </c>
      <c r="B326" s="32" t="s">
        <v>244</v>
      </c>
      <c r="C326" s="46">
        <v>5.2186966963331111E-2</v>
      </c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61">
        <v>7.2879272000000004</v>
      </c>
      <c r="W326" s="36">
        <v>24.409216324225959</v>
      </c>
      <c r="X326" s="35"/>
      <c r="Y326" s="65">
        <v>3.8060879265382392</v>
      </c>
      <c r="Z326" s="38">
        <v>35.55541841772753</v>
      </c>
    </row>
    <row r="327" spans="1:26" ht="54" customHeight="1" x14ac:dyDescent="0.15">
      <c r="A327" s="31">
        <v>322</v>
      </c>
      <c r="B327" s="32" t="s">
        <v>245</v>
      </c>
      <c r="C327" s="33">
        <v>3.74747576225076</v>
      </c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5"/>
      <c r="W327" s="61">
        <v>3.1905107240396182</v>
      </c>
      <c r="X327" s="35"/>
      <c r="Y327" s="41"/>
      <c r="Z327" s="44">
        <v>6.9379864862903782</v>
      </c>
    </row>
    <row r="328" spans="1:26" ht="13.5" customHeight="1" x14ac:dyDescent="0.15">
      <c r="A328" s="31">
        <v>323</v>
      </c>
      <c r="B328" s="32" t="s">
        <v>246</v>
      </c>
      <c r="C328" s="45"/>
      <c r="D328" s="53">
        <v>286.5</v>
      </c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5"/>
      <c r="W328" s="35"/>
      <c r="X328" s="35"/>
      <c r="Y328" s="41"/>
      <c r="Z328" s="54">
        <v>286.5</v>
      </c>
    </row>
    <row r="329" spans="1:26" ht="27" customHeight="1" x14ac:dyDescent="0.15">
      <c r="A329" s="31">
        <v>324</v>
      </c>
      <c r="B329" s="32" t="s">
        <v>449</v>
      </c>
      <c r="C329" s="45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5"/>
      <c r="W329" s="35"/>
      <c r="X329" s="35"/>
      <c r="Y329" s="41"/>
      <c r="Z329" s="50"/>
    </row>
    <row r="330" spans="1:26" ht="13.5" customHeight="1" x14ac:dyDescent="0.15">
      <c r="A330" s="31">
        <v>325</v>
      </c>
      <c r="B330" s="32" t="s">
        <v>247</v>
      </c>
      <c r="C330" s="45"/>
      <c r="D330" s="53">
        <v>4522</v>
      </c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5"/>
      <c r="W330" s="35"/>
      <c r="X330" s="35"/>
      <c r="Y330" s="41"/>
      <c r="Z330" s="54">
        <v>4522</v>
      </c>
    </row>
    <row r="331" spans="1:26" ht="13.5" customHeight="1" x14ac:dyDescent="0.15">
      <c r="A331" s="31">
        <v>326</v>
      </c>
      <c r="B331" s="32" t="s">
        <v>450</v>
      </c>
      <c r="C331" s="45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5"/>
      <c r="W331" s="35"/>
      <c r="X331" s="35"/>
      <c r="Y331" s="41"/>
      <c r="Z331" s="50"/>
    </row>
    <row r="332" spans="1:26" ht="13.5" customHeight="1" x14ac:dyDescent="0.15">
      <c r="A332" s="31">
        <v>327</v>
      </c>
      <c r="B332" s="32" t="s">
        <v>451</v>
      </c>
      <c r="C332" s="45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5"/>
      <c r="W332" s="35"/>
      <c r="X332" s="35"/>
      <c r="Y332" s="41"/>
      <c r="Z332" s="50"/>
    </row>
    <row r="333" spans="1:26" ht="13.5" customHeight="1" x14ac:dyDescent="0.15">
      <c r="A333" s="31">
        <v>328</v>
      </c>
      <c r="B333" s="32" t="s">
        <v>248</v>
      </c>
      <c r="C333" s="39">
        <v>0.22732999589926434</v>
      </c>
      <c r="D333" s="53">
        <v>895.99999999999989</v>
      </c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5"/>
      <c r="W333" s="61">
        <v>1.3641073310838041</v>
      </c>
      <c r="X333" s="35"/>
      <c r="Y333" s="41"/>
      <c r="Z333" s="54">
        <v>897.59143732698294</v>
      </c>
    </row>
    <row r="334" spans="1:26" ht="13.5" customHeight="1" x14ac:dyDescent="0.15">
      <c r="A334" s="31">
        <v>329</v>
      </c>
      <c r="B334" s="32" t="s">
        <v>249</v>
      </c>
      <c r="C334" s="45"/>
      <c r="D334" s="34"/>
      <c r="E334" s="34"/>
      <c r="F334" s="34"/>
      <c r="G334" s="34"/>
      <c r="H334" s="43">
        <v>12884.923836510841</v>
      </c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5"/>
      <c r="W334" s="35"/>
      <c r="X334" s="35"/>
      <c r="Y334" s="41"/>
      <c r="Z334" s="38">
        <v>12884.923836510841</v>
      </c>
    </row>
    <row r="335" spans="1:26" ht="27" customHeight="1" x14ac:dyDescent="0.15">
      <c r="A335" s="31">
        <v>330</v>
      </c>
      <c r="B335" s="32" t="s">
        <v>452</v>
      </c>
      <c r="C335" s="33">
        <v>1.2887664355160897</v>
      </c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5"/>
      <c r="W335" s="57">
        <v>0.33435231630341011</v>
      </c>
      <c r="X335" s="35"/>
      <c r="Y335" s="41"/>
      <c r="Z335" s="44">
        <v>1.6231187518194998</v>
      </c>
    </row>
    <row r="336" spans="1:26" ht="13.5" customHeight="1" x14ac:dyDescent="0.15">
      <c r="A336" s="31">
        <v>331</v>
      </c>
      <c r="B336" s="32" t="s">
        <v>250</v>
      </c>
      <c r="C336" s="45"/>
      <c r="D336" s="53">
        <v>213</v>
      </c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5"/>
      <c r="W336" s="35"/>
      <c r="X336" s="35"/>
      <c r="Y336" s="41"/>
      <c r="Z336" s="54">
        <v>213</v>
      </c>
    </row>
    <row r="337" spans="1:26" ht="13.5" customHeight="1" x14ac:dyDescent="0.15">
      <c r="A337" s="31">
        <v>332</v>
      </c>
      <c r="B337" s="32" t="s">
        <v>251</v>
      </c>
      <c r="C337" s="62">
        <v>1.3125110092917508E-5</v>
      </c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61">
        <v>1.6160186400000001</v>
      </c>
      <c r="W337" s="68">
        <v>1.4988781695546123E-6</v>
      </c>
      <c r="X337" s="61">
        <v>3.4576136702798492</v>
      </c>
      <c r="Y337" s="37">
        <v>23.088785731830015</v>
      </c>
      <c r="Z337" s="38">
        <v>28.162432666098127</v>
      </c>
    </row>
    <row r="338" spans="1:26" ht="13.5" customHeight="1" x14ac:dyDescent="0.15">
      <c r="A338" s="31">
        <v>333</v>
      </c>
      <c r="B338" s="32" t="s">
        <v>252</v>
      </c>
      <c r="C338" s="39">
        <v>0.77340273060087428</v>
      </c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5"/>
      <c r="W338" s="35"/>
      <c r="X338" s="35"/>
      <c r="Y338" s="41"/>
      <c r="Z338" s="42">
        <v>0.77340273060087428</v>
      </c>
    </row>
    <row r="339" spans="1:26" ht="13.5" customHeight="1" x14ac:dyDescent="0.15">
      <c r="A339" s="31">
        <v>334</v>
      </c>
      <c r="B339" s="32" t="s">
        <v>253</v>
      </c>
      <c r="C339" s="45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5"/>
      <c r="W339" s="35"/>
      <c r="X339" s="35"/>
      <c r="Y339" s="41"/>
      <c r="Z339" s="50"/>
    </row>
    <row r="340" spans="1:26" ht="13.5" customHeight="1" x14ac:dyDescent="0.15">
      <c r="A340" s="31">
        <v>335</v>
      </c>
      <c r="B340" s="32" t="s">
        <v>254</v>
      </c>
      <c r="C340" s="45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5"/>
      <c r="W340" s="35"/>
      <c r="X340" s="35"/>
      <c r="Y340" s="41"/>
      <c r="Z340" s="50"/>
    </row>
    <row r="341" spans="1:26" ht="13.5" customHeight="1" x14ac:dyDescent="0.15">
      <c r="A341" s="31">
        <v>336</v>
      </c>
      <c r="B341" s="32" t="s">
        <v>255</v>
      </c>
      <c r="C341" s="33">
        <v>1.0839847754691736</v>
      </c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5"/>
      <c r="W341" s="57">
        <v>0.96134768823175354</v>
      </c>
      <c r="X341" s="35"/>
      <c r="Y341" s="41"/>
      <c r="Z341" s="44">
        <v>2.0453324637009271</v>
      </c>
    </row>
    <row r="342" spans="1:26" ht="13.5" customHeight="1" x14ac:dyDescent="0.15">
      <c r="A342" s="31">
        <v>337</v>
      </c>
      <c r="B342" s="32" t="s">
        <v>453</v>
      </c>
      <c r="C342" s="45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5"/>
      <c r="W342" s="35"/>
      <c r="X342" s="35"/>
      <c r="Y342" s="41"/>
      <c r="Z342" s="50"/>
    </row>
    <row r="343" spans="1:26" ht="13.5" customHeight="1" x14ac:dyDescent="0.15">
      <c r="A343" s="31">
        <v>338</v>
      </c>
      <c r="B343" s="32" t="s">
        <v>454</v>
      </c>
      <c r="C343" s="45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5"/>
      <c r="W343" s="35"/>
      <c r="X343" s="35"/>
      <c r="Y343" s="41"/>
      <c r="Z343" s="50"/>
    </row>
    <row r="344" spans="1:26" ht="13.5" customHeight="1" x14ac:dyDescent="0.15">
      <c r="A344" s="31">
        <v>339</v>
      </c>
      <c r="B344" s="32" t="s">
        <v>455</v>
      </c>
      <c r="C344" s="45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5"/>
      <c r="W344" s="35"/>
      <c r="X344" s="35"/>
      <c r="Y344" s="41"/>
      <c r="Z344" s="50"/>
    </row>
    <row r="345" spans="1:26" ht="13.5" customHeight="1" x14ac:dyDescent="0.15">
      <c r="A345" s="31">
        <v>340</v>
      </c>
      <c r="B345" s="32" t="s">
        <v>456</v>
      </c>
      <c r="C345" s="45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5"/>
      <c r="W345" s="35"/>
      <c r="X345" s="35"/>
      <c r="Y345" s="41"/>
      <c r="Z345" s="50"/>
    </row>
    <row r="346" spans="1:26" ht="13.5" customHeight="1" x14ac:dyDescent="0.15">
      <c r="A346" s="31">
        <v>341</v>
      </c>
      <c r="B346" s="32" t="s">
        <v>256</v>
      </c>
      <c r="C346" s="45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5"/>
      <c r="W346" s="35"/>
      <c r="X346" s="35"/>
      <c r="Y346" s="41"/>
      <c r="Z346" s="50"/>
    </row>
    <row r="347" spans="1:26" ht="13.5" customHeight="1" x14ac:dyDescent="0.15">
      <c r="A347" s="31">
        <v>342</v>
      </c>
      <c r="B347" s="32" t="s">
        <v>257</v>
      </c>
      <c r="C347" s="39">
        <v>0.4718298091025791</v>
      </c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5"/>
      <c r="W347" s="57">
        <v>0.24251783257567824</v>
      </c>
      <c r="X347" s="35"/>
      <c r="Y347" s="41"/>
      <c r="Z347" s="42">
        <v>0.71434764167825737</v>
      </c>
    </row>
    <row r="348" spans="1:26" ht="13.5" customHeight="1" x14ac:dyDescent="0.15">
      <c r="A348" s="31">
        <v>343</v>
      </c>
      <c r="B348" s="32" t="s">
        <v>258</v>
      </c>
      <c r="C348" s="45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5"/>
      <c r="W348" s="35"/>
      <c r="X348" s="35"/>
      <c r="Y348" s="41"/>
      <c r="Z348" s="50"/>
    </row>
    <row r="349" spans="1:26" ht="13.5" customHeight="1" x14ac:dyDescent="0.15">
      <c r="A349" s="31">
        <v>344</v>
      </c>
      <c r="B349" s="32" t="s">
        <v>457</v>
      </c>
      <c r="C349" s="45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5"/>
      <c r="W349" s="35"/>
      <c r="X349" s="35"/>
      <c r="Y349" s="41"/>
      <c r="Z349" s="50"/>
    </row>
    <row r="350" spans="1:26" ht="13.5" customHeight="1" x14ac:dyDescent="0.15">
      <c r="A350" s="31">
        <v>345</v>
      </c>
      <c r="B350" s="32" t="s">
        <v>458</v>
      </c>
      <c r="C350" s="45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5"/>
      <c r="W350" s="35"/>
      <c r="X350" s="35"/>
      <c r="Y350" s="41"/>
      <c r="Z350" s="50"/>
    </row>
    <row r="351" spans="1:26" ht="13.5" customHeight="1" x14ac:dyDescent="0.15">
      <c r="A351" s="31">
        <v>346</v>
      </c>
      <c r="B351" s="32" t="s">
        <v>259</v>
      </c>
      <c r="C351" s="45"/>
      <c r="D351" s="34"/>
      <c r="E351" s="43">
        <v>104.17865706439567</v>
      </c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5"/>
      <c r="W351" s="35"/>
      <c r="X351" s="35"/>
      <c r="Y351" s="41"/>
      <c r="Z351" s="38">
        <v>104.17865706439567</v>
      </c>
    </row>
    <row r="352" spans="1:26" ht="13.5" customHeight="1" x14ac:dyDescent="0.15">
      <c r="A352" s="31">
        <v>347</v>
      </c>
      <c r="B352" s="32" t="s">
        <v>459</v>
      </c>
      <c r="C352" s="45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5"/>
      <c r="W352" s="35"/>
      <c r="X352" s="35"/>
      <c r="Y352" s="41"/>
      <c r="Z352" s="50"/>
    </row>
    <row r="353" spans="1:26" ht="13.5" customHeight="1" x14ac:dyDescent="0.15">
      <c r="A353" s="31">
        <v>348</v>
      </c>
      <c r="B353" s="32" t="s">
        <v>260</v>
      </c>
      <c r="C353" s="45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5"/>
      <c r="W353" s="35"/>
      <c r="X353" s="35"/>
      <c r="Y353" s="41"/>
      <c r="Z353" s="50"/>
    </row>
    <row r="354" spans="1:26" ht="13.5" customHeight="1" x14ac:dyDescent="0.15">
      <c r="A354" s="31">
        <v>349</v>
      </c>
      <c r="B354" s="32" t="s">
        <v>261</v>
      </c>
      <c r="C354" s="49">
        <v>17.402236461582028</v>
      </c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5"/>
      <c r="W354" s="40">
        <v>2.0020419332775746E-2</v>
      </c>
      <c r="X354" s="36">
        <v>18.327974973298577</v>
      </c>
      <c r="Y354" s="41"/>
      <c r="Z354" s="38">
        <v>35.750231854213382</v>
      </c>
    </row>
    <row r="355" spans="1:26" ht="13.5" customHeight="1" x14ac:dyDescent="0.15">
      <c r="A355" s="31">
        <v>350</v>
      </c>
      <c r="B355" s="32" t="s">
        <v>262</v>
      </c>
      <c r="C355" s="45"/>
      <c r="D355" s="53">
        <v>181.39999999999998</v>
      </c>
      <c r="E355" s="43">
        <v>72.727724562035945</v>
      </c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5"/>
      <c r="W355" s="35"/>
      <c r="X355" s="35"/>
      <c r="Y355" s="41"/>
      <c r="Z355" s="54">
        <v>254.12772456203592</v>
      </c>
    </row>
    <row r="356" spans="1:26" ht="13.5" customHeight="1" x14ac:dyDescent="0.15">
      <c r="A356" s="31">
        <v>351</v>
      </c>
      <c r="B356" s="32" t="s">
        <v>263</v>
      </c>
      <c r="C356" s="45"/>
      <c r="D356" s="34"/>
      <c r="E356" s="34"/>
      <c r="F356" s="34"/>
      <c r="G356" s="34"/>
      <c r="H356" s="34"/>
      <c r="I356" s="34"/>
      <c r="J356" s="34"/>
      <c r="K356" s="43">
        <v>391.95648949758225</v>
      </c>
      <c r="L356" s="43">
        <v>339.70757993674835</v>
      </c>
      <c r="M356" s="43">
        <v>9520.164156850049</v>
      </c>
      <c r="N356" s="43">
        <v>122.91047348584613</v>
      </c>
      <c r="O356" s="43">
        <v>721.53867893164283</v>
      </c>
      <c r="P356" s="43">
        <v>1868.2489329026835</v>
      </c>
      <c r="Q356" s="43">
        <v>345.4244362500001</v>
      </c>
      <c r="R356" s="43">
        <v>38.792985921868862</v>
      </c>
      <c r="S356" s="34"/>
      <c r="T356" s="34"/>
      <c r="U356" s="34"/>
      <c r="V356" s="35"/>
      <c r="W356" s="35"/>
      <c r="X356" s="35"/>
      <c r="Y356" s="41"/>
      <c r="Z356" s="38">
        <v>13348.743733776422</v>
      </c>
    </row>
    <row r="357" spans="1:26" ht="13.5" customHeight="1" x14ac:dyDescent="0.15">
      <c r="A357" s="31">
        <v>352</v>
      </c>
      <c r="B357" s="32" t="s">
        <v>460</v>
      </c>
      <c r="C357" s="45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5"/>
      <c r="W357" s="35"/>
      <c r="X357" s="35"/>
      <c r="Y357" s="41"/>
      <c r="Z357" s="50"/>
    </row>
    <row r="358" spans="1:26" ht="13.5" customHeight="1" x14ac:dyDescent="0.15">
      <c r="A358" s="31">
        <v>353</v>
      </c>
      <c r="B358" s="32" t="s">
        <v>461</v>
      </c>
      <c r="C358" s="45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5"/>
      <c r="W358" s="35"/>
      <c r="X358" s="35"/>
      <c r="Y358" s="41"/>
      <c r="Z358" s="50"/>
    </row>
    <row r="359" spans="1:26" ht="13.5" customHeight="1" x14ac:dyDescent="0.15">
      <c r="A359" s="31">
        <v>354</v>
      </c>
      <c r="B359" s="32" t="s">
        <v>264</v>
      </c>
      <c r="C359" s="33">
        <v>5.0475150617044502</v>
      </c>
      <c r="D359" s="53">
        <v>38</v>
      </c>
      <c r="E359" s="34"/>
      <c r="F359" s="34"/>
      <c r="G359" s="43">
        <v>482.87198561016521</v>
      </c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5"/>
      <c r="W359" s="35"/>
      <c r="X359" s="35"/>
      <c r="Y359" s="41"/>
      <c r="Z359" s="54">
        <v>525.91950067186963</v>
      </c>
    </row>
    <row r="360" spans="1:26" ht="13.5" customHeight="1" x14ac:dyDescent="0.15">
      <c r="A360" s="31">
        <v>355</v>
      </c>
      <c r="B360" s="32" t="s">
        <v>265</v>
      </c>
      <c r="C360" s="49">
        <v>78.040421537079169</v>
      </c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5"/>
      <c r="W360" s="61">
        <v>7.9331543224161853</v>
      </c>
      <c r="X360" s="35"/>
      <c r="Y360" s="41"/>
      <c r="Z360" s="38">
        <v>85.973575859495355</v>
      </c>
    </row>
    <row r="361" spans="1:26" ht="13.5" customHeight="1" x14ac:dyDescent="0.15">
      <c r="A361" s="31">
        <v>356</v>
      </c>
      <c r="B361" s="32" t="s">
        <v>266</v>
      </c>
      <c r="C361" s="33">
        <v>2.804916156932252</v>
      </c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5"/>
      <c r="W361" s="35"/>
      <c r="X361" s="35"/>
      <c r="Y361" s="41"/>
      <c r="Z361" s="44">
        <v>2.804916156932252</v>
      </c>
    </row>
    <row r="362" spans="1:26" ht="13.5" customHeight="1" x14ac:dyDescent="0.15">
      <c r="A362" s="31">
        <v>357</v>
      </c>
      <c r="B362" s="32" t="s">
        <v>267</v>
      </c>
      <c r="C362" s="45"/>
      <c r="D362" s="53">
        <v>179.99999999999997</v>
      </c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5"/>
      <c r="W362" s="35"/>
      <c r="X362" s="35"/>
      <c r="Y362" s="41"/>
      <c r="Z362" s="54">
        <v>179.99999999999997</v>
      </c>
    </row>
    <row r="363" spans="1:26" ht="13.5" customHeight="1" x14ac:dyDescent="0.15">
      <c r="A363" s="31">
        <v>358</v>
      </c>
      <c r="B363" s="32" t="s">
        <v>268</v>
      </c>
      <c r="C363" s="45"/>
      <c r="D363" s="53">
        <v>60</v>
      </c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5"/>
      <c r="W363" s="35"/>
      <c r="X363" s="35"/>
      <c r="Y363" s="41"/>
      <c r="Z363" s="54">
        <v>60</v>
      </c>
    </row>
    <row r="364" spans="1:26" ht="27" customHeight="1" x14ac:dyDescent="0.15">
      <c r="A364" s="31">
        <v>359</v>
      </c>
      <c r="B364" s="32" t="s">
        <v>462</v>
      </c>
      <c r="C364" s="45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5"/>
      <c r="W364" s="35"/>
      <c r="X364" s="35"/>
      <c r="Y364" s="41"/>
      <c r="Z364" s="50"/>
    </row>
    <row r="365" spans="1:26" ht="13.5" customHeight="1" x14ac:dyDescent="0.15">
      <c r="A365" s="31">
        <v>360</v>
      </c>
      <c r="B365" s="32" t="s">
        <v>269</v>
      </c>
      <c r="C365" s="45"/>
      <c r="D365" s="53">
        <v>595</v>
      </c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5"/>
      <c r="W365" s="35"/>
      <c r="X365" s="35"/>
      <c r="Y365" s="41"/>
      <c r="Z365" s="54">
        <v>595</v>
      </c>
    </row>
    <row r="366" spans="1:26" ht="13.5" customHeight="1" x14ac:dyDescent="0.15">
      <c r="A366" s="31">
        <v>361</v>
      </c>
      <c r="B366" s="32" t="s">
        <v>270</v>
      </c>
      <c r="C366" s="45"/>
      <c r="D366" s="53">
        <v>3002.1000000000004</v>
      </c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5"/>
      <c r="W366" s="35"/>
      <c r="X366" s="35"/>
      <c r="Y366" s="41"/>
      <c r="Z366" s="54">
        <v>3002.1000000000004</v>
      </c>
    </row>
    <row r="367" spans="1:26" ht="13.5" customHeight="1" x14ac:dyDescent="0.15">
      <c r="A367" s="31">
        <v>362</v>
      </c>
      <c r="B367" s="32" t="s">
        <v>271</v>
      </c>
      <c r="C367" s="45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5"/>
      <c r="W367" s="35"/>
      <c r="X367" s="35"/>
      <c r="Y367" s="41"/>
      <c r="Z367" s="50"/>
    </row>
    <row r="368" spans="1:26" ht="13.5" customHeight="1" x14ac:dyDescent="0.15">
      <c r="A368" s="31">
        <v>363</v>
      </c>
      <c r="B368" s="32" t="s">
        <v>272</v>
      </c>
      <c r="C368" s="45"/>
      <c r="D368" s="53">
        <v>288</v>
      </c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5"/>
      <c r="W368" s="35"/>
      <c r="X368" s="35"/>
      <c r="Y368" s="41"/>
      <c r="Z368" s="54">
        <v>288</v>
      </c>
    </row>
    <row r="369" spans="1:26" ht="13.5" customHeight="1" x14ac:dyDescent="0.15">
      <c r="A369" s="31">
        <v>364</v>
      </c>
      <c r="B369" s="32" t="s">
        <v>273</v>
      </c>
      <c r="C369" s="45"/>
      <c r="D369" s="55">
        <v>5</v>
      </c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5"/>
      <c r="W369" s="35"/>
      <c r="X369" s="35"/>
      <c r="Y369" s="41"/>
      <c r="Z369" s="56">
        <v>5</v>
      </c>
    </row>
    <row r="370" spans="1:26" ht="13.5" customHeight="1" x14ac:dyDescent="0.15">
      <c r="A370" s="31">
        <v>365</v>
      </c>
      <c r="B370" s="32" t="s">
        <v>463</v>
      </c>
      <c r="C370" s="45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5"/>
      <c r="W370" s="35"/>
      <c r="X370" s="35"/>
      <c r="Y370" s="41"/>
      <c r="Z370" s="50"/>
    </row>
    <row r="371" spans="1:26" ht="13.5" customHeight="1" x14ac:dyDescent="0.15">
      <c r="A371" s="31">
        <v>366</v>
      </c>
      <c r="B371" s="32" t="s">
        <v>274</v>
      </c>
      <c r="C371" s="45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5"/>
      <c r="W371" s="35"/>
      <c r="X371" s="35"/>
      <c r="Y371" s="41"/>
      <c r="Z371" s="50"/>
    </row>
    <row r="372" spans="1:26" ht="13.5" customHeight="1" x14ac:dyDescent="0.15">
      <c r="A372" s="31">
        <v>367</v>
      </c>
      <c r="B372" s="32" t="s">
        <v>464</v>
      </c>
      <c r="C372" s="45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5"/>
      <c r="W372" s="35"/>
      <c r="X372" s="35"/>
      <c r="Y372" s="41"/>
      <c r="Z372" s="50"/>
    </row>
    <row r="373" spans="1:26" ht="13.5" customHeight="1" x14ac:dyDescent="0.15">
      <c r="A373" s="31">
        <v>368</v>
      </c>
      <c r="B373" s="32" t="s">
        <v>275</v>
      </c>
      <c r="C373" s="39">
        <v>0.10537953231590352</v>
      </c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5"/>
      <c r="W373" s="40">
        <v>2.8157520298380839E-2</v>
      </c>
      <c r="X373" s="35"/>
      <c r="Y373" s="41"/>
      <c r="Z373" s="42">
        <v>0.13353705261428436</v>
      </c>
    </row>
    <row r="374" spans="1:26" ht="13.5" customHeight="1" x14ac:dyDescent="0.15">
      <c r="A374" s="31">
        <v>369</v>
      </c>
      <c r="B374" s="32" t="s">
        <v>276</v>
      </c>
      <c r="C374" s="45"/>
      <c r="D374" s="53">
        <v>390</v>
      </c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5"/>
      <c r="W374" s="35"/>
      <c r="X374" s="35"/>
      <c r="Y374" s="41"/>
      <c r="Z374" s="54">
        <v>390</v>
      </c>
    </row>
    <row r="375" spans="1:26" ht="13.5" customHeight="1" x14ac:dyDescent="0.15">
      <c r="A375" s="31">
        <v>370</v>
      </c>
      <c r="B375" s="32" t="s">
        <v>277</v>
      </c>
      <c r="C375" s="45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5"/>
      <c r="W375" s="35"/>
      <c r="X375" s="35"/>
      <c r="Y375" s="41"/>
      <c r="Z375" s="50"/>
    </row>
    <row r="376" spans="1:26" ht="13.5" customHeight="1" x14ac:dyDescent="0.15">
      <c r="A376" s="31">
        <v>371</v>
      </c>
      <c r="B376" s="32" t="s">
        <v>278</v>
      </c>
      <c r="C376" s="45"/>
      <c r="D376" s="53">
        <v>30</v>
      </c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5"/>
      <c r="W376" s="35"/>
      <c r="X376" s="35"/>
      <c r="Y376" s="41"/>
      <c r="Z376" s="54">
        <v>30</v>
      </c>
    </row>
    <row r="377" spans="1:26" ht="27" customHeight="1" x14ac:dyDescent="0.15">
      <c r="A377" s="31">
        <v>372</v>
      </c>
      <c r="B377" s="32" t="s">
        <v>465</v>
      </c>
      <c r="C377" s="33">
        <v>4.2413740989322859</v>
      </c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5"/>
      <c r="W377" s="35"/>
      <c r="X377" s="35"/>
      <c r="Y377" s="41"/>
      <c r="Z377" s="44">
        <v>4.2413740989322859</v>
      </c>
    </row>
    <row r="378" spans="1:26" ht="27" customHeight="1" x14ac:dyDescent="0.15">
      <c r="A378" s="31">
        <v>373</v>
      </c>
      <c r="B378" s="32" t="s">
        <v>466</v>
      </c>
      <c r="C378" s="45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5"/>
      <c r="W378" s="35"/>
      <c r="X378" s="35"/>
      <c r="Y378" s="41"/>
      <c r="Z378" s="50"/>
    </row>
    <row r="379" spans="1:26" ht="13.5" customHeight="1" x14ac:dyDescent="0.15">
      <c r="A379" s="31">
        <v>374</v>
      </c>
      <c r="B379" s="32" t="s">
        <v>279</v>
      </c>
      <c r="C379" s="49">
        <v>962.68727591650554</v>
      </c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6">
        <v>2067.5532600000001</v>
      </c>
      <c r="W379" s="35"/>
      <c r="X379" s="36">
        <v>1384.2641574354168</v>
      </c>
      <c r="Y379" s="41"/>
      <c r="Z379" s="38">
        <v>4414.5046933519225</v>
      </c>
    </row>
    <row r="380" spans="1:26" ht="13.5" customHeight="1" x14ac:dyDescent="0.15">
      <c r="A380" s="31">
        <v>375</v>
      </c>
      <c r="B380" s="32" t="s">
        <v>467</v>
      </c>
      <c r="C380" s="45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5"/>
      <c r="W380" s="35"/>
      <c r="X380" s="35"/>
      <c r="Y380" s="41"/>
      <c r="Z380" s="50"/>
    </row>
    <row r="381" spans="1:26" ht="13.5" customHeight="1" x14ac:dyDescent="0.15">
      <c r="A381" s="31">
        <v>376</v>
      </c>
      <c r="B381" s="32" t="s">
        <v>280</v>
      </c>
      <c r="C381" s="45"/>
      <c r="D381" s="53">
        <v>5084</v>
      </c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5"/>
      <c r="W381" s="35"/>
      <c r="X381" s="35"/>
      <c r="Y381" s="41"/>
      <c r="Z381" s="54">
        <v>5084</v>
      </c>
    </row>
    <row r="382" spans="1:26" ht="13.5" customHeight="1" x14ac:dyDescent="0.15">
      <c r="A382" s="31">
        <v>377</v>
      </c>
      <c r="B382" s="32" t="s">
        <v>281</v>
      </c>
      <c r="C382" s="45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5"/>
      <c r="W382" s="35"/>
      <c r="X382" s="35"/>
      <c r="Y382" s="41"/>
      <c r="Z382" s="50"/>
    </row>
    <row r="383" spans="1:26" ht="13.5" customHeight="1" x14ac:dyDescent="0.15">
      <c r="A383" s="31">
        <v>378</v>
      </c>
      <c r="B383" s="32" t="s">
        <v>282</v>
      </c>
      <c r="C383" s="45"/>
      <c r="D383" s="53">
        <v>10220</v>
      </c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5"/>
      <c r="W383" s="35"/>
      <c r="X383" s="35"/>
      <c r="Y383" s="41"/>
      <c r="Z383" s="54">
        <v>10220</v>
      </c>
    </row>
    <row r="384" spans="1:26" ht="13.5" customHeight="1" x14ac:dyDescent="0.15">
      <c r="A384" s="31">
        <v>379</v>
      </c>
      <c r="B384" s="32" t="s">
        <v>283</v>
      </c>
      <c r="C384" s="45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5"/>
      <c r="W384" s="35"/>
      <c r="X384" s="35"/>
      <c r="Y384" s="41"/>
      <c r="Z384" s="50"/>
    </row>
    <row r="385" spans="1:26" ht="13.5" customHeight="1" x14ac:dyDescent="0.15">
      <c r="A385" s="31">
        <v>380</v>
      </c>
      <c r="B385" s="32" t="s">
        <v>468</v>
      </c>
      <c r="C385" s="45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5"/>
      <c r="W385" s="35"/>
      <c r="X385" s="35"/>
      <c r="Y385" s="41"/>
      <c r="Z385" s="50"/>
    </row>
    <row r="386" spans="1:26" ht="13.5" customHeight="1" x14ac:dyDescent="0.15">
      <c r="A386" s="31">
        <v>381</v>
      </c>
      <c r="B386" s="32" t="s">
        <v>284</v>
      </c>
      <c r="C386" s="45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43">
        <v>217.76560764597272</v>
      </c>
      <c r="T386" s="34"/>
      <c r="U386" s="34"/>
      <c r="V386" s="35"/>
      <c r="W386" s="36">
        <v>50.439415866517052</v>
      </c>
      <c r="X386" s="35"/>
      <c r="Y386" s="41"/>
      <c r="Z386" s="38">
        <v>268.20502351248979</v>
      </c>
    </row>
    <row r="387" spans="1:26" ht="13.5" customHeight="1" x14ac:dyDescent="0.15">
      <c r="A387" s="31">
        <v>382</v>
      </c>
      <c r="B387" s="32" t="s">
        <v>285</v>
      </c>
      <c r="C387" s="45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5"/>
      <c r="W387" s="35"/>
      <c r="X387" s="35"/>
      <c r="Y387" s="41"/>
      <c r="Z387" s="50"/>
    </row>
    <row r="388" spans="1:26" ht="13.5" customHeight="1" x14ac:dyDescent="0.15">
      <c r="A388" s="31">
        <v>383</v>
      </c>
      <c r="B388" s="32" t="s">
        <v>286</v>
      </c>
      <c r="C388" s="45"/>
      <c r="D388" s="53">
        <v>4580.7000000000007</v>
      </c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5"/>
      <c r="W388" s="35"/>
      <c r="X388" s="35"/>
      <c r="Y388" s="41"/>
      <c r="Z388" s="54">
        <v>4580.7000000000007</v>
      </c>
    </row>
    <row r="389" spans="1:26" ht="13.5" customHeight="1" x14ac:dyDescent="0.15">
      <c r="A389" s="31">
        <v>384</v>
      </c>
      <c r="B389" s="32" t="s">
        <v>287</v>
      </c>
      <c r="C389" s="49">
        <v>1876.5579731189432</v>
      </c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5"/>
      <c r="W389" s="35"/>
      <c r="X389" s="35"/>
      <c r="Y389" s="41"/>
      <c r="Z389" s="38">
        <v>1876.5579731189432</v>
      </c>
    </row>
    <row r="390" spans="1:26" ht="13.5" customHeight="1" x14ac:dyDescent="0.15">
      <c r="A390" s="31">
        <v>385</v>
      </c>
      <c r="B390" s="32" t="s">
        <v>288</v>
      </c>
      <c r="C390" s="45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5"/>
      <c r="W390" s="35"/>
      <c r="X390" s="35"/>
      <c r="Y390" s="41"/>
      <c r="Z390" s="50"/>
    </row>
    <row r="391" spans="1:26" ht="13.5" customHeight="1" x14ac:dyDescent="0.15">
      <c r="A391" s="31">
        <v>386</v>
      </c>
      <c r="B391" s="32" t="s">
        <v>289</v>
      </c>
      <c r="C391" s="45"/>
      <c r="D391" s="53">
        <v>493.75</v>
      </c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5"/>
      <c r="W391" s="35"/>
      <c r="X391" s="35"/>
      <c r="Y391" s="41"/>
      <c r="Z391" s="54">
        <v>493.75</v>
      </c>
    </row>
    <row r="392" spans="1:26" ht="13.5" customHeight="1" x14ac:dyDescent="0.15">
      <c r="A392" s="31">
        <v>387</v>
      </c>
      <c r="B392" s="32" t="s">
        <v>469</v>
      </c>
      <c r="C392" s="45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5"/>
      <c r="W392" s="35"/>
      <c r="X392" s="35"/>
      <c r="Y392" s="41"/>
      <c r="Z392" s="50"/>
    </row>
    <row r="393" spans="1:26" ht="13.5" customHeight="1" x14ac:dyDescent="0.15">
      <c r="A393" s="31">
        <v>388</v>
      </c>
      <c r="B393" s="32" t="s">
        <v>470</v>
      </c>
      <c r="C393" s="45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5"/>
      <c r="W393" s="35"/>
      <c r="X393" s="35"/>
      <c r="Y393" s="41"/>
      <c r="Z393" s="50"/>
    </row>
    <row r="394" spans="1:26" ht="27" customHeight="1" x14ac:dyDescent="0.15">
      <c r="A394" s="31">
        <v>389</v>
      </c>
      <c r="B394" s="32" t="s">
        <v>290</v>
      </c>
      <c r="C394" s="33">
        <v>1.5702456200578092</v>
      </c>
      <c r="D394" s="34"/>
      <c r="E394" s="34"/>
      <c r="F394" s="34"/>
      <c r="G394" s="34"/>
      <c r="H394" s="34"/>
      <c r="I394" s="43">
        <v>532.72723928534492</v>
      </c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5"/>
      <c r="W394" s="36">
        <v>118.26730289578121</v>
      </c>
      <c r="X394" s="35"/>
      <c r="Y394" s="41"/>
      <c r="Z394" s="38">
        <v>652.56478780118391</v>
      </c>
    </row>
    <row r="395" spans="1:26" ht="13.5" customHeight="1" x14ac:dyDescent="0.15">
      <c r="A395" s="31">
        <v>390</v>
      </c>
      <c r="B395" s="32" t="s">
        <v>291</v>
      </c>
      <c r="C395" s="45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5"/>
      <c r="W395" s="35"/>
      <c r="X395" s="35"/>
      <c r="Y395" s="41"/>
      <c r="Z395" s="50"/>
    </row>
    <row r="396" spans="1:26" ht="13.5" customHeight="1" x14ac:dyDescent="0.15">
      <c r="A396" s="31">
        <v>391</v>
      </c>
      <c r="B396" s="32" t="s">
        <v>292</v>
      </c>
      <c r="C396" s="39">
        <v>0.36954434581189005</v>
      </c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5"/>
      <c r="W396" s="35"/>
      <c r="X396" s="35"/>
      <c r="Y396" s="41"/>
      <c r="Z396" s="42">
        <v>0.36954434581189005</v>
      </c>
    </row>
    <row r="397" spans="1:26" ht="13.5" customHeight="1" x14ac:dyDescent="0.15">
      <c r="A397" s="31">
        <v>392</v>
      </c>
      <c r="B397" s="32" t="s">
        <v>293</v>
      </c>
      <c r="C397" s="49">
        <v>22783.298321891452</v>
      </c>
      <c r="D397" s="34"/>
      <c r="E397" s="34"/>
      <c r="F397" s="43">
        <v>843.57795547152648</v>
      </c>
      <c r="G397" s="34"/>
      <c r="H397" s="34"/>
      <c r="I397" s="34"/>
      <c r="J397" s="34"/>
      <c r="K397" s="43">
        <v>5009.2917957164937</v>
      </c>
      <c r="L397" s="34"/>
      <c r="M397" s="43">
        <v>60665.918533726763</v>
      </c>
      <c r="N397" s="34"/>
      <c r="O397" s="43">
        <v>884.52611822726999</v>
      </c>
      <c r="P397" s="34"/>
      <c r="Q397" s="34"/>
      <c r="R397" s="34"/>
      <c r="S397" s="34"/>
      <c r="T397" s="34"/>
      <c r="U397" s="34"/>
      <c r="V397" s="35"/>
      <c r="W397" s="57">
        <v>0.12624098969202899</v>
      </c>
      <c r="X397" s="35"/>
      <c r="Y397" s="37">
        <v>227.9932458628337</v>
      </c>
      <c r="Z397" s="38">
        <v>90414.732211886017</v>
      </c>
    </row>
    <row r="398" spans="1:26" ht="13.5" customHeight="1" x14ac:dyDescent="0.15">
      <c r="A398" s="31">
        <v>393</v>
      </c>
      <c r="B398" s="32" t="s">
        <v>294</v>
      </c>
      <c r="C398" s="45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5"/>
      <c r="W398" s="35"/>
      <c r="X398" s="35"/>
      <c r="Y398" s="41"/>
      <c r="Z398" s="50"/>
    </row>
    <row r="399" spans="1:26" ht="13.5" customHeight="1" x14ac:dyDescent="0.15">
      <c r="A399" s="31">
        <v>394</v>
      </c>
      <c r="B399" s="32" t="s">
        <v>295</v>
      </c>
      <c r="C399" s="45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61">
        <v>2.3764979999999998</v>
      </c>
      <c r="W399" s="35"/>
      <c r="X399" s="35"/>
      <c r="Y399" s="41"/>
      <c r="Z399" s="44">
        <v>2.3764979999999998</v>
      </c>
    </row>
    <row r="400" spans="1:26" ht="13.5" customHeight="1" x14ac:dyDescent="0.15">
      <c r="A400" s="31">
        <v>395</v>
      </c>
      <c r="B400" s="32" t="s">
        <v>296</v>
      </c>
      <c r="C400" s="33">
        <v>1.033762761678477</v>
      </c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5"/>
      <c r="W400" s="35"/>
      <c r="X400" s="35"/>
      <c r="Y400" s="41"/>
      <c r="Z400" s="44">
        <v>1.033762761678477</v>
      </c>
    </row>
    <row r="401" spans="1:26" ht="13.5" customHeight="1" x14ac:dyDescent="0.15">
      <c r="A401" s="31">
        <v>396</v>
      </c>
      <c r="B401" s="32" t="s">
        <v>471</v>
      </c>
      <c r="C401" s="45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5"/>
      <c r="W401" s="35"/>
      <c r="X401" s="35"/>
      <c r="Y401" s="41"/>
      <c r="Z401" s="50"/>
    </row>
    <row r="402" spans="1:26" ht="13.5" customHeight="1" x14ac:dyDescent="0.15">
      <c r="A402" s="31">
        <v>397</v>
      </c>
      <c r="B402" s="32" t="s">
        <v>472</v>
      </c>
      <c r="C402" s="45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5"/>
      <c r="W402" s="35"/>
      <c r="X402" s="35"/>
      <c r="Y402" s="41"/>
      <c r="Z402" s="50"/>
    </row>
    <row r="403" spans="1:26" ht="13.5" customHeight="1" x14ac:dyDescent="0.15">
      <c r="A403" s="31">
        <v>398</v>
      </c>
      <c r="B403" s="32" t="s">
        <v>297</v>
      </c>
      <c r="C403" s="46">
        <v>5.4735857424285496E-3</v>
      </c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5"/>
      <c r="W403" s="35"/>
      <c r="X403" s="35"/>
      <c r="Y403" s="41"/>
      <c r="Z403" s="48">
        <v>5.4735857424285496E-3</v>
      </c>
    </row>
    <row r="404" spans="1:26" ht="13.5" customHeight="1" x14ac:dyDescent="0.15">
      <c r="A404" s="31">
        <v>399</v>
      </c>
      <c r="B404" s="32" t="s">
        <v>298</v>
      </c>
      <c r="C404" s="46">
        <v>2.4960791595451323E-3</v>
      </c>
      <c r="D404" s="34"/>
      <c r="E404" s="34"/>
      <c r="F404" s="34"/>
      <c r="G404" s="34"/>
      <c r="H404" s="34"/>
      <c r="I404" s="34"/>
      <c r="J404" s="34"/>
      <c r="K404" s="43">
        <v>230.80241560867623</v>
      </c>
      <c r="L404" s="34"/>
      <c r="M404" s="43">
        <v>4114.1767661979629</v>
      </c>
      <c r="N404" s="43">
        <v>76.674371917645402</v>
      </c>
      <c r="O404" s="43">
        <v>364.75420213672328</v>
      </c>
      <c r="P404" s="43">
        <v>669.65658474291956</v>
      </c>
      <c r="Q404" s="43">
        <v>86.356109062500025</v>
      </c>
      <c r="R404" s="34"/>
      <c r="S404" s="34"/>
      <c r="T404" s="34"/>
      <c r="U404" s="34"/>
      <c r="V404" s="35"/>
      <c r="W404" s="60">
        <v>8.8001045291657387E-5</v>
      </c>
      <c r="X404" s="35"/>
      <c r="Y404" s="41"/>
      <c r="Z404" s="38">
        <v>5542.4230337466324</v>
      </c>
    </row>
    <row r="405" spans="1:26" ht="13.5" customHeight="1" x14ac:dyDescent="0.15">
      <c r="A405" s="31">
        <v>400</v>
      </c>
      <c r="B405" s="32" t="s">
        <v>299</v>
      </c>
      <c r="C405" s="49">
        <v>1569.5925406378956</v>
      </c>
      <c r="D405" s="55">
        <v>5.0600000000000005</v>
      </c>
      <c r="E405" s="34"/>
      <c r="F405" s="34"/>
      <c r="G405" s="34"/>
      <c r="H405" s="34"/>
      <c r="I405" s="34"/>
      <c r="J405" s="34"/>
      <c r="K405" s="43">
        <v>9000.1814506122228</v>
      </c>
      <c r="L405" s="43">
        <v>277.57598288297203</v>
      </c>
      <c r="M405" s="43">
        <v>62600.086505265499</v>
      </c>
      <c r="N405" s="43">
        <v>1230.2662633250825</v>
      </c>
      <c r="O405" s="43">
        <v>3391.424297948638</v>
      </c>
      <c r="P405" s="43">
        <v>10746.172590232127</v>
      </c>
      <c r="Q405" s="43">
        <v>345.4244362500001</v>
      </c>
      <c r="R405" s="43">
        <v>40.946545928697155</v>
      </c>
      <c r="S405" s="34"/>
      <c r="T405" s="34"/>
      <c r="U405" s="34"/>
      <c r="V405" s="35"/>
      <c r="W405" s="57">
        <v>0.72607961851178215</v>
      </c>
      <c r="X405" s="35"/>
      <c r="Y405" s="37">
        <v>630.68005430915389</v>
      </c>
      <c r="Z405" s="54">
        <v>89838.136747010823</v>
      </c>
    </row>
    <row r="406" spans="1:26" ht="27" customHeight="1" x14ac:dyDescent="0.15">
      <c r="A406" s="31">
        <v>401</v>
      </c>
      <c r="B406" s="32" t="s">
        <v>473</v>
      </c>
      <c r="C406" s="62">
        <v>1.3159439239463199E-5</v>
      </c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5"/>
      <c r="W406" s="35"/>
      <c r="X406" s="35"/>
      <c r="Y406" s="41"/>
      <c r="Z406" s="63">
        <v>1.3159439239463199E-5</v>
      </c>
    </row>
    <row r="407" spans="1:26" ht="13.5" customHeight="1" x14ac:dyDescent="0.15">
      <c r="A407" s="31">
        <v>402</v>
      </c>
      <c r="B407" s="32" t="s">
        <v>300</v>
      </c>
      <c r="C407" s="45"/>
      <c r="D407" s="53">
        <v>387.5</v>
      </c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5"/>
      <c r="W407" s="35"/>
      <c r="X407" s="35"/>
      <c r="Y407" s="41"/>
      <c r="Z407" s="54">
        <v>387.5</v>
      </c>
    </row>
    <row r="408" spans="1:26" ht="13.5" customHeight="1" x14ac:dyDescent="0.15">
      <c r="A408" s="31">
        <v>403</v>
      </c>
      <c r="B408" s="32" t="s">
        <v>301</v>
      </c>
      <c r="C408" s="46">
        <v>2.0855668619146825E-3</v>
      </c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5"/>
      <c r="W408" s="40">
        <v>1.0866053676176976E-3</v>
      </c>
      <c r="X408" s="35"/>
      <c r="Y408" s="41"/>
      <c r="Z408" s="48">
        <v>3.1721722295323801E-3</v>
      </c>
    </row>
    <row r="409" spans="1:26" ht="13.5" customHeight="1" x14ac:dyDescent="0.15">
      <c r="A409" s="31">
        <v>404</v>
      </c>
      <c r="B409" s="32" t="s">
        <v>474</v>
      </c>
      <c r="C409" s="45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5"/>
      <c r="W409" s="35"/>
      <c r="X409" s="35"/>
      <c r="Y409" s="41"/>
      <c r="Z409" s="50"/>
    </row>
    <row r="410" spans="1:26" ht="13.5" customHeight="1" x14ac:dyDescent="0.15">
      <c r="A410" s="31">
        <v>405</v>
      </c>
      <c r="B410" s="32" t="s">
        <v>302</v>
      </c>
      <c r="C410" s="49">
        <v>59.486655289249164</v>
      </c>
      <c r="D410" s="53">
        <v>48</v>
      </c>
      <c r="E410" s="43">
        <v>20.685369984596409</v>
      </c>
      <c r="F410" s="34"/>
      <c r="G410" s="34"/>
      <c r="H410" s="43">
        <v>96.204286849830268</v>
      </c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6">
        <v>4200.2225651999997</v>
      </c>
      <c r="W410" s="35"/>
      <c r="X410" s="35"/>
      <c r="Y410" s="41"/>
      <c r="Z410" s="54">
        <v>4424.5988773236759</v>
      </c>
    </row>
    <row r="411" spans="1:26" ht="13.5" customHeight="1" x14ac:dyDescent="0.15">
      <c r="A411" s="31">
        <v>406</v>
      </c>
      <c r="B411" s="32" t="s">
        <v>475</v>
      </c>
      <c r="C411" s="45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5"/>
      <c r="W411" s="35"/>
      <c r="X411" s="35"/>
      <c r="Y411" s="41"/>
      <c r="Z411" s="50"/>
    </row>
    <row r="412" spans="1:26" ht="40.5" customHeight="1" x14ac:dyDescent="0.15">
      <c r="A412" s="31">
        <v>407</v>
      </c>
      <c r="B412" s="32" t="s">
        <v>303</v>
      </c>
      <c r="C412" s="49">
        <v>380.47344486528385</v>
      </c>
      <c r="D412" s="53">
        <v>4911.0391316000005</v>
      </c>
      <c r="E412" s="59">
        <v>8.5403846432889576</v>
      </c>
      <c r="F412" s="34"/>
      <c r="G412" s="34"/>
      <c r="H412" s="34"/>
      <c r="I412" s="43">
        <v>328211.56762262079</v>
      </c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5"/>
      <c r="W412" s="36">
        <v>5073.8208206211948</v>
      </c>
      <c r="X412" s="35"/>
      <c r="Y412" s="41"/>
      <c r="Z412" s="54">
        <v>338585.44140435057</v>
      </c>
    </row>
    <row r="413" spans="1:26" ht="27" customHeight="1" x14ac:dyDescent="0.15">
      <c r="A413" s="31">
        <v>408</v>
      </c>
      <c r="B413" s="32" t="s">
        <v>304</v>
      </c>
      <c r="C413" s="49">
        <v>29.839976390074668</v>
      </c>
      <c r="D413" s="53">
        <v>1474.0434736</v>
      </c>
      <c r="E413" s="59">
        <v>1.0550004698541158</v>
      </c>
      <c r="F413" s="34"/>
      <c r="G413" s="34"/>
      <c r="H413" s="34"/>
      <c r="I413" s="43">
        <v>578.09105114097474</v>
      </c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5"/>
      <c r="W413" s="61">
        <v>6.1319618687139883</v>
      </c>
      <c r="X413" s="35"/>
      <c r="Y413" s="41"/>
      <c r="Z413" s="54">
        <v>2089.1614634696175</v>
      </c>
    </row>
    <row r="414" spans="1:26" ht="27" customHeight="1" x14ac:dyDescent="0.15">
      <c r="A414" s="31">
        <v>409</v>
      </c>
      <c r="B414" s="32" t="s">
        <v>305</v>
      </c>
      <c r="C414" s="33">
        <v>6.6015950557967642</v>
      </c>
      <c r="D414" s="53">
        <v>14650.243473599998</v>
      </c>
      <c r="E414" s="34"/>
      <c r="F414" s="34"/>
      <c r="G414" s="34"/>
      <c r="H414" s="34"/>
      <c r="I414" s="43">
        <v>59977.351254032714</v>
      </c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5"/>
      <c r="W414" s="36">
        <v>8341.5992160817004</v>
      </c>
      <c r="X414" s="35"/>
      <c r="Y414" s="41"/>
      <c r="Z414" s="54">
        <v>82975.79553877021</v>
      </c>
    </row>
    <row r="415" spans="1:26" ht="27" customHeight="1" x14ac:dyDescent="0.15">
      <c r="A415" s="31">
        <v>410</v>
      </c>
      <c r="B415" s="32" t="s">
        <v>306</v>
      </c>
      <c r="C415" s="49">
        <v>409.53372496026196</v>
      </c>
      <c r="D415" s="53">
        <v>4376.4869472000009</v>
      </c>
      <c r="E415" s="43">
        <v>20.464590521632658</v>
      </c>
      <c r="F415" s="34"/>
      <c r="G415" s="34"/>
      <c r="H415" s="34"/>
      <c r="I415" s="43">
        <v>1111.824981743368</v>
      </c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5"/>
      <c r="W415" s="36">
        <v>53.903099141059336</v>
      </c>
      <c r="X415" s="35"/>
      <c r="Y415" s="41"/>
      <c r="Z415" s="54">
        <v>5972.2133435663227</v>
      </c>
    </row>
    <row r="416" spans="1:26" ht="13.5" customHeight="1" x14ac:dyDescent="0.15">
      <c r="A416" s="31">
        <v>411</v>
      </c>
      <c r="B416" s="32" t="s">
        <v>307</v>
      </c>
      <c r="C416" s="49">
        <v>9486.0621805951869</v>
      </c>
      <c r="D416" s="34"/>
      <c r="E416" s="34"/>
      <c r="F416" s="43">
        <v>162.11107986935866</v>
      </c>
      <c r="G416" s="34"/>
      <c r="H416" s="34"/>
      <c r="I416" s="34"/>
      <c r="J416" s="34"/>
      <c r="K416" s="43">
        <v>1561.4194160490329</v>
      </c>
      <c r="L416" s="43">
        <v>417.44406866269748</v>
      </c>
      <c r="M416" s="43">
        <v>35620.896722699035</v>
      </c>
      <c r="N416" s="43">
        <v>254.9009941968755</v>
      </c>
      <c r="O416" s="43">
        <v>12676.883885048395</v>
      </c>
      <c r="P416" s="43">
        <v>5082.6179773825252</v>
      </c>
      <c r="Q416" s="43">
        <v>1036.2733087500001</v>
      </c>
      <c r="R416" s="43">
        <v>19.508708793278004</v>
      </c>
      <c r="S416" s="34"/>
      <c r="T416" s="34"/>
      <c r="U416" s="34"/>
      <c r="V416" s="35"/>
      <c r="W416" s="36">
        <v>3430.8549918699418</v>
      </c>
      <c r="X416" s="36">
        <v>332.72370230055276</v>
      </c>
      <c r="Y416" s="37">
        <v>227.47583688235181</v>
      </c>
      <c r="Z416" s="38">
        <v>70309.172873099233</v>
      </c>
    </row>
    <row r="417" spans="1:26" ht="13.5" customHeight="1" x14ac:dyDescent="0.15">
      <c r="A417" s="31">
        <v>412</v>
      </c>
      <c r="B417" s="32" t="s">
        <v>308</v>
      </c>
      <c r="C417" s="33">
        <v>1.3363761319503671</v>
      </c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61">
        <v>3.9608300000000001</v>
      </c>
      <c r="W417" s="61">
        <v>7.8559238941314335</v>
      </c>
      <c r="X417" s="61">
        <v>2.575805987512179</v>
      </c>
      <c r="Y417" s="65">
        <v>6.9560812178293876</v>
      </c>
      <c r="Z417" s="38">
        <v>22.685017231423366</v>
      </c>
    </row>
    <row r="418" spans="1:26" ht="13.5" customHeight="1" x14ac:dyDescent="0.15">
      <c r="A418" s="31">
        <v>413</v>
      </c>
      <c r="B418" s="32" t="s">
        <v>309</v>
      </c>
      <c r="C418" s="33">
        <v>1.2689408340177575</v>
      </c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5"/>
      <c r="W418" s="47">
        <v>8.0613548803508525E-4</v>
      </c>
      <c r="X418" s="35"/>
      <c r="Y418" s="41"/>
      <c r="Z418" s="44">
        <v>1.2697469695057926</v>
      </c>
    </row>
    <row r="419" spans="1:26" ht="13.5" customHeight="1" x14ac:dyDescent="0.15">
      <c r="A419" s="31">
        <v>414</v>
      </c>
      <c r="B419" s="32" t="s">
        <v>310</v>
      </c>
      <c r="C419" s="46">
        <v>6.25075161441584E-3</v>
      </c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5"/>
      <c r="W419" s="68">
        <v>2.290035576880146E-6</v>
      </c>
      <c r="X419" s="35"/>
      <c r="Y419" s="41"/>
      <c r="Z419" s="48">
        <v>6.2530416499927202E-3</v>
      </c>
    </row>
    <row r="420" spans="1:26" ht="13.5" customHeight="1" x14ac:dyDescent="0.15">
      <c r="A420" s="31">
        <v>415</v>
      </c>
      <c r="B420" s="32" t="s">
        <v>311</v>
      </c>
      <c r="C420" s="49">
        <v>24.299527389372113</v>
      </c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5"/>
      <c r="W420" s="57">
        <v>0.40684063169990925</v>
      </c>
      <c r="X420" s="35"/>
      <c r="Y420" s="41"/>
      <c r="Z420" s="38">
        <v>24.706368021072024</v>
      </c>
    </row>
    <row r="421" spans="1:26" ht="13.5" customHeight="1" x14ac:dyDescent="0.15">
      <c r="A421" s="31">
        <v>416</v>
      </c>
      <c r="B421" s="32" t="s">
        <v>312</v>
      </c>
      <c r="C421" s="45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5"/>
      <c r="W421" s="35"/>
      <c r="X421" s="35"/>
      <c r="Y421" s="41"/>
      <c r="Z421" s="50"/>
    </row>
    <row r="422" spans="1:26" ht="13.5" customHeight="1" x14ac:dyDescent="0.15">
      <c r="A422" s="31">
        <v>417</v>
      </c>
      <c r="B422" s="32" t="s">
        <v>476</v>
      </c>
      <c r="C422" s="45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5"/>
      <c r="W422" s="35"/>
      <c r="X422" s="35"/>
      <c r="Y422" s="41"/>
      <c r="Z422" s="50"/>
    </row>
    <row r="423" spans="1:26" ht="13.5" customHeight="1" x14ac:dyDescent="0.15">
      <c r="A423" s="31">
        <v>418</v>
      </c>
      <c r="B423" s="32" t="s">
        <v>313</v>
      </c>
      <c r="C423" s="46">
        <v>6.156950323995952E-3</v>
      </c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5"/>
      <c r="W423" s="40">
        <v>2.4170988296831545E-3</v>
      </c>
      <c r="X423" s="35"/>
      <c r="Y423" s="41"/>
      <c r="Z423" s="48">
        <v>8.5740491536791062E-3</v>
      </c>
    </row>
    <row r="424" spans="1:26" ht="13.5" customHeight="1" x14ac:dyDescent="0.15">
      <c r="A424" s="31">
        <v>419</v>
      </c>
      <c r="B424" s="32" t="s">
        <v>314</v>
      </c>
      <c r="C424" s="45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5"/>
      <c r="W424" s="35"/>
      <c r="X424" s="35"/>
      <c r="Y424" s="41"/>
      <c r="Z424" s="50"/>
    </row>
    <row r="425" spans="1:26" ht="13.5" customHeight="1" x14ac:dyDescent="0.15">
      <c r="A425" s="31">
        <v>420</v>
      </c>
      <c r="B425" s="32" t="s">
        <v>315</v>
      </c>
      <c r="C425" s="49">
        <v>313.33739341456766</v>
      </c>
      <c r="D425" s="34"/>
      <c r="E425" s="34"/>
      <c r="F425" s="43">
        <v>101.37160290025103</v>
      </c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5"/>
      <c r="W425" s="61">
        <v>2.1025020980973697</v>
      </c>
      <c r="X425" s="35"/>
      <c r="Y425" s="41"/>
      <c r="Z425" s="38">
        <v>416.81149841291608</v>
      </c>
    </row>
    <row r="426" spans="1:26" ht="13.5" customHeight="1" x14ac:dyDescent="0.15">
      <c r="A426" s="31">
        <v>421</v>
      </c>
      <c r="B426" s="32" t="s">
        <v>477</v>
      </c>
      <c r="C426" s="45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5"/>
      <c r="W426" s="35"/>
      <c r="X426" s="35"/>
      <c r="Y426" s="41"/>
      <c r="Z426" s="50"/>
    </row>
    <row r="427" spans="1:26" ht="13.5" customHeight="1" x14ac:dyDescent="0.15">
      <c r="A427" s="31">
        <v>422</v>
      </c>
      <c r="B427" s="32" t="s">
        <v>316</v>
      </c>
      <c r="C427" s="45"/>
      <c r="D427" s="53">
        <v>2323</v>
      </c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5"/>
      <c r="W427" s="35"/>
      <c r="X427" s="35"/>
      <c r="Y427" s="41"/>
      <c r="Z427" s="54">
        <v>2323</v>
      </c>
    </row>
    <row r="428" spans="1:26" ht="13.5" customHeight="1" x14ac:dyDescent="0.15">
      <c r="A428" s="31">
        <v>423</v>
      </c>
      <c r="B428" s="32" t="s">
        <v>478</v>
      </c>
      <c r="C428" s="51">
        <v>2.2564652270001524E-4</v>
      </c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5"/>
      <c r="W428" s="47">
        <v>3.6130420879177782E-4</v>
      </c>
      <c r="X428" s="35"/>
      <c r="Y428" s="41"/>
      <c r="Z428" s="52">
        <v>5.8695073149179306E-4</v>
      </c>
    </row>
    <row r="429" spans="1:26" ht="13.5" customHeight="1" x14ac:dyDescent="0.15">
      <c r="A429" s="31">
        <v>424</v>
      </c>
      <c r="B429" s="32" t="s">
        <v>317</v>
      </c>
      <c r="C429" s="45"/>
      <c r="D429" s="53">
        <v>1140</v>
      </c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5"/>
      <c r="W429" s="35"/>
      <c r="X429" s="35"/>
      <c r="Y429" s="41"/>
      <c r="Z429" s="54">
        <v>1140</v>
      </c>
    </row>
    <row r="430" spans="1:26" ht="13.5" customHeight="1" x14ac:dyDescent="0.15">
      <c r="A430" s="31">
        <v>425</v>
      </c>
      <c r="B430" s="32" t="s">
        <v>479</v>
      </c>
      <c r="C430" s="45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5"/>
      <c r="W430" s="35"/>
      <c r="X430" s="35"/>
      <c r="Y430" s="41"/>
      <c r="Z430" s="50"/>
    </row>
    <row r="431" spans="1:26" ht="13.5" customHeight="1" x14ac:dyDescent="0.15">
      <c r="A431" s="31">
        <v>426</v>
      </c>
      <c r="B431" s="32" t="s">
        <v>480</v>
      </c>
      <c r="C431" s="45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5"/>
      <c r="W431" s="35"/>
      <c r="X431" s="35"/>
      <c r="Y431" s="41"/>
      <c r="Z431" s="50"/>
    </row>
    <row r="432" spans="1:26" ht="13.5" customHeight="1" x14ac:dyDescent="0.15">
      <c r="A432" s="31">
        <v>427</v>
      </c>
      <c r="B432" s="32" t="s">
        <v>318</v>
      </c>
      <c r="C432" s="45"/>
      <c r="D432" s="53">
        <v>925</v>
      </c>
      <c r="E432" s="43">
        <v>75.320679593568372</v>
      </c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5"/>
      <c r="W432" s="35"/>
      <c r="X432" s="35"/>
      <c r="Y432" s="41"/>
      <c r="Z432" s="54">
        <v>1000.3206795935683</v>
      </c>
    </row>
    <row r="433" spans="1:26" ht="13.5" customHeight="1" x14ac:dyDescent="0.15">
      <c r="A433" s="31">
        <v>428</v>
      </c>
      <c r="B433" s="32" t="s">
        <v>319</v>
      </c>
      <c r="C433" s="45"/>
      <c r="D433" s="34"/>
      <c r="E433" s="43">
        <v>139.64312299175225</v>
      </c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5"/>
      <c r="W433" s="35"/>
      <c r="X433" s="35"/>
      <c r="Y433" s="41"/>
      <c r="Z433" s="38">
        <v>139.64312299175225</v>
      </c>
    </row>
    <row r="434" spans="1:26" ht="13.5" customHeight="1" x14ac:dyDescent="0.15">
      <c r="A434" s="31">
        <v>429</v>
      </c>
      <c r="B434" s="32" t="s">
        <v>320</v>
      </c>
      <c r="C434" s="45"/>
      <c r="D434" s="53">
        <v>281</v>
      </c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5"/>
      <c r="W434" s="35"/>
      <c r="X434" s="35"/>
      <c r="Y434" s="41"/>
      <c r="Z434" s="54">
        <v>281</v>
      </c>
    </row>
    <row r="435" spans="1:26" ht="13.5" customHeight="1" x14ac:dyDescent="0.15">
      <c r="A435" s="31">
        <v>430</v>
      </c>
      <c r="B435" s="32" t="s">
        <v>321</v>
      </c>
      <c r="C435" s="45"/>
      <c r="D435" s="53">
        <v>50</v>
      </c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5"/>
      <c r="W435" s="35"/>
      <c r="X435" s="35"/>
      <c r="Y435" s="41"/>
      <c r="Z435" s="54">
        <v>50</v>
      </c>
    </row>
    <row r="436" spans="1:26" ht="13.5" customHeight="1" x14ac:dyDescent="0.15">
      <c r="A436" s="31">
        <v>431</v>
      </c>
      <c r="B436" s="32" t="s">
        <v>322</v>
      </c>
      <c r="C436" s="45"/>
      <c r="D436" s="53">
        <v>979.7</v>
      </c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5"/>
      <c r="W436" s="35"/>
      <c r="X436" s="35"/>
      <c r="Y436" s="41"/>
      <c r="Z436" s="54">
        <v>979.7</v>
      </c>
    </row>
    <row r="437" spans="1:26" ht="13.5" customHeight="1" x14ac:dyDescent="0.15">
      <c r="A437" s="31">
        <v>432</v>
      </c>
      <c r="B437" s="32" t="s">
        <v>323</v>
      </c>
      <c r="C437" s="45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5"/>
      <c r="W437" s="35"/>
      <c r="X437" s="35"/>
      <c r="Y437" s="41"/>
      <c r="Z437" s="50"/>
    </row>
    <row r="438" spans="1:26" ht="13.5" customHeight="1" x14ac:dyDescent="0.15">
      <c r="A438" s="31">
        <v>433</v>
      </c>
      <c r="B438" s="32" t="s">
        <v>324</v>
      </c>
      <c r="C438" s="45"/>
      <c r="D438" s="53">
        <v>1150</v>
      </c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5"/>
      <c r="W438" s="35"/>
      <c r="X438" s="35"/>
      <c r="Y438" s="41"/>
      <c r="Z438" s="54">
        <v>1150</v>
      </c>
    </row>
    <row r="439" spans="1:26" ht="13.5" customHeight="1" x14ac:dyDescent="0.15">
      <c r="A439" s="31">
        <v>434</v>
      </c>
      <c r="B439" s="32" t="s">
        <v>325</v>
      </c>
      <c r="C439" s="45"/>
      <c r="D439" s="53">
        <v>303.2</v>
      </c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5"/>
      <c r="W439" s="35"/>
      <c r="X439" s="35"/>
      <c r="Y439" s="41"/>
      <c r="Z439" s="54">
        <v>303.2</v>
      </c>
    </row>
    <row r="440" spans="1:26" ht="13.5" customHeight="1" x14ac:dyDescent="0.15">
      <c r="A440" s="31">
        <v>435</v>
      </c>
      <c r="B440" s="32" t="s">
        <v>326</v>
      </c>
      <c r="C440" s="45"/>
      <c r="D440" s="53">
        <v>108.27999999999999</v>
      </c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5"/>
      <c r="W440" s="35"/>
      <c r="X440" s="35"/>
      <c r="Y440" s="41"/>
      <c r="Z440" s="54">
        <v>108.27999999999999</v>
      </c>
    </row>
    <row r="441" spans="1:26" ht="13.5" customHeight="1" x14ac:dyDescent="0.15">
      <c r="A441" s="31">
        <v>436</v>
      </c>
      <c r="B441" s="32" t="s">
        <v>327</v>
      </c>
      <c r="C441" s="45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5"/>
      <c r="W441" s="35"/>
      <c r="X441" s="35"/>
      <c r="Y441" s="41"/>
      <c r="Z441" s="50"/>
    </row>
    <row r="442" spans="1:26" ht="13.5" customHeight="1" x14ac:dyDescent="0.15">
      <c r="A442" s="31">
        <v>437</v>
      </c>
      <c r="B442" s="32" t="s">
        <v>481</v>
      </c>
      <c r="C442" s="45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5"/>
      <c r="W442" s="35"/>
      <c r="X442" s="35"/>
      <c r="Y442" s="41"/>
      <c r="Z442" s="50"/>
    </row>
    <row r="443" spans="1:26" ht="13.5" customHeight="1" x14ac:dyDescent="0.15">
      <c r="A443" s="31">
        <v>438</v>
      </c>
      <c r="B443" s="32" t="s">
        <v>328</v>
      </c>
      <c r="C443" s="33">
        <v>2.0017619595698783</v>
      </c>
      <c r="D443" s="53">
        <v>3122.1</v>
      </c>
      <c r="E443" s="64">
        <v>1.562679855965935E-3</v>
      </c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5"/>
      <c r="W443" s="60">
        <v>7.6262741633526085E-5</v>
      </c>
      <c r="X443" s="35"/>
      <c r="Y443" s="41"/>
      <c r="Z443" s="54">
        <v>3124.1034009021673</v>
      </c>
    </row>
    <row r="444" spans="1:26" ht="13.5" customHeight="1" x14ac:dyDescent="0.15">
      <c r="A444" s="31">
        <v>439</v>
      </c>
      <c r="B444" s="32" t="s">
        <v>329</v>
      </c>
      <c r="C444" s="45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5"/>
      <c r="W444" s="35"/>
      <c r="X444" s="35"/>
      <c r="Y444" s="41"/>
      <c r="Z444" s="50"/>
    </row>
    <row r="445" spans="1:26" ht="27" customHeight="1" x14ac:dyDescent="0.15">
      <c r="A445" s="31">
        <v>440</v>
      </c>
      <c r="B445" s="32" t="s">
        <v>330</v>
      </c>
      <c r="C445" s="46">
        <v>5.1063551274598565E-2</v>
      </c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5"/>
      <c r="W445" s="57">
        <v>0.1967047591448981</v>
      </c>
      <c r="X445" s="35"/>
      <c r="Y445" s="41"/>
      <c r="Z445" s="42">
        <v>0.24776831041949665</v>
      </c>
    </row>
    <row r="446" spans="1:26" ht="27" customHeight="1" x14ac:dyDescent="0.15">
      <c r="A446" s="31">
        <v>441</v>
      </c>
      <c r="B446" s="32" t="s">
        <v>482</v>
      </c>
      <c r="C446" s="45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5"/>
      <c r="W446" s="35"/>
      <c r="X446" s="35"/>
      <c r="Y446" s="41"/>
      <c r="Z446" s="50"/>
    </row>
    <row r="447" spans="1:26" ht="13.5" customHeight="1" x14ac:dyDescent="0.15">
      <c r="A447" s="31">
        <v>442</v>
      </c>
      <c r="B447" s="32" t="s">
        <v>331</v>
      </c>
      <c r="C447" s="45"/>
      <c r="D447" s="53">
        <v>75</v>
      </c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5"/>
      <c r="W447" s="35"/>
      <c r="X447" s="35"/>
      <c r="Y447" s="41"/>
      <c r="Z447" s="54">
        <v>75</v>
      </c>
    </row>
    <row r="448" spans="1:26" ht="13.5" customHeight="1" x14ac:dyDescent="0.15">
      <c r="A448" s="31">
        <v>443</v>
      </c>
      <c r="B448" s="32" t="s">
        <v>332</v>
      </c>
      <c r="C448" s="45"/>
      <c r="D448" s="53">
        <v>271.5</v>
      </c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5"/>
      <c r="W448" s="35"/>
      <c r="X448" s="35"/>
      <c r="Y448" s="41"/>
      <c r="Z448" s="54">
        <v>271.5</v>
      </c>
    </row>
    <row r="449" spans="1:26" ht="13.5" customHeight="1" x14ac:dyDescent="0.15">
      <c r="A449" s="31">
        <v>444</v>
      </c>
      <c r="B449" s="32" t="s">
        <v>333</v>
      </c>
      <c r="C449" s="45"/>
      <c r="D449" s="53">
        <v>627.79999999999995</v>
      </c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5"/>
      <c r="W449" s="35"/>
      <c r="X449" s="35"/>
      <c r="Y449" s="41"/>
      <c r="Z449" s="54">
        <v>627.79999999999995</v>
      </c>
    </row>
    <row r="450" spans="1:26" ht="13.5" customHeight="1" x14ac:dyDescent="0.15">
      <c r="A450" s="31">
        <v>445</v>
      </c>
      <c r="B450" s="32" t="s">
        <v>334</v>
      </c>
      <c r="C450" s="45"/>
      <c r="D450" s="53">
        <v>1559.4</v>
      </c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5"/>
      <c r="W450" s="35"/>
      <c r="X450" s="35"/>
      <c r="Y450" s="41"/>
      <c r="Z450" s="54">
        <v>1559.4</v>
      </c>
    </row>
    <row r="451" spans="1:26" ht="13.5" customHeight="1" x14ac:dyDescent="0.15">
      <c r="A451" s="31">
        <v>446</v>
      </c>
      <c r="B451" s="32" t="s">
        <v>483</v>
      </c>
      <c r="C451" s="45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5"/>
      <c r="W451" s="35"/>
      <c r="X451" s="35"/>
      <c r="Y451" s="41"/>
      <c r="Z451" s="50"/>
    </row>
    <row r="452" spans="1:26" ht="27" customHeight="1" x14ac:dyDescent="0.15">
      <c r="A452" s="31">
        <v>447</v>
      </c>
      <c r="B452" s="32" t="s">
        <v>484</v>
      </c>
      <c r="C452" s="45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5"/>
      <c r="W452" s="35"/>
      <c r="X452" s="35"/>
      <c r="Y452" s="41"/>
      <c r="Z452" s="50"/>
    </row>
    <row r="453" spans="1:26" ht="27" customHeight="1" x14ac:dyDescent="0.15">
      <c r="A453" s="31">
        <v>448</v>
      </c>
      <c r="B453" s="32" t="s">
        <v>335</v>
      </c>
      <c r="C453" s="49">
        <v>18.431612534432801</v>
      </c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5"/>
      <c r="W453" s="40">
        <v>1.4349241015309445E-2</v>
      </c>
      <c r="X453" s="35"/>
      <c r="Y453" s="41"/>
      <c r="Z453" s="38">
        <v>18.445961775448112</v>
      </c>
    </row>
    <row r="454" spans="1:26" ht="13.5" customHeight="1" x14ac:dyDescent="0.15">
      <c r="A454" s="31">
        <v>449</v>
      </c>
      <c r="B454" s="32" t="s">
        <v>336</v>
      </c>
      <c r="C454" s="45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5"/>
      <c r="W454" s="35"/>
      <c r="X454" s="35"/>
      <c r="Y454" s="41"/>
      <c r="Z454" s="50"/>
    </row>
    <row r="455" spans="1:26" ht="13.5" customHeight="1" x14ac:dyDescent="0.15">
      <c r="A455" s="31">
        <v>450</v>
      </c>
      <c r="B455" s="32" t="s">
        <v>337</v>
      </c>
      <c r="C455" s="45"/>
      <c r="D455" s="53">
        <v>60</v>
      </c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5"/>
      <c r="W455" s="35"/>
      <c r="X455" s="35"/>
      <c r="Y455" s="41"/>
      <c r="Z455" s="54">
        <v>60</v>
      </c>
    </row>
    <row r="456" spans="1:26" ht="13.5" customHeight="1" x14ac:dyDescent="0.15">
      <c r="A456" s="31">
        <v>451</v>
      </c>
      <c r="B456" s="32" t="s">
        <v>485</v>
      </c>
      <c r="C456" s="45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5"/>
      <c r="W456" s="35"/>
      <c r="X456" s="35"/>
      <c r="Y456" s="41"/>
      <c r="Z456" s="50"/>
    </row>
    <row r="457" spans="1:26" ht="13.5" customHeight="1" x14ac:dyDescent="0.15">
      <c r="A457" s="31">
        <v>452</v>
      </c>
      <c r="B457" s="32" t="s">
        <v>338</v>
      </c>
      <c r="C457" s="33">
        <v>2.4869808662688961</v>
      </c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5"/>
      <c r="W457" s="35"/>
      <c r="X457" s="35"/>
      <c r="Y457" s="41"/>
      <c r="Z457" s="44">
        <v>2.4869808662688961</v>
      </c>
    </row>
    <row r="458" spans="1:26" ht="13.5" customHeight="1" x14ac:dyDescent="0.15">
      <c r="A458" s="31">
        <v>453</v>
      </c>
      <c r="B458" s="32" t="s">
        <v>339</v>
      </c>
      <c r="C458" s="33">
        <v>1.4661284308108706</v>
      </c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5"/>
      <c r="W458" s="36">
        <v>90.681995745283288</v>
      </c>
      <c r="X458" s="35"/>
      <c r="Y458" s="37">
        <v>10.912392523809009</v>
      </c>
      <c r="Z458" s="38">
        <v>103.06051669990316</v>
      </c>
    </row>
    <row r="459" spans="1:26" ht="13.5" customHeight="1" x14ac:dyDescent="0.15">
      <c r="A459" s="31">
        <v>454</v>
      </c>
      <c r="B459" s="32" t="s">
        <v>486</v>
      </c>
      <c r="C459" s="46">
        <v>3.6312414161834193E-2</v>
      </c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5"/>
      <c r="W459" s="35"/>
      <c r="X459" s="35"/>
      <c r="Y459" s="41"/>
      <c r="Z459" s="48">
        <v>3.6312414161834193E-2</v>
      </c>
    </row>
    <row r="460" spans="1:26" ht="13.5" customHeight="1" x14ac:dyDescent="0.15">
      <c r="A460" s="31">
        <v>455</v>
      </c>
      <c r="B460" s="32" t="s">
        <v>340</v>
      </c>
      <c r="C460" s="33">
        <v>5.6273785146264821</v>
      </c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5"/>
      <c r="W460" s="36">
        <v>17.32337853588572</v>
      </c>
      <c r="X460" s="35"/>
      <c r="Y460" s="41"/>
      <c r="Z460" s="38">
        <v>22.950757050512202</v>
      </c>
    </row>
    <row r="461" spans="1:26" ht="13.5" customHeight="1" x14ac:dyDescent="0.15">
      <c r="A461" s="31">
        <v>456</v>
      </c>
      <c r="B461" s="32" t="s">
        <v>341</v>
      </c>
      <c r="C461" s="45"/>
      <c r="D461" s="53">
        <v>110.00000000000001</v>
      </c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5"/>
      <c r="W461" s="35"/>
      <c r="X461" s="35"/>
      <c r="Y461" s="41"/>
      <c r="Z461" s="54">
        <v>110.00000000000001</v>
      </c>
    </row>
    <row r="462" spans="1:26" ht="13.5" customHeight="1" x14ac:dyDescent="0.15">
      <c r="A462" s="31">
        <v>457</v>
      </c>
      <c r="B462" s="32" t="s">
        <v>342</v>
      </c>
      <c r="C462" s="45"/>
      <c r="D462" s="34"/>
      <c r="E462" s="43">
        <v>397.93008683207199</v>
      </c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5"/>
      <c r="W462" s="35"/>
      <c r="X462" s="35"/>
      <c r="Y462" s="41"/>
      <c r="Z462" s="38">
        <v>397.93008683207199</v>
      </c>
    </row>
    <row r="463" spans="1:26" ht="13.5" customHeight="1" x14ac:dyDescent="0.15">
      <c r="A463" s="31">
        <v>458</v>
      </c>
      <c r="B463" s="32" t="s">
        <v>487</v>
      </c>
      <c r="C463" s="45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5"/>
      <c r="W463" s="35"/>
      <c r="X463" s="35"/>
      <c r="Y463" s="41"/>
      <c r="Z463" s="50"/>
    </row>
    <row r="464" spans="1:26" x14ac:dyDescent="0.15">
      <c r="A464" s="31">
        <v>459</v>
      </c>
      <c r="B464" s="32" t="s">
        <v>488</v>
      </c>
      <c r="C464" s="45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5"/>
      <c r="W464" s="35"/>
      <c r="X464" s="35"/>
      <c r="Y464" s="41"/>
      <c r="Z464" s="50"/>
    </row>
    <row r="465" spans="1:26" x14ac:dyDescent="0.15">
      <c r="A465" s="31">
        <v>460</v>
      </c>
      <c r="B465" s="32" t="s">
        <v>489</v>
      </c>
      <c r="C465" s="39">
        <v>0.5234651302144262</v>
      </c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5"/>
      <c r="W465" s="35"/>
      <c r="X465" s="35"/>
      <c r="Y465" s="41"/>
      <c r="Z465" s="42">
        <v>0.5234651302144262</v>
      </c>
    </row>
    <row r="466" spans="1:26" x14ac:dyDescent="0.15">
      <c r="A466" s="31">
        <v>461</v>
      </c>
      <c r="B466" s="32" t="s">
        <v>490</v>
      </c>
      <c r="C466" s="33">
        <v>2.2009118638770362</v>
      </c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5"/>
      <c r="W466" s="61">
        <v>2.6824823636154957</v>
      </c>
      <c r="X466" s="35"/>
      <c r="Y466" s="41"/>
      <c r="Z466" s="44">
        <v>4.8833942274925324</v>
      </c>
    </row>
    <row r="467" spans="1:26" x14ac:dyDescent="0.15">
      <c r="A467" s="31">
        <v>462</v>
      </c>
      <c r="B467" s="32" t="s">
        <v>491</v>
      </c>
      <c r="C467" s="51">
        <v>9.585222371601425E-5</v>
      </c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5"/>
      <c r="W467" s="35"/>
      <c r="X467" s="35"/>
      <c r="Y467" s="41"/>
      <c r="Z467" s="52">
        <v>9.585222371601425E-5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254926.23189070894</v>
      </c>
      <c r="D468" s="12">
        <f t="shared" si="0"/>
        <v>329981.69652600004</v>
      </c>
      <c r="E468" s="2">
        <f t="shared" si="0"/>
        <v>2319.3774000695967</v>
      </c>
      <c r="F468" s="2">
        <f t="shared" si="0"/>
        <v>10669.245019145934</v>
      </c>
      <c r="G468" s="2">
        <f t="shared" si="0"/>
        <v>189877.11848621699</v>
      </c>
      <c r="H468" s="2">
        <f t="shared" si="0"/>
        <v>290427.45649435738</v>
      </c>
      <c r="I468" s="2">
        <f t="shared" si="0"/>
        <v>570509.01164414012</v>
      </c>
      <c r="J468" s="2">
        <f t="shared" si="0"/>
        <v>49160.244003119697</v>
      </c>
      <c r="K468" s="2">
        <f t="shared" si="0"/>
        <v>37280.275861210786</v>
      </c>
      <c r="L468" s="2">
        <f t="shared" si="0"/>
        <v>6206.8907848591907</v>
      </c>
      <c r="M468" s="2">
        <f t="shared" si="0"/>
        <v>785955.36060476373</v>
      </c>
      <c r="N468" s="2">
        <f t="shared" si="0"/>
        <v>10580.582554558365</v>
      </c>
      <c r="O468" s="2">
        <f t="shared" si="0"/>
        <v>28696.721417758647</v>
      </c>
      <c r="P468" s="2">
        <f t="shared" si="0"/>
        <v>92866.234970226826</v>
      </c>
      <c r="Q468" s="2">
        <f t="shared" si="0"/>
        <v>3108.8199262500002</v>
      </c>
      <c r="R468" s="2">
        <f t="shared" si="0"/>
        <v>159.72517024112631</v>
      </c>
      <c r="S468" s="2">
        <f t="shared" si="0"/>
        <v>746.48162972204477</v>
      </c>
      <c r="T468" s="2">
        <f t="shared" si="0"/>
        <v>45729.589564558475</v>
      </c>
      <c r="U468" s="3">
        <f>SUM(U6:U467)</f>
        <v>495.73136990194462</v>
      </c>
      <c r="V468" s="4">
        <f>SUM(V6:V247)+V248/10^6+SUM(V249:V467)</f>
        <v>6308.4052271740002</v>
      </c>
      <c r="W468" s="4">
        <f>SUM(W6:W247)+W248/10^6+SUM(W249:W467)</f>
        <v>47812.955809476414</v>
      </c>
      <c r="X468" s="4">
        <f>SUM(X6:X247)+X248/10^6+SUM(X249:X467)</f>
        <v>1876.5085293915527</v>
      </c>
      <c r="Y468" s="5">
        <f>SUM(Y6:Y247)+Y248/10^6+SUM(Y249:Y467)</f>
        <v>8382.8919341870151</v>
      </c>
      <c r="Z468" s="69">
        <f>SUM(Z6:Z247)+Z248/10^6+SUM(Z249:Z467)</f>
        <v>2773581.8259438686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</vt:lpstr>
      <vt:lpstr>総括表3!Print_Titles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2022-07-28T11:41:48Z</dcterms:modified>
</cp:coreProperties>
</file>