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" sheetId="21" r:id="rId1"/>
  </sheets>
  <definedNames>
    <definedName name="_xlnm._FilterDatabase" localSheetId="0" hidden="1">総括表2!$D$1:$D$325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<sst xmlns="http://schemas.openxmlformats.org/spreadsheetml/2006/main" count="493" uniqueCount="492">
  <si>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</si>
  <si>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</si>
  <si>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</si>
  <si>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</si>
  <si>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</si>
  <si>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</si>
  <si>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</si>
  <si>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</si>
  <si>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</si>
  <si>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</si>
  <si>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</si>
  <si>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</si>
  <si>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</si>
  <si>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</si>
  <si>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</si>
  <si>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</si>
  <si>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</si>
  <si>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</si>
  <si>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</si>
  <si>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</si>
  <si>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</si>
  <si>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</si>
  <si>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</si>
  <si>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</si>
  <si>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</si>
  <si>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</si>
  <si>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</si>
  <si>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</si>
  <si>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</si>
  <si>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</si>
  <si>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</si>
  <si>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</si>
  <si>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</si>
  <si>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</si>
  <si>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</si>
  <si>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</si>
  <si>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</si>
  <si>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</si>
  <si>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</si>
  <si>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</si>
  <si>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</si>
  <si>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</si>
  <si>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</si>
  <si>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</si>
  <si>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</si>
  <si>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</si>
  <si>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</si>
  <si>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</si>
  <si>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</si>
  <si>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</si>
  <si>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</si>
  <si>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</si>
  <si>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</si>
  <si>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</si>
  <si>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</si>
  <si>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</si>
  <si>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</si>
  <si>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</si>
  <si>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</si>
  <si>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</si>
  <si>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</si>
  <si>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</si>
  <si>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</si>
  <si>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</si>
  <si>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</si>
  <si>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</si>
  <si>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</si>
  <si>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</si>
  <si>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</si>
  <si>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</si>
  <si>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</si>
  <si>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</si>
  <si>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</si>
  <si>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</si>
  <si>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</si>
  <si>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</si>
  <si>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</si>
  <si>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</si>
  <si>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</si>
  <si>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</si>
  <si>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</si>
  <si>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</si>
  <si>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</si>
  <si>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</si>
  <si>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</si>
  <si>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</si>
  <si>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</si>
  <si>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</si>
  <si>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</si>
  <si>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</si>
  <si>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</si>
  <si>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</si>
  <si>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</si>
  <si>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</si>
  <si>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</si>
  <si>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</si>
  <si>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</si>
  <si>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</si>
  <si>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</si>
  <si>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</si>
  <si>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</si>
  <si>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</si>
  <si>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</si>
  <si>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</si>
  <si>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</si>
  <si>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</si>
  <si>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</si>
  <si>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</si>
  <si>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</si>
  <si>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</si>
  <si>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</si>
  <si>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</si>
  <si>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</si>
  <si>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</si>
  <si>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</si>
  <si>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</si>
  <si>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</si>
  <si>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</si>
  <si>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</si>
  <si>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</si>
  <si>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</si>
  <si>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</si>
  <si>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</si>
  <si>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</si>
  <si>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</si>
  <si>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</si>
  <si>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</si>
  <si>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</si>
  <si>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</si>
  <si>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</si>
  <si>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</si>
  <si>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</si>
  <si>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</si>
  <si>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</si>
  <si>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</si>
  <si>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</si>
  <si>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</si>
  <si>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</si>
  <si>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</si>
  <si>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</si>
  <si>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</si>
  <si>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</si>
  <si>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</si>
  <si>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</si>
  <si>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</si>
  <si>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</si>
  <si>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</si>
  <si>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</si>
  <si>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</si>
  <si>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</si>
  <si>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</si>
  <si>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</si>
  <si>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</si>
  <si>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</si>
  <si>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</si>
  <si>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</si>
  <si>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</si>
  <si>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</si>
  <si>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</si>
  <si>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</si>
  <si>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</si>
  <si>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</si>
  <si>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</si>
  <si>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</si>
  <si>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</si>
  <si>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</si>
  <si>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</si>
  <si>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</si>
  <si>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</si>
  <si>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</si>
  <si>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</si>
  <si>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</si>
  <si>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</si>
  <si>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</si>
  <si>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</si>
  <si>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</si>
  <si>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</si>
  <si>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</si>
  <si>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</si>
  <si>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</si>
  <si>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</si>
  <si>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</si>
  <si>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</si>
  <si>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</si>
  <si>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</si>
  <si>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</si>
  <si>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</si>
  <si>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</si>
  <si>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</si>
  <si>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</si>
  <si>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</si>
  <si>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</si>
  <si>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</si>
  <si>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</si>
  <si>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</si>
  <si>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</si>
  <si>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</si>
  <si>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</si>
  <si>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</si>
  <si>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</si>
  <si>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</si>
  <si>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</si>
  <si>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</si>
  <si>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</si>
  <si>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</si>
  <si>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</si>
  <si>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</si>
  <si>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</si>
  <si>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</si>
  <si>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</si>
  <si>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</si>
  <si>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</si>
  <si>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</si>
  <si>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</si>
  <si>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</si>
  <si>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</si>
  <si>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</si>
  <si>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</si>
  <si>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</si>
  <si>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</si>
  <si>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</si>
  <si>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</si>
  <si>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</si>
  <si>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</si>
  <si>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</si>
  <si>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</si>
  <si>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</si>
  <si>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</si>
  <si>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</si>
  <si>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</si>
  <si>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</si>
  <si>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</si>
  <si>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</si>
  <si>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</si>
  <si>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</si>
  <si>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</si>
  <si>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</si>
  <si>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</si>
  <si>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</si>
  <si>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</si>
  <si>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</si>
  <si>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</si>
  <si>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</si>
  <si>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</si>
  <si>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</si>
  <si>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</si>
  <si>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</si>
  <si>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</si>
  <si>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</si>
  <si>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</si>
  <si>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</si>
  <si>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</si>
  <si>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</si>
  <si>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</si>
  <si>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</si>
  <si>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</si>
  <si>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</si>
  <si>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</si>
  <si>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</si>
  <si>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</si>
  <si>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</si>
  <si>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</si>
  <si>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</si>
  <si>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</si>
  <si>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</si>
  <si>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</si>
  <si>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</si>
  <si>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</si>
  <si>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</si>
  <si>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</si>
  <si>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</si>
  <si>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</si>
  <si>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</si>
  <si>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</si>
  <si>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</si>
  <si>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</si>
  <si>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</si>
  <si>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</si>
  <si>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</si>
  <si>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</si>
  <si>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</si>
  <si>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</si>
  <si>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</si>
  <si>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</si>
  <si>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</si>
  <si>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</si>
  <si>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</si>
  <si>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</si>
  <si>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</si>
  <si>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</si>
  <si>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</si>
  <si>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</si>
  <si>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</si>
  <si>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</si>
  <si>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</si>
  <si>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</si>
  <si>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</si>
  <si>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</si>
  <si>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</si>
  <si>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</si>
  <si>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</si>
  <si>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</si>
  <si>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</si>
  <si>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</si>
  <si>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</si>
  <si>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</si>
  <si>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</si>
  <si>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</si>
  <si>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</si>
  <si>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</si>
  <si>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</si>
  <si>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</si>
  <si>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</si>
  <si>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</si>
  <si>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</si>
  <si>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</si>
  <si>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</si>
  <si>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</si>
  <si>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</si>
  <si>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</si>
  <si>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</si>
  <si>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</si>
  <si>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</si>
  <si>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</si>
  <si>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</si>
  <si>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</si>
  <si>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</si>
  <si>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</si>
  <si>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</si>
  <si>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</si>
  <si>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</si>
  <si>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</si>
  <si>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</si>
  <si>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</si>
  <si>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</si>
  <si>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</si>
  <si>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</si>
  <si>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</si>
  <si>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</si>
  <si>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</si>
  <si>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</si>
  <si>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</si>
  <si>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</si>
  <si>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</si>
  <si>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　排出源別・対象化学物質別の排出量推計結果（令和2年度：青森県）［１．対象業種を営む事業者からのすそ切り以下～23.産業廃棄物焼却施設］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</si>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</sst>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5.4107776423526248</v>
      </c>
      <c r="D6" s="34">
        <v>1.0000000000000002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17.88369229748065</v>
      </c>
      <c r="X6" s="37">
        <v>13.967019930764957</v>
      </c>
      <c r="Y6" s="38">
        <v>540.50675001992806</v>
      </c>
      <c r="Z6" s="39">
        <v>578.76823989052627</v>
      </c>
    </row>
    <row r="7" spans="1:26" ht="13.5" customHeight="1" x14ac:dyDescent="0.15">
      <c r="A7" s="31">
        <v>2</v>
      </c>
      <c r="B7" s="32" t="s">
        <v>28</v>
      </c>
      <c r="C7" s="40">
        <v>0.38652507268635228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2.8665390196513173E-2</v>
      </c>
      <c r="X7" s="36"/>
      <c r="Y7" s="42"/>
      <c r="Z7" s="43">
        <v>0.41519046288286543</v>
      </c>
    </row>
    <row r="8" spans="1:26" ht="13.5" customHeight="1" x14ac:dyDescent="0.15">
      <c r="A8" s="31">
        <v>3</v>
      </c>
      <c r="B8" s="32" t="s">
        <v>29</v>
      </c>
      <c r="C8" s="33">
        <v>1.5473613398427564</v>
      </c>
      <c r="D8" s="35"/>
      <c r="E8" s="35"/>
      <c r="F8" s="44">
        <v>212.32913604595299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6.3219476243386082E-3</v>
      </c>
      <c r="X8" s="36"/>
      <c r="Y8" s="42"/>
      <c r="Z8" s="45">
        <v>213.88281933342009</v>
      </c>
    </row>
    <row r="9" spans="1:26" ht="13.5" customHeight="1" x14ac:dyDescent="0.15">
      <c r="A9" s="31">
        <v>4</v>
      </c>
      <c r="B9" s="32" t="s">
        <v>30</v>
      </c>
      <c r="C9" s="33">
        <v>3.8760562181282943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1.0484158293246655E-2</v>
      </c>
      <c r="X9" s="36"/>
      <c r="Y9" s="42"/>
      <c r="Z9" s="46">
        <v>3.8865403764215407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212.32913604595299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5">
        <v>212.32913604595299</v>
      </c>
    </row>
    <row r="11" spans="1:26" ht="13.5" customHeight="1" x14ac:dyDescent="0.15">
      <c r="A11" s="31">
        <v>6</v>
      </c>
      <c r="B11" s="32" t="s">
        <v>32</v>
      </c>
      <c r="C11" s="48">
        <v>3.5673791488136118E-2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1.1880200257373001E-4</v>
      </c>
      <c r="X11" s="36"/>
      <c r="Y11" s="42"/>
      <c r="Z11" s="50">
        <v>3.5792593490709845E-2</v>
      </c>
    </row>
    <row r="12" spans="1:26" ht="13.5" customHeight="1" x14ac:dyDescent="0.15">
      <c r="A12" s="31">
        <v>7</v>
      </c>
      <c r="B12" s="32" t="s">
        <v>33</v>
      </c>
      <c r="C12" s="33">
        <v>9.1346800792969312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2.126698699416292E-2</v>
      </c>
      <c r="X12" s="36"/>
      <c r="Y12" s="42"/>
      <c r="Z12" s="46">
        <v>9.1559470662910947</v>
      </c>
    </row>
    <row r="13" spans="1:26" ht="13.5" customHeight="1" x14ac:dyDescent="0.15">
      <c r="A13" s="31">
        <v>8</v>
      </c>
      <c r="B13" s="32" t="s">
        <v>34</v>
      </c>
      <c r="C13" s="48">
        <v>1.7160825531625901E-2</v>
      </c>
      <c r="D13" s="35"/>
      <c r="E13" s="35"/>
      <c r="F13" s="44">
        <v>212.32913604595299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6.9933376904040342E-4</v>
      </c>
      <c r="X13" s="36"/>
      <c r="Y13" s="42"/>
      <c r="Z13" s="45">
        <v>212.34699620525365</v>
      </c>
    </row>
    <row r="14" spans="1:26" ht="13.5" customHeight="1" x14ac:dyDescent="0.15">
      <c r="A14" s="31">
        <v>9</v>
      </c>
      <c r="B14" s="32" t="s">
        <v>35</v>
      </c>
      <c r="C14" s="48">
        <v>3.2658937646473755E-2</v>
      </c>
      <c r="D14" s="35"/>
      <c r="E14" s="35"/>
      <c r="F14" s="35"/>
      <c r="G14" s="35"/>
      <c r="H14" s="35"/>
      <c r="I14" s="35"/>
      <c r="J14" s="35"/>
      <c r="K14" s="35"/>
      <c r="L14" s="44">
        <v>92.766784927479492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5.023049726648755E-3</v>
      </c>
      <c r="X14" s="36"/>
      <c r="Y14" s="42"/>
      <c r="Z14" s="45">
        <v>92.804466914852611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64.474661012838226</v>
      </c>
      <c r="L15" s="44">
        <v>299.60973665513779</v>
      </c>
      <c r="M15" s="44">
        <v>2462.3590278210445</v>
      </c>
      <c r="N15" s="51">
        <v>9.174879298977924</v>
      </c>
      <c r="O15" s="44">
        <v>559.45138082549101</v>
      </c>
      <c r="P15" s="44">
        <v>82.852981718685683</v>
      </c>
      <c r="Q15" s="44">
        <v>143.758202625</v>
      </c>
      <c r="R15" s="35"/>
      <c r="S15" s="35"/>
      <c r="T15" s="35"/>
      <c r="U15" s="35"/>
      <c r="V15" s="36"/>
      <c r="W15" s="36"/>
      <c r="X15" s="36"/>
      <c r="Y15" s="42"/>
      <c r="Z15" s="45">
        <v>3621.6808699571757</v>
      </c>
    </row>
    <row r="16" spans="1:26" ht="13.5" customHeight="1" x14ac:dyDescent="0.15">
      <c r="A16" s="31">
        <v>11</v>
      </c>
      <c r="B16" s="32" t="s">
        <v>37</v>
      </c>
      <c r="C16" s="48">
        <v>7.5535612827998005E-2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0">
        <v>7.5535612827998005E-2</v>
      </c>
    </row>
    <row r="17" spans="1:26" ht="13.5" customHeight="1" x14ac:dyDescent="0.15">
      <c r="A17" s="31">
        <v>12</v>
      </c>
      <c r="B17" s="32" t="s">
        <v>38</v>
      </c>
      <c r="C17" s="48">
        <v>3.5529722423331763E-3</v>
      </c>
      <c r="D17" s="35"/>
      <c r="E17" s="35"/>
      <c r="F17" s="35"/>
      <c r="G17" s="35"/>
      <c r="H17" s="35"/>
      <c r="I17" s="35"/>
      <c r="J17" s="35"/>
      <c r="K17" s="44">
        <v>314.78324236294725</v>
      </c>
      <c r="L17" s="44">
        <v>1646.3520457984253</v>
      </c>
      <c r="M17" s="44">
        <v>11652.362121467429</v>
      </c>
      <c r="N17" s="44">
        <v>48.686285037623612</v>
      </c>
      <c r="O17" s="44">
        <v>2354.4977755420077</v>
      </c>
      <c r="P17" s="44">
        <v>3423.0294282105338</v>
      </c>
      <c r="Q17" s="44">
        <v>191.67760350000003</v>
      </c>
      <c r="R17" s="44">
        <v>20.10794762511556</v>
      </c>
      <c r="S17" s="35"/>
      <c r="T17" s="35"/>
      <c r="U17" s="35"/>
      <c r="V17" s="36"/>
      <c r="W17" s="41">
        <v>1.3512112706742486E-3</v>
      </c>
      <c r="X17" s="36"/>
      <c r="Y17" s="38">
        <v>337.94124250870311</v>
      </c>
      <c r="Z17" s="45">
        <v>19989.442596236298</v>
      </c>
    </row>
    <row r="18" spans="1:26" ht="13.5" customHeight="1" x14ac:dyDescent="0.15">
      <c r="A18" s="31">
        <v>13</v>
      </c>
      <c r="B18" s="32" t="s">
        <v>39</v>
      </c>
      <c r="C18" s="52">
        <v>67.882505426046066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25.60738382256795</v>
      </c>
      <c r="X18" s="36"/>
      <c r="Y18" s="42"/>
      <c r="Z18" s="45">
        <v>93.48988924861402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3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3"/>
    </row>
    <row r="21" spans="1:26" ht="13.5" customHeight="1" x14ac:dyDescent="0.15">
      <c r="A21" s="31">
        <v>16</v>
      </c>
      <c r="B21" s="32" t="s">
        <v>40</v>
      </c>
      <c r="C21" s="54">
        <v>1.8598208554867566E-4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1.330720084723954E-4</v>
      </c>
      <c r="X21" s="36"/>
      <c r="Y21" s="42"/>
      <c r="Z21" s="55">
        <v>3.1905409402107102E-4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3"/>
    </row>
    <row r="23" spans="1:26" ht="13.5" customHeight="1" x14ac:dyDescent="0.15">
      <c r="A23" s="31">
        <v>18</v>
      </c>
      <c r="B23" s="32" t="s">
        <v>42</v>
      </c>
      <c r="C23" s="48">
        <v>7.0968422074426024E-2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8.6939121601706942E-3</v>
      </c>
      <c r="X23" s="36"/>
      <c r="Y23" s="42"/>
      <c r="Z23" s="50">
        <v>7.9662334234596718E-2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3"/>
    </row>
    <row r="25" spans="1:26" ht="13.5" customHeight="1" x14ac:dyDescent="0.15">
      <c r="A25" s="31">
        <v>20</v>
      </c>
      <c r="B25" s="32" t="s">
        <v>43</v>
      </c>
      <c r="C25" s="52">
        <v>116.373218128509</v>
      </c>
      <c r="D25" s="35"/>
      <c r="E25" s="35"/>
      <c r="F25" s="35"/>
      <c r="G25" s="35"/>
      <c r="H25" s="35"/>
      <c r="I25" s="44">
        <v>48112.430083313157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15230.098489533722</v>
      </c>
      <c r="X25" s="36"/>
      <c r="Y25" s="42"/>
      <c r="Z25" s="45">
        <v>63458.901790975389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3"/>
    </row>
    <row r="27" spans="1:26" ht="13.5" customHeight="1" x14ac:dyDescent="0.15">
      <c r="A27" s="31">
        <v>22</v>
      </c>
      <c r="B27" s="32" t="s">
        <v>45</v>
      </c>
      <c r="C27" s="47"/>
      <c r="D27" s="56">
        <v>74.8</v>
      </c>
      <c r="E27" s="51">
        <v>7.0359076631375528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81.835907663137547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3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3"/>
    </row>
    <row r="30" spans="1:26" ht="13.5" customHeight="1" x14ac:dyDescent="0.15">
      <c r="A30" s="31">
        <v>25</v>
      </c>
      <c r="B30" s="32" t="s">
        <v>48</v>
      </c>
      <c r="C30" s="47"/>
      <c r="D30" s="56">
        <v>150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39">
        <v>150</v>
      </c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3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3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3"/>
    </row>
    <row r="34" spans="1:26" ht="13.5" customHeight="1" x14ac:dyDescent="0.15">
      <c r="A34" s="31">
        <v>29</v>
      </c>
      <c r="B34" s="32" t="s">
        <v>51</v>
      </c>
      <c r="C34" s="47"/>
      <c r="D34" s="34">
        <v>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7">
        <v>4</v>
      </c>
    </row>
    <row r="35" spans="1:26" ht="40.5" customHeight="1" x14ac:dyDescent="0.15">
      <c r="A35" s="31">
        <v>30</v>
      </c>
      <c r="B35" s="32" t="s">
        <v>52</v>
      </c>
      <c r="C35" s="52">
        <v>55.270262776249844</v>
      </c>
      <c r="D35" s="56">
        <v>6757.35</v>
      </c>
      <c r="E35" s="44">
        <v>46.91825605418029</v>
      </c>
      <c r="F35" s="35"/>
      <c r="G35" s="35"/>
      <c r="H35" s="35"/>
      <c r="I35" s="44">
        <v>121259.09107810778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11592.527573541323</v>
      </c>
      <c r="X35" s="36"/>
      <c r="Y35" s="42"/>
      <c r="Z35" s="39">
        <v>139711.15717047954</v>
      </c>
    </row>
    <row r="36" spans="1:26" ht="13.5" customHeight="1" x14ac:dyDescent="0.15">
      <c r="A36" s="31">
        <v>31</v>
      </c>
      <c r="B36" s="32" t="s">
        <v>53</v>
      </c>
      <c r="C36" s="33">
        <v>3.6134364979441012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8">
        <v>0.10050031</v>
      </c>
      <c r="W36" s="37">
        <v>37.894900853182833</v>
      </c>
      <c r="X36" s="36"/>
      <c r="Y36" s="38">
        <v>19.031288034530505</v>
      </c>
      <c r="Z36" s="45">
        <v>60.640125695657439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3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3"/>
    </row>
    <row r="39" spans="1:26" ht="27" customHeight="1" x14ac:dyDescent="0.15">
      <c r="A39" s="31">
        <v>34</v>
      </c>
      <c r="B39" s="32" t="s">
        <v>352</v>
      </c>
      <c r="C39" s="40">
        <v>0.59638307112280164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0.59638307112280164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3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2608.0975264661947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5">
        <v>2608.0975264661947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8">
        <v>0.88021736038125009</v>
      </c>
      <c r="X42" s="36"/>
      <c r="Y42" s="42"/>
      <c r="Z42" s="43">
        <v>0.88021736038125009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3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3"/>
    </row>
    <row r="45" spans="1:26" ht="13.5" customHeight="1" x14ac:dyDescent="0.15">
      <c r="A45" s="31">
        <v>40</v>
      </c>
      <c r="B45" s="32" t="s">
        <v>57</v>
      </c>
      <c r="C45" s="47"/>
      <c r="D45" s="56">
        <v>7720.0000000000018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7720.0000000000018</v>
      </c>
    </row>
    <row r="46" spans="1:26" ht="13.5" customHeight="1" x14ac:dyDescent="0.15">
      <c r="A46" s="31">
        <v>41</v>
      </c>
      <c r="B46" s="32" t="s">
        <v>58</v>
      </c>
      <c r="C46" s="47"/>
      <c r="D46" s="56">
        <v>578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578</v>
      </c>
    </row>
    <row r="47" spans="1:26" ht="13.5" customHeight="1" x14ac:dyDescent="0.15">
      <c r="A47" s="31">
        <v>42</v>
      </c>
      <c r="B47" s="32" t="s">
        <v>356</v>
      </c>
      <c r="C47" s="40">
        <v>0.15452660004579466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0.15452660004579466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3"/>
    </row>
    <row r="49" spans="1:26" ht="13.5" customHeight="1" x14ac:dyDescent="0.15">
      <c r="A49" s="31">
        <v>44</v>
      </c>
      <c r="B49" s="32" t="s">
        <v>358</v>
      </c>
      <c r="C49" s="54">
        <v>2.2071724993095605E-4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9">
        <v>4.7363445792775932E-2</v>
      </c>
      <c r="Z49" s="50">
        <v>4.7584163042706885E-2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3"/>
    </row>
    <row r="51" spans="1:26" ht="13.5" customHeight="1" x14ac:dyDescent="0.15">
      <c r="A51" s="31">
        <v>46</v>
      </c>
      <c r="B51" s="32" t="s">
        <v>59</v>
      </c>
      <c r="C51" s="47"/>
      <c r="D51" s="56">
        <v>525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525</v>
      </c>
    </row>
    <row r="52" spans="1:26" ht="13.5" customHeight="1" x14ac:dyDescent="0.15">
      <c r="A52" s="31">
        <v>47</v>
      </c>
      <c r="B52" s="32" t="s">
        <v>60</v>
      </c>
      <c r="C52" s="47"/>
      <c r="D52" s="56">
        <v>206.00000000000003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206.00000000000003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3"/>
    </row>
    <row r="54" spans="1:26" ht="13.5" customHeight="1" x14ac:dyDescent="0.15">
      <c r="A54" s="31">
        <v>49</v>
      </c>
      <c r="B54" s="32" t="s">
        <v>62</v>
      </c>
      <c r="C54" s="47"/>
      <c r="D54" s="56">
        <v>7915.9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7915.9</v>
      </c>
    </row>
    <row r="55" spans="1:26" ht="13.5" customHeight="1" x14ac:dyDescent="0.15">
      <c r="A55" s="31">
        <v>50</v>
      </c>
      <c r="B55" s="32" t="s">
        <v>63</v>
      </c>
      <c r="C55" s="47"/>
      <c r="D55" s="56">
        <v>1432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1432</v>
      </c>
    </row>
    <row r="56" spans="1:26" ht="13.5" customHeight="1" x14ac:dyDescent="0.15">
      <c r="A56" s="31">
        <v>51</v>
      </c>
      <c r="B56" s="32" t="s">
        <v>64</v>
      </c>
      <c r="C56" s="52">
        <v>21.390779109314384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8">
        <v>0.13344924610824607</v>
      </c>
      <c r="X56" s="36"/>
      <c r="Y56" s="42"/>
      <c r="Z56" s="45">
        <v>21.524228355422629</v>
      </c>
    </row>
    <row r="57" spans="1:26" ht="13.5" customHeight="1" x14ac:dyDescent="0.15">
      <c r="A57" s="31">
        <v>52</v>
      </c>
      <c r="B57" s="32" t="s">
        <v>65</v>
      </c>
      <c r="C57" s="47"/>
      <c r="D57" s="56">
        <v>720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720</v>
      </c>
    </row>
    <row r="58" spans="1:26" ht="13.5" customHeight="1" x14ac:dyDescent="0.15">
      <c r="A58" s="31">
        <v>53</v>
      </c>
      <c r="B58" s="32" t="s">
        <v>66</v>
      </c>
      <c r="C58" s="52">
        <v>44678.081076724731</v>
      </c>
      <c r="D58" s="56">
        <v>21526.66</v>
      </c>
      <c r="E58" s="44">
        <v>53.022088401632899</v>
      </c>
      <c r="F58" s="35"/>
      <c r="G58" s="44">
        <v>59389.410051604915</v>
      </c>
      <c r="H58" s="35"/>
      <c r="I58" s="35"/>
      <c r="J58" s="35"/>
      <c r="K58" s="44">
        <v>662.95765496689773</v>
      </c>
      <c r="L58" s="35"/>
      <c r="M58" s="44">
        <v>42909.549668381631</v>
      </c>
      <c r="N58" s="44">
        <v>563.11806714936245</v>
      </c>
      <c r="O58" s="44">
        <v>439.34791863380485</v>
      </c>
      <c r="P58" s="44">
        <v>6405.875690079356</v>
      </c>
      <c r="Q58" s="44">
        <v>47.919400875000008</v>
      </c>
      <c r="R58" s="35"/>
      <c r="S58" s="35"/>
      <c r="T58" s="35"/>
      <c r="U58" s="35"/>
      <c r="V58" s="36"/>
      <c r="W58" s="37">
        <v>19.160646986697344</v>
      </c>
      <c r="X58" s="36"/>
      <c r="Y58" s="38">
        <v>47.755242375441739</v>
      </c>
      <c r="Z58" s="39">
        <v>176742.85750617951</v>
      </c>
    </row>
    <row r="59" spans="1:26" ht="13.5" customHeight="1" x14ac:dyDescent="0.15">
      <c r="A59" s="31">
        <v>54</v>
      </c>
      <c r="B59" s="32" t="s">
        <v>67</v>
      </c>
      <c r="C59" s="47"/>
      <c r="D59" s="56">
        <v>2158.5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2158.5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3"/>
    </row>
    <row r="61" spans="1:26" ht="13.5" customHeight="1" x14ac:dyDescent="0.15">
      <c r="A61" s="31">
        <v>56</v>
      </c>
      <c r="B61" s="32" t="s">
        <v>68</v>
      </c>
      <c r="C61" s="52">
        <v>533.52390226142279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77.588399019505076</v>
      </c>
      <c r="X61" s="36"/>
      <c r="Y61" s="42"/>
      <c r="Z61" s="45">
        <v>611.11230128092791</v>
      </c>
    </row>
    <row r="62" spans="1:26" ht="13.5" customHeight="1" x14ac:dyDescent="0.15">
      <c r="A62" s="31">
        <v>57</v>
      </c>
      <c r="B62" s="32" t="s">
        <v>69</v>
      </c>
      <c r="C62" s="52">
        <v>593.4154905626084</v>
      </c>
      <c r="D62" s="35"/>
      <c r="E62" s="51">
        <v>2.1669160669394301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9.3078193388218794E-2</v>
      </c>
      <c r="X62" s="36"/>
      <c r="Y62" s="42"/>
      <c r="Z62" s="45">
        <v>595.67548482293603</v>
      </c>
    </row>
    <row r="63" spans="1:26" ht="13.5" customHeight="1" x14ac:dyDescent="0.15">
      <c r="A63" s="31">
        <v>58</v>
      </c>
      <c r="B63" s="32" t="s">
        <v>70</v>
      </c>
      <c r="C63" s="52">
        <v>30.846417840119635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8">
        <v>0.11248085304393239</v>
      </c>
      <c r="X63" s="36"/>
      <c r="Y63" s="42"/>
      <c r="Z63" s="45">
        <v>30.958898693163569</v>
      </c>
    </row>
    <row r="64" spans="1:26" ht="13.5" customHeight="1" x14ac:dyDescent="0.15">
      <c r="A64" s="31">
        <v>59</v>
      </c>
      <c r="B64" s="32" t="s">
        <v>71</v>
      </c>
      <c r="C64" s="48">
        <v>1.8830609480309683E-2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9">
        <v>6.625290341361914E-4</v>
      </c>
      <c r="X64" s="36"/>
      <c r="Y64" s="42"/>
      <c r="Z64" s="50">
        <v>1.9493138514445875E-2</v>
      </c>
    </row>
    <row r="65" spans="1:26" ht="13.5" customHeight="1" x14ac:dyDescent="0.15">
      <c r="A65" s="31">
        <v>60</v>
      </c>
      <c r="B65" s="32" t="s">
        <v>72</v>
      </c>
      <c r="C65" s="33">
        <v>1.4973079279716273</v>
      </c>
      <c r="D65" s="35"/>
      <c r="E65" s="35"/>
      <c r="F65" s="35"/>
      <c r="G65" s="35"/>
      <c r="H65" s="35"/>
      <c r="I65" s="44">
        <v>24.161290100479718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64.924366544855701</v>
      </c>
      <c r="X65" s="36"/>
      <c r="Y65" s="42"/>
      <c r="Z65" s="45">
        <v>90.582964573307038</v>
      </c>
    </row>
    <row r="66" spans="1:26" ht="13.5" customHeight="1" x14ac:dyDescent="0.15">
      <c r="A66" s="31">
        <v>61</v>
      </c>
      <c r="B66" s="32" t="s">
        <v>73</v>
      </c>
      <c r="C66" s="47"/>
      <c r="D66" s="56">
        <v>20474.999999999996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20474.999999999996</v>
      </c>
    </row>
    <row r="67" spans="1:26" ht="13.5" customHeight="1" x14ac:dyDescent="0.15">
      <c r="A67" s="31">
        <v>62</v>
      </c>
      <c r="B67" s="32" t="s">
        <v>74</v>
      </c>
      <c r="C67" s="47"/>
      <c r="D67" s="56">
        <v>138827.5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138827.5</v>
      </c>
    </row>
    <row r="68" spans="1:26" ht="13.5" customHeight="1" x14ac:dyDescent="0.15">
      <c r="A68" s="31">
        <v>63</v>
      </c>
      <c r="B68" s="32" t="s">
        <v>75</v>
      </c>
      <c r="C68" s="47"/>
      <c r="D68" s="56">
        <v>5735.4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5735.4</v>
      </c>
    </row>
    <row r="69" spans="1:26" ht="13.5" customHeight="1" x14ac:dyDescent="0.15">
      <c r="A69" s="31">
        <v>64</v>
      </c>
      <c r="B69" s="32" t="s">
        <v>76</v>
      </c>
      <c r="C69" s="47"/>
      <c r="D69" s="56">
        <v>2822.04</v>
      </c>
      <c r="E69" s="44">
        <v>24.782219108833601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2846.8222191088335</v>
      </c>
    </row>
    <row r="70" spans="1:26" ht="13.5" customHeight="1" x14ac:dyDescent="0.15">
      <c r="A70" s="31">
        <v>65</v>
      </c>
      <c r="B70" s="32" t="s">
        <v>361</v>
      </c>
      <c r="C70" s="48">
        <v>4.6557360153735045E-2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0">
        <v>4.6557360153735045E-2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3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3"/>
    </row>
    <row r="73" spans="1:26" ht="13.5" customHeight="1" x14ac:dyDescent="0.15">
      <c r="A73" s="31">
        <v>68</v>
      </c>
      <c r="B73" s="32" t="s">
        <v>364</v>
      </c>
      <c r="C73" s="48">
        <v>2.850931871033938E-2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0">
        <v>2.850931871033938E-2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3"/>
    </row>
    <row r="75" spans="1:26" ht="27" customHeight="1" x14ac:dyDescent="0.15">
      <c r="A75" s="31">
        <v>70</v>
      </c>
      <c r="B75" s="32" t="s">
        <v>78</v>
      </c>
      <c r="C75" s="47"/>
      <c r="D75" s="56">
        <v>10.047499999999999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10.047499999999999</v>
      </c>
    </row>
    <row r="76" spans="1:26" ht="13.5" customHeight="1" x14ac:dyDescent="0.15">
      <c r="A76" s="31">
        <v>71</v>
      </c>
      <c r="B76" s="32" t="s">
        <v>79</v>
      </c>
      <c r="C76" s="40">
        <v>0.30515255470420444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0.30515255470420444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3"/>
    </row>
    <row r="78" spans="1:26" ht="13.5" customHeight="1" x14ac:dyDescent="0.15">
      <c r="A78" s="31">
        <v>73</v>
      </c>
      <c r="B78" s="32" t="s">
        <v>80</v>
      </c>
      <c r="C78" s="48">
        <v>9.657980522652114E-2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0">
        <v>5.2251279389712075E-5</v>
      </c>
      <c r="X78" s="36"/>
      <c r="Y78" s="42"/>
      <c r="Z78" s="50">
        <v>9.6632056505910849E-2</v>
      </c>
    </row>
    <row r="79" spans="1:26" ht="13.5" customHeight="1" x14ac:dyDescent="0.15">
      <c r="A79" s="31">
        <v>74</v>
      </c>
      <c r="B79" s="32" t="s">
        <v>366</v>
      </c>
      <c r="C79" s="48">
        <v>2.7129027303852887E-2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0">
        <v>2.7129027303852887E-2</v>
      </c>
    </row>
    <row r="80" spans="1:26" ht="13.5" customHeight="1" x14ac:dyDescent="0.15">
      <c r="A80" s="31">
        <v>75</v>
      </c>
      <c r="B80" s="32" t="s">
        <v>81</v>
      </c>
      <c r="C80" s="48">
        <v>1.5581174187232878E-2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8">
        <v>0.21634014099999999</v>
      </c>
      <c r="W80" s="41">
        <v>1.1971111048558886E-2</v>
      </c>
      <c r="X80" s="61">
        <v>9.8380581422865276</v>
      </c>
      <c r="Y80" s="38">
        <v>14.727261280284601</v>
      </c>
      <c r="Z80" s="45">
        <v>24.809211848806921</v>
      </c>
    </row>
    <row r="81" spans="1:26" ht="13.5" customHeight="1" x14ac:dyDescent="0.15">
      <c r="A81" s="31">
        <v>76</v>
      </c>
      <c r="B81" s="32" t="s">
        <v>82</v>
      </c>
      <c r="C81" s="48">
        <v>2.6227707336747268E-2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3.2601204213935912E-2</v>
      </c>
      <c r="X81" s="36"/>
      <c r="Y81" s="42"/>
      <c r="Z81" s="50">
        <v>5.8828911550683177E-2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3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3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3"/>
    </row>
    <row r="85" spans="1:26" ht="13.5" customHeight="1" x14ac:dyDescent="0.15">
      <c r="A85" s="31">
        <v>80</v>
      </c>
      <c r="B85" s="32" t="s">
        <v>84</v>
      </c>
      <c r="C85" s="52">
        <v>59769.670149149169</v>
      </c>
      <c r="D85" s="56">
        <v>27255.98</v>
      </c>
      <c r="E85" s="44">
        <v>205.87890628083673</v>
      </c>
      <c r="F85" s="44">
        <v>531.90108389668842</v>
      </c>
      <c r="G85" s="44">
        <v>124914.50029347422</v>
      </c>
      <c r="H85" s="44">
        <v>226485.93016749981</v>
      </c>
      <c r="I85" s="35"/>
      <c r="J85" s="35"/>
      <c r="K85" s="44">
        <v>3427.2515320684329</v>
      </c>
      <c r="L85" s="35"/>
      <c r="M85" s="44">
        <v>170059.98344246714</v>
      </c>
      <c r="N85" s="44">
        <v>1720.8398773851977</v>
      </c>
      <c r="O85" s="44">
        <v>2111.9310465113158</v>
      </c>
      <c r="P85" s="44">
        <v>16452.753271924794</v>
      </c>
      <c r="Q85" s="44">
        <v>191.67760350000003</v>
      </c>
      <c r="R85" s="44">
        <v>11.98424212933763</v>
      </c>
      <c r="S85" s="35"/>
      <c r="T85" s="35"/>
      <c r="U85" s="35"/>
      <c r="V85" s="36"/>
      <c r="W85" s="37">
        <v>12.620330046776514</v>
      </c>
      <c r="X85" s="36"/>
      <c r="Y85" s="38">
        <v>246.93027790867794</v>
      </c>
      <c r="Z85" s="39">
        <v>633399.83222424227</v>
      </c>
    </row>
    <row r="86" spans="1:26" ht="13.5" customHeight="1" x14ac:dyDescent="0.15">
      <c r="A86" s="31">
        <v>81</v>
      </c>
      <c r="B86" s="32" t="s">
        <v>85</v>
      </c>
      <c r="C86" s="62">
        <v>6.1546903990714611E-5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3">
        <v>6.1546903990714611E-5</v>
      </c>
    </row>
    <row r="87" spans="1:26" ht="13.5" customHeight="1" x14ac:dyDescent="0.15">
      <c r="A87" s="31">
        <v>82</v>
      </c>
      <c r="B87" s="32" t="s">
        <v>86</v>
      </c>
      <c r="C87" s="52">
        <v>12.426848029636021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10.12508015053638</v>
      </c>
      <c r="X87" s="36"/>
      <c r="Y87" s="38">
        <v>27.827333150447213</v>
      </c>
      <c r="Z87" s="45">
        <v>50.379261330619613</v>
      </c>
    </row>
    <row r="88" spans="1:26" ht="13.5" customHeight="1" x14ac:dyDescent="0.15">
      <c r="A88" s="31">
        <v>83</v>
      </c>
      <c r="B88" s="32" t="s">
        <v>87</v>
      </c>
      <c r="C88" s="52">
        <v>350.56366526238349</v>
      </c>
      <c r="D88" s="34">
        <v>4</v>
      </c>
      <c r="E88" s="35"/>
      <c r="F88" s="35"/>
      <c r="G88" s="35"/>
      <c r="H88" s="35"/>
      <c r="I88" s="35"/>
      <c r="J88" s="35"/>
      <c r="K88" s="35"/>
      <c r="L88" s="35"/>
      <c r="M88" s="44">
        <v>907.04352855716957</v>
      </c>
      <c r="N88" s="35"/>
      <c r="O88" s="35"/>
      <c r="P88" s="35"/>
      <c r="Q88" s="35"/>
      <c r="R88" s="35"/>
      <c r="S88" s="35"/>
      <c r="T88" s="35"/>
      <c r="U88" s="35"/>
      <c r="V88" s="36"/>
      <c r="W88" s="58">
        <v>0.36937769167950957</v>
      </c>
      <c r="X88" s="36"/>
      <c r="Y88" s="42"/>
      <c r="Z88" s="39">
        <v>1261.9765715112326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3"/>
    </row>
    <row r="90" spans="1:26" ht="13.5" customHeight="1" x14ac:dyDescent="0.15">
      <c r="A90" s="31">
        <v>85</v>
      </c>
      <c r="B90" s="32" t="s">
        <v>89</v>
      </c>
      <c r="C90" s="52">
        <v>18.392823186933732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8">
        <v>0.11449015701398119</v>
      </c>
      <c r="X90" s="36"/>
      <c r="Y90" s="42"/>
      <c r="Z90" s="45">
        <v>18.507313343947715</v>
      </c>
    </row>
    <row r="91" spans="1:26" ht="13.5" customHeight="1" x14ac:dyDescent="0.15">
      <c r="A91" s="31">
        <v>86</v>
      </c>
      <c r="B91" s="32" t="s">
        <v>90</v>
      </c>
      <c r="C91" s="48">
        <v>4.683288610732428E-3</v>
      </c>
      <c r="D91" s="35"/>
      <c r="E91" s="44">
        <v>40.705353841712721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9">
        <v>5.8885553613931025E-4</v>
      </c>
      <c r="X91" s="36"/>
      <c r="Y91" s="42"/>
      <c r="Z91" s="45">
        <v>40.710625985859593</v>
      </c>
    </row>
    <row r="92" spans="1:26" ht="13.5" customHeight="1" x14ac:dyDescent="0.15">
      <c r="A92" s="31">
        <v>87</v>
      </c>
      <c r="B92" s="32" t="s">
        <v>91</v>
      </c>
      <c r="C92" s="40">
        <v>0.73810471556504764</v>
      </c>
      <c r="D92" s="35"/>
      <c r="E92" s="64">
        <v>6.8757913662501153E-3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61">
        <v>2.2744807000000002</v>
      </c>
      <c r="W92" s="61">
        <v>1.5642044318043595</v>
      </c>
      <c r="X92" s="37">
        <v>37.637279143244214</v>
      </c>
      <c r="Y92" s="65">
        <v>6.4948004976819407</v>
      </c>
      <c r="Z92" s="45">
        <v>48.715745279661817</v>
      </c>
    </row>
    <row r="93" spans="1:26" ht="13.5" customHeight="1" x14ac:dyDescent="0.15">
      <c r="A93" s="31">
        <v>88</v>
      </c>
      <c r="B93" s="32" t="s">
        <v>92</v>
      </c>
      <c r="C93" s="40">
        <v>0.76217069391416103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0.76217069391416103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3"/>
    </row>
    <row r="95" spans="1:26" ht="13.5" customHeight="1" x14ac:dyDescent="0.15">
      <c r="A95" s="31">
        <v>90</v>
      </c>
      <c r="B95" s="32" t="s">
        <v>94</v>
      </c>
      <c r="C95" s="47"/>
      <c r="D95" s="56">
        <v>575.79999999999995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575.79999999999995</v>
      </c>
    </row>
    <row r="96" spans="1:26" ht="13.5" customHeight="1" x14ac:dyDescent="0.15">
      <c r="A96" s="31">
        <v>91</v>
      </c>
      <c r="B96" s="32" t="s">
        <v>95</v>
      </c>
      <c r="C96" s="47"/>
      <c r="D96" s="56">
        <v>75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75</v>
      </c>
    </row>
    <row r="97" spans="1:26" ht="13.5" customHeight="1" x14ac:dyDescent="0.15">
      <c r="A97" s="31">
        <v>92</v>
      </c>
      <c r="B97" s="32" t="s">
        <v>96</v>
      </c>
      <c r="C97" s="47"/>
      <c r="D97" s="56">
        <v>1035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1035</v>
      </c>
    </row>
    <row r="98" spans="1:26" ht="13.5" customHeight="1" x14ac:dyDescent="0.15">
      <c r="A98" s="31">
        <v>93</v>
      </c>
      <c r="B98" s="32" t="s">
        <v>97</v>
      </c>
      <c r="C98" s="47"/>
      <c r="D98" s="56">
        <v>513.6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513.6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61">
        <v>1.9467233966811432</v>
      </c>
      <c r="Y99" s="42"/>
      <c r="Z99" s="46">
        <v>1.9467233966811432</v>
      </c>
    </row>
    <row r="100" spans="1:26" ht="13.5" customHeight="1" x14ac:dyDescent="0.15">
      <c r="A100" s="31">
        <v>95</v>
      </c>
      <c r="B100" s="32" t="s">
        <v>99</v>
      </c>
      <c r="C100" s="47"/>
      <c r="D100" s="56">
        <v>1630.5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1630.5</v>
      </c>
    </row>
    <row r="101" spans="1:26" ht="13.5" customHeight="1" x14ac:dyDescent="0.15">
      <c r="A101" s="31">
        <v>96</v>
      </c>
      <c r="B101" s="32" t="s">
        <v>100</v>
      </c>
      <c r="C101" s="47"/>
      <c r="D101" s="56">
        <v>268.47500000000002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268.47500000000002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3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3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3"/>
    </row>
    <row r="105" spans="1:26" ht="13.5" customHeight="1" x14ac:dyDescent="0.15">
      <c r="A105" s="31">
        <v>100</v>
      </c>
      <c r="B105" s="32" t="s">
        <v>102</v>
      </c>
      <c r="C105" s="47"/>
      <c r="D105" s="56">
        <v>5697.7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5697.7</v>
      </c>
    </row>
    <row r="106" spans="1:26" ht="13.5" customHeight="1" x14ac:dyDescent="0.15">
      <c r="A106" s="31">
        <v>101</v>
      </c>
      <c r="B106" s="32" t="s">
        <v>103</v>
      </c>
      <c r="C106" s="47"/>
      <c r="D106" s="56">
        <v>11470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11470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3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3617.3568305304634</v>
      </c>
      <c r="U108" s="35"/>
      <c r="V108" s="36"/>
      <c r="W108" s="36"/>
      <c r="X108" s="36"/>
      <c r="Y108" s="42"/>
      <c r="Z108" s="45">
        <v>3617.3568305304634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19465.074016595241</v>
      </c>
      <c r="U109" s="35"/>
      <c r="V109" s="36"/>
      <c r="W109" s="36"/>
      <c r="X109" s="36"/>
      <c r="Y109" s="42"/>
      <c r="Z109" s="45">
        <v>19465.074016595241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3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3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3"/>
    </row>
    <row r="113" spans="1:26" ht="13.5" customHeight="1" x14ac:dyDescent="0.15">
      <c r="A113" s="31">
        <v>108</v>
      </c>
      <c r="B113" s="32" t="s">
        <v>106</v>
      </c>
      <c r="C113" s="47"/>
      <c r="D113" s="56">
        <v>885.1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885.1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3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3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3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3"/>
    </row>
    <row r="118" spans="1:26" ht="13.5" customHeight="1" x14ac:dyDescent="0.15">
      <c r="A118" s="31">
        <v>113</v>
      </c>
      <c r="B118" s="32" t="s">
        <v>107</v>
      </c>
      <c r="C118" s="47"/>
      <c r="D118" s="56">
        <v>101.00000000000001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101.00000000000001</v>
      </c>
    </row>
    <row r="119" spans="1:26" ht="13.5" customHeight="1" x14ac:dyDescent="0.15">
      <c r="A119" s="31">
        <v>114</v>
      </c>
      <c r="B119" s="32" t="s">
        <v>108</v>
      </c>
      <c r="C119" s="47"/>
      <c r="D119" s="56">
        <v>85.1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85.1</v>
      </c>
    </row>
    <row r="120" spans="1:26" ht="13.5" customHeight="1" x14ac:dyDescent="0.15">
      <c r="A120" s="31">
        <v>115</v>
      </c>
      <c r="B120" s="32" t="s">
        <v>109</v>
      </c>
      <c r="C120" s="47"/>
      <c r="D120" s="56">
        <v>3009.625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3009.625</v>
      </c>
    </row>
    <row r="121" spans="1:26" ht="13.5" customHeight="1" x14ac:dyDescent="0.15">
      <c r="A121" s="31">
        <v>116</v>
      </c>
      <c r="B121" s="32" t="s">
        <v>110</v>
      </c>
      <c r="C121" s="47"/>
      <c r="D121" s="56">
        <v>10.000000000000002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10.000000000000002</v>
      </c>
    </row>
    <row r="122" spans="1:26" ht="13.5" customHeight="1" x14ac:dyDescent="0.15">
      <c r="A122" s="31">
        <v>117</v>
      </c>
      <c r="B122" s="32" t="s">
        <v>111</v>
      </c>
      <c r="C122" s="47"/>
      <c r="D122" s="56">
        <v>1456.4</v>
      </c>
      <c r="E122" s="66">
        <v>0.5448196502277679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1456.9448196502278</v>
      </c>
    </row>
    <row r="123" spans="1:26" ht="13.5" customHeight="1" x14ac:dyDescent="0.15">
      <c r="A123" s="31">
        <v>118</v>
      </c>
      <c r="B123" s="32" t="s">
        <v>112</v>
      </c>
      <c r="C123" s="47"/>
      <c r="D123" s="56">
        <v>544.01550000000009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544.01550000000009</v>
      </c>
    </row>
    <row r="124" spans="1:26" ht="13.5" customHeight="1" x14ac:dyDescent="0.15">
      <c r="A124" s="31">
        <v>119</v>
      </c>
      <c r="B124" s="32" t="s">
        <v>113</v>
      </c>
      <c r="C124" s="47"/>
      <c r="D124" s="56">
        <v>107.80000000000001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107.80000000000001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3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3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3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3"/>
    </row>
    <row r="129" spans="1:26" ht="13.5" customHeight="1" x14ac:dyDescent="0.15">
      <c r="A129" s="31">
        <v>124</v>
      </c>
      <c r="B129" s="32" t="s">
        <v>116</v>
      </c>
      <c r="C129" s="47"/>
      <c r="D129" s="56">
        <v>217.60000000000002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217.60000000000002</v>
      </c>
    </row>
    <row r="130" spans="1:26" ht="13.5" customHeight="1" x14ac:dyDescent="0.15">
      <c r="A130" s="31">
        <v>125</v>
      </c>
      <c r="B130" s="32" t="s">
        <v>117</v>
      </c>
      <c r="C130" s="52">
        <v>71.5631112829617</v>
      </c>
      <c r="D130" s="56">
        <v>4018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61">
        <v>8.3939243027382879</v>
      </c>
      <c r="X130" s="36"/>
      <c r="Y130" s="38">
        <v>20.290577326260141</v>
      </c>
      <c r="Z130" s="39">
        <v>4118.2476129119595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3"/>
    </row>
    <row r="132" spans="1:26" ht="13.5" customHeight="1" x14ac:dyDescent="0.15">
      <c r="A132" s="31">
        <v>127</v>
      </c>
      <c r="B132" s="32" t="s">
        <v>119</v>
      </c>
      <c r="C132" s="52">
        <v>128.97684490678128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416.6906653107942</v>
      </c>
      <c r="T132" s="35"/>
      <c r="U132" s="35"/>
      <c r="V132" s="36"/>
      <c r="W132" s="37">
        <v>293.31583028761861</v>
      </c>
      <c r="X132" s="36"/>
      <c r="Y132" s="38">
        <v>21.102155730885737</v>
      </c>
      <c r="Z132" s="45">
        <v>860.08549623607985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3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3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3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3"/>
    </row>
    <row r="137" spans="1:26" ht="13.5" customHeight="1" x14ac:dyDescent="0.15">
      <c r="A137" s="31">
        <v>132</v>
      </c>
      <c r="B137" s="32" t="s">
        <v>120</v>
      </c>
      <c r="C137" s="33">
        <v>5.7848198415084919</v>
      </c>
      <c r="D137" s="35"/>
      <c r="E137" s="64">
        <v>9.1329956026453551E-3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8">
        <v>0.12165827</v>
      </c>
      <c r="W137" s="37">
        <v>59.292759291891869</v>
      </c>
      <c r="X137" s="36"/>
      <c r="Y137" s="67">
        <v>0.4803335561366367</v>
      </c>
      <c r="Z137" s="45">
        <v>65.688703955139644</v>
      </c>
    </row>
    <row r="138" spans="1:26" ht="27" customHeight="1" x14ac:dyDescent="0.15">
      <c r="A138" s="31">
        <v>133</v>
      </c>
      <c r="B138" s="32" t="s">
        <v>121</v>
      </c>
      <c r="C138" s="52">
        <v>602.62850728822661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5.25294584326554E-3</v>
      </c>
      <c r="X138" s="36"/>
      <c r="Y138" s="42"/>
      <c r="Z138" s="45">
        <v>602.63376023406988</v>
      </c>
    </row>
    <row r="139" spans="1:26" ht="13.5" customHeight="1" x14ac:dyDescent="0.15">
      <c r="A139" s="31">
        <v>134</v>
      </c>
      <c r="B139" s="32" t="s">
        <v>122</v>
      </c>
      <c r="C139" s="52">
        <v>119.75229255362252</v>
      </c>
      <c r="D139" s="35"/>
      <c r="E139" s="35"/>
      <c r="F139" s="44">
        <v>178.25623802488772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61">
        <v>1.1166977102742024</v>
      </c>
      <c r="X139" s="36"/>
      <c r="Y139" s="42"/>
      <c r="Z139" s="45">
        <v>299.12522828878446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3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3"/>
    </row>
    <row r="142" spans="1:26" ht="13.5" customHeight="1" x14ac:dyDescent="0.15">
      <c r="A142" s="31">
        <v>137</v>
      </c>
      <c r="B142" s="32" t="s">
        <v>123</v>
      </c>
      <c r="C142" s="47"/>
      <c r="D142" s="34">
        <v>4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7">
        <v>4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3"/>
    </row>
    <row r="144" spans="1:26" ht="13.5" customHeight="1" x14ac:dyDescent="0.15">
      <c r="A144" s="31">
        <v>139</v>
      </c>
      <c r="B144" s="32" t="s">
        <v>125</v>
      </c>
      <c r="C144" s="47"/>
      <c r="D144" s="34">
        <v>7</v>
      </c>
      <c r="E144" s="51">
        <v>2.5640663943448603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57">
        <v>9.5640663943448594</v>
      </c>
    </row>
    <row r="145" spans="1:26" ht="13.5" customHeight="1" x14ac:dyDescent="0.15">
      <c r="A145" s="31">
        <v>140</v>
      </c>
      <c r="B145" s="32" t="s">
        <v>126</v>
      </c>
      <c r="C145" s="47"/>
      <c r="D145" s="56">
        <v>220.15</v>
      </c>
      <c r="E145" s="51">
        <v>1.0184965738114582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221.16849657381147</v>
      </c>
    </row>
    <row r="146" spans="1:26" ht="13.5" customHeight="1" x14ac:dyDescent="0.15">
      <c r="A146" s="31">
        <v>141</v>
      </c>
      <c r="B146" s="32" t="s">
        <v>127</v>
      </c>
      <c r="C146" s="47"/>
      <c r="D146" s="56">
        <v>174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174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3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3"/>
    </row>
    <row r="149" spans="1:26" ht="27" customHeight="1" x14ac:dyDescent="0.15">
      <c r="A149" s="31">
        <v>144</v>
      </c>
      <c r="B149" s="32" t="s">
        <v>128</v>
      </c>
      <c r="C149" s="33">
        <v>5.3991110334909225</v>
      </c>
      <c r="D149" s="35"/>
      <c r="E149" s="35"/>
      <c r="F149" s="35"/>
      <c r="G149" s="35"/>
      <c r="H149" s="35"/>
      <c r="I149" s="35"/>
      <c r="J149" s="35"/>
      <c r="K149" s="35"/>
      <c r="L149" s="44">
        <v>118.95024597541683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5">
        <v>124.34935700890776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3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3"/>
    </row>
    <row r="152" spans="1:26" ht="13.5" customHeight="1" x14ac:dyDescent="0.15">
      <c r="A152" s="31">
        <v>147</v>
      </c>
      <c r="B152" s="32" t="s">
        <v>131</v>
      </c>
      <c r="C152" s="47"/>
      <c r="D152" s="56">
        <v>232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232</v>
      </c>
    </row>
    <row r="153" spans="1:26" ht="13.5" customHeight="1" x14ac:dyDescent="0.15">
      <c r="A153" s="31">
        <v>148</v>
      </c>
      <c r="B153" s="32" t="s">
        <v>132</v>
      </c>
      <c r="C153" s="47"/>
      <c r="D153" s="56">
        <v>629.5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629.5</v>
      </c>
    </row>
    <row r="154" spans="1:26" ht="13.5" customHeight="1" x14ac:dyDescent="0.15">
      <c r="A154" s="31">
        <v>149</v>
      </c>
      <c r="B154" s="32" t="s">
        <v>389</v>
      </c>
      <c r="C154" s="48">
        <v>9.1472719329499519E-2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0">
        <v>9.1472719329499519E-2</v>
      </c>
    </row>
    <row r="155" spans="1:26" ht="13.5" customHeight="1" x14ac:dyDescent="0.15">
      <c r="A155" s="31">
        <v>150</v>
      </c>
      <c r="B155" s="32" t="s">
        <v>133</v>
      </c>
      <c r="C155" s="33">
        <v>6.6398494118284299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28.90880397135367</v>
      </c>
      <c r="Z155" s="45">
        <v>35.548653383182099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3"/>
    </row>
    <row r="157" spans="1:26" ht="13.5" customHeight="1" x14ac:dyDescent="0.15">
      <c r="A157" s="31">
        <v>152</v>
      </c>
      <c r="B157" s="32" t="s">
        <v>135</v>
      </c>
      <c r="C157" s="47"/>
      <c r="D157" s="56">
        <v>8707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8707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182.15346432580759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5">
        <v>182.15346432580759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3"/>
    </row>
    <row r="160" spans="1:26" ht="13.5" customHeight="1" x14ac:dyDescent="0.15">
      <c r="A160" s="31">
        <v>155</v>
      </c>
      <c r="B160" s="32" t="s">
        <v>390</v>
      </c>
      <c r="C160" s="40">
        <v>0.26965602598239591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61">
        <v>3.7522610240945995</v>
      </c>
      <c r="X160" s="36"/>
      <c r="Y160" s="42"/>
      <c r="Z160" s="46">
        <v>4.0219170500769952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3"/>
    </row>
    <row r="162" spans="1:26" ht="13.5" customHeight="1" x14ac:dyDescent="0.15">
      <c r="A162" s="31">
        <v>157</v>
      </c>
      <c r="B162" s="32" t="s">
        <v>138</v>
      </c>
      <c r="C162" s="33">
        <v>7.775396931762196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8">
        <v>0.14117648168565144</v>
      </c>
      <c r="X162" s="36"/>
      <c r="Y162" s="42"/>
      <c r="Z162" s="46">
        <v>7.9165734134478472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3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3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3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5335.9916231933294</v>
      </c>
      <c r="U166" s="35"/>
      <c r="V166" s="36"/>
      <c r="W166" s="36"/>
      <c r="X166" s="36"/>
      <c r="Y166" s="42"/>
      <c r="Z166" s="45">
        <v>5335.9916231933294</v>
      </c>
    </row>
    <row r="167" spans="1:26" ht="13.5" customHeight="1" x14ac:dyDescent="0.15">
      <c r="A167" s="31">
        <v>162</v>
      </c>
      <c r="B167" s="32" t="s">
        <v>140</v>
      </c>
      <c r="C167" s="47"/>
      <c r="D167" s="56">
        <v>1100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1100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3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391.53781832865025</v>
      </c>
      <c r="U169" s="35"/>
      <c r="V169" s="36"/>
      <c r="W169" s="36"/>
      <c r="X169" s="36"/>
      <c r="Y169" s="42"/>
      <c r="Z169" s="45">
        <v>391.53781832865025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3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3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3"/>
    </row>
    <row r="173" spans="1:26" ht="13.5" customHeight="1" x14ac:dyDescent="0.15">
      <c r="A173" s="31">
        <v>168</v>
      </c>
      <c r="B173" s="32" t="s">
        <v>142</v>
      </c>
      <c r="C173" s="47"/>
      <c r="D173" s="56">
        <v>675.00000000000011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675.00000000000011</v>
      </c>
    </row>
    <row r="174" spans="1:26" ht="13.5" customHeight="1" x14ac:dyDescent="0.15">
      <c r="A174" s="31">
        <v>169</v>
      </c>
      <c r="B174" s="32" t="s">
        <v>143</v>
      </c>
      <c r="C174" s="40">
        <v>0.31820906507860208</v>
      </c>
      <c r="D174" s="56">
        <v>864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864.31820906507858</v>
      </c>
    </row>
    <row r="175" spans="1:26" ht="13.5" customHeight="1" x14ac:dyDescent="0.15">
      <c r="A175" s="31">
        <v>170</v>
      </c>
      <c r="B175" s="32" t="s">
        <v>144</v>
      </c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53"/>
    </row>
    <row r="176" spans="1:26" ht="13.5" customHeight="1" x14ac:dyDescent="0.15">
      <c r="A176" s="31">
        <v>171</v>
      </c>
      <c r="B176" s="32" t="s">
        <v>145</v>
      </c>
      <c r="C176" s="47"/>
      <c r="D176" s="56">
        <v>53.599999999999994</v>
      </c>
      <c r="E176" s="51">
        <v>7.1726658126646203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60.772665812664613</v>
      </c>
    </row>
    <row r="177" spans="1:26" ht="13.5" customHeight="1" x14ac:dyDescent="0.15">
      <c r="A177" s="31">
        <v>172</v>
      </c>
      <c r="B177" s="32" t="s">
        <v>146</v>
      </c>
      <c r="C177" s="47"/>
      <c r="D177" s="56">
        <v>287.83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287.83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3"/>
    </row>
    <row r="179" spans="1:26" ht="13.5" customHeight="1" x14ac:dyDescent="0.15">
      <c r="A179" s="31">
        <v>174</v>
      </c>
      <c r="B179" s="32" t="s">
        <v>147</v>
      </c>
      <c r="C179" s="47"/>
      <c r="D179" s="56">
        <v>8125.1399999999994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8125.1399999999994</v>
      </c>
    </row>
    <row r="180" spans="1:26" ht="13.5" customHeight="1" x14ac:dyDescent="0.15">
      <c r="A180" s="31">
        <v>175</v>
      </c>
      <c r="B180" s="32" t="s">
        <v>148</v>
      </c>
      <c r="C180" s="47"/>
      <c r="D180" s="56">
        <v>1534.5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1534.5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9672.1490664055673</v>
      </c>
      <c r="U181" s="35"/>
      <c r="V181" s="36"/>
      <c r="W181" s="36"/>
      <c r="X181" s="36"/>
      <c r="Y181" s="42"/>
      <c r="Z181" s="45">
        <v>9672.1490664055673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3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31.921260290245385</v>
      </c>
      <c r="Z183" s="45">
        <v>31.921260290245385</v>
      </c>
    </row>
    <row r="184" spans="1:26" ht="13.5" customHeight="1" x14ac:dyDescent="0.15">
      <c r="A184" s="31">
        <v>179</v>
      </c>
      <c r="B184" s="32" t="s">
        <v>151</v>
      </c>
      <c r="C184" s="47"/>
      <c r="D184" s="56">
        <v>9584.5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9584.5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3"/>
    </row>
    <row r="186" spans="1:26" ht="13.5" customHeight="1" x14ac:dyDescent="0.15">
      <c r="A186" s="31">
        <v>181</v>
      </c>
      <c r="B186" s="32" t="s">
        <v>152</v>
      </c>
      <c r="C186" s="40">
        <v>0.37839267934690657</v>
      </c>
      <c r="D186" s="35"/>
      <c r="E186" s="44">
        <v>326.45302084826483</v>
      </c>
      <c r="F186" s="35"/>
      <c r="G186" s="35"/>
      <c r="H186" s="35"/>
      <c r="I186" s="35"/>
      <c r="J186" s="44">
        <v>50418.002174361114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1">
        <v>6.7599508446216303E-3</v>
      </c>
      <c r="X186" s="36"/>
      <c r="Y186" s="38">
        <v>78.799076634289165</v>
      </c>
      <c r="Z186" s="45">
        <v>50823.639424473862</v>
      </c>
    </row>
    <row r="187" spans="1:26" ht="13.5" customHeight="1" x14ac:dyDescent="0.15">
      <c r="A187" s="31">
        <v>182</v>
      </c>
      <c r="B187" s="32" t="s">
        <v>153</v>
      </c>
      <c r="C187" s="47"/>
      <c r="D187" s="56">
        <v>132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132</v>
      </c>
    </row>
    <row r="188" spans="1:26" ht="13.5" customHeight="1" x14ac:dyDescent="0.15">
      <c r="A188" s="31">
        <v>183</v>
      </c>
      <c r="B188" s="32" t="s">
        <v>154</v>
      </c>
      <c r="C188" s="47"/>
      <c r="D188" s="56">
        <v>2111.1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2111.1</v>
      </c>
    </row>
    <row r="189" spans="1:26" ht="13.5" customHeight="1" x14ac:dyDescent="0.15">
      <c r="A189" s="31">
        <v>184</v>
      </c>
      <c r="B189" s="32" t="s">
        <v>155</v>
      </c>
      <c r="C189" s="47"/>
      <c r="D189" s="56">
        <v>23625.9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23625.9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53.422695165371103</v>
      </c>
      <c r="U190" s="35"/>
      <c r="V190" s="36"/>
      <c r="W190" s="36"/>
      <c r="X190" s="36"/>
      <c r="Y190" s="42"/>
      <c r="Z190" s="45">
        <v>53.422695165371103</v>
      </c>
    </row>
    <row r="191" spans="1:26" ht="13.5" customHeight="1" x14ac:dyDescent="0.15">
      <c r="A191" s="31">
        <v>186</v>
      </c>
      <c r="B191" s="32" t="s">
        <v>157</v>
      </c>
      <c r="C191" s="52">
        <v>9219.8163453024736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61">
        <v>9.1571428378961208</v>
      </c>
      <c r="X191" s="36"/>
      <c r="Y191" s="42"/>
      <c r="Z191" s="45">
        <v>9228.9734881403692</v>
      </c>
    </row>
    <row r="192" spans="1:26" ht="13.5" customHeight="1" x14ac:dyDescent="0.15">
      <c r="A192" s="31">
        <v>187</v>
      </c>
      <c r="B192" s="32" t="s">
        <v>158</v>
      </c>
      <c r="C192" s="47"/>
      <c r="D192" s="56">
        <v>756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756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3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3"/>
    </row>
    <row r="195" spans="1:26" ht="13.5" customHeight="1" x14ac:dyDescent="0.15">
      <c r="A195" s="31">
        <v>190</v>
      </c>
      <c r="B195" s="32" t="s">
        <v>160</v>
      </c>
      <c r="C195" s="48">
        <v>3.3375827600038571E-3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0">
        <v>3.3375827600038571E-3</v>
      </c>
    </row>
    <row r="196" spans="1:26" ht="13.5" customHeight="1" x14ac:dyDescent="0.15">
      <c r="A196" s="31">
        <v>191</v>
      </c>
      <c r="B196" s="32" t="s">
        <v>161</v>
      </c>
      <c r="C196" s="47"/>
      <c r="D196" s="56">
        <v>4124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4124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3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3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3"/>
    </row>
    <row r="200" spans="1:26" ht="13.5" customHeight="1" x14ac:dyDescent="0.15">
      <c r="A200" s="31">
        <v>195</v>
      </c>
      <c r="B200" s="32" t="s">
        <v>163</v>
      </c>
      <c r="C200" s="47"/>
      <c r="D200" s="56">
        <v>3909.0000000000005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3909.0000000000005</v>
      </c>
    </row>
    <row r="201" spans="1:26" ht="13.5" customHeight="1" x14ac:dyDescent="0.15">
      <c r="A201" s="31">
        <v>196</v>
      </c>
      <c r="B201" s="32" t="s">
        <v>164</v>
      </c>
      <c r="C201" s="47"/>
      <c r="D201" s="56">
        <v>11303.999999999998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11303.999999999998</v>
      </c>
    </row>
    <row r="202" spans="1:26" ht="13.5" customHeight="1" x14ac:dyDescent="0.15">
      <c r="A202" s="31">
        <v>197</v>
      </c>
      <c r="B202" s="32" t="s">
        <v>165</v>
      </c>
      <c r="C202" s="47"/>
      <c r="D202" s="56">
        <v>3196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3196</v>
      </c>
    </row>
    <row r="203" spans="1:26" ht="13.5" customHeight="1" x14ac:dyDescent="0.15">
      <c r="A203" s="31">
        <v>198</v>
      </c>
      <c r="B203" s="32" t="s">
        <v>166</v>
      </c>
      <c r="C203" s="47"/>
      <c r="D203" s="56">
        <v>15</v>
      </c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39">
        <v>15</v>
      </c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3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3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3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3"/>
    </row>
    <row r="208" spans="1:26" ht="13.5" customHeight="1" x14ac:dyDescent="0.15">
      <c r="A208" s="31">
        <v>203</v>
      </c>
      <c r="B208" s="32" t="s">
        <v>168</v>
      </c>
      <c r="C208" s="48">
        <v>8.770316495245721E-2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50">
        <v>8.770316495245721E-2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3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3"/>
    </row>
    <row r="211" spans="1:26" ht="13.5" customHeight="1" x14ac:dyDescent="0.15">
      <c r="A211" s="31">
        <v>206</v>
      </c>
      <c r="B211" s="32" t="s">
        <v>170</v>
      </c>
      <c r="C211" s="47"/>
      <c r="D211" s="56">
        <v>54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54</v>
      </c>
    </row>
    <row r="212" spans="1:26" ht="27" customHeight="1" x14ac:dyDescent="0.15">
      <c r="A212" s="31">
        <v>207</v>
      </c>
      <c r="B212" s="32" t="s">
        <v>171</v>
      </c>
      <c r="C212" s="40">
        <v>0.63473783357366775</v>
      </c>
      <c r="D212" s="56">
        <v>38</v>
      </c>
      <c r="E212" s="51">
        <v>6.4983963179815243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1.2432905729569389E-2</v>
      </c>
      <c r="X212" s="36"/>
      <c r="Y212" s="42"/>
      <c r="Z212" s="39">
        <v>45.145567057284758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3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354.92767487010599</v>
      </c>
      <c r="T214" s="35"/>
      <c r="U214" s="35"/>
      <c r="V214" s="36"/>
      <c r="W214" s="37">
        <v>39.388636923807965</v>
      </c>
      <c r="X214" s="36"/>
      <c r="Y214" s="42"/>
      <c r="Z214" s="45">
        <v>394.31631179391394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3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3"/>
    </row>
    <row r="217" spans="1:26" ht="13.5" customHeight="1" x14ac:dyDescent="0.15">
      <c r="A217" s="31">
        <v>212</v>
      </c>
      <c r="B217" s="32" t="s">
        <v>174</v>
      </c>
      <c r="C217" s="47"/>
      <c r="D217" s="56">
        <v>10082.500000000002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10082.500000000002</v>
      </c>
    </row>
    <row r="218" spans="1:26" ht="13.5" customHeight="1" x14ac:dyDescent="0.15">
      <c r="A218" s="31">
        <v>213</v>
      </c>
      <c r="B218" s="32" t="s">
        <v>175</v>
      </c>
      <c r="C218" s="52">
        <v>22.079395217068726</v>
      </c>
      <c r="D218" s="56">
        <v>84.000000000000014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8">
        <v>0.11281247916465281</v>
      </c>
      <c r="X218" s="36"/>
      <c r="Y218" s="42"/>
      <c r="Z218" s="39">
        <v>106.1922076962334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3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3"/>
    </row>
    <row r="221" spans="1:26" ht="13.5" customHeight="1" x14ac:dyDescent="0.15">
      <c r="A221" s="31">
        <v>216</v>
      </c>
      <c r="B221" s="32" t="s">
        <v>413</v>
      </c>
      <c r="C221" s="48">
        <v>4.8784651452289073E-3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0">
        <v>4.8784651452289073E-3</v>
      </c>
    </row>
    <row r="222" spans="1:26" ht="13.5" customHeight="1" x14ac:dyDescent="0.15">
      <c r="A222" s="31">
        <v>217</v>
      </c>
      <c r="B222" s="32" t="s">
        <v>176</v>
      </c>
      <c r="C222" s="47"/>
      <c r="D222" s="56">
        <v>100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100</v>
      </c>
    </row>
    <row r="223" spans="1:26" ht="13.5" customHeight="1" x14ac:dyDescent="0.15">
      <c r="A223" s="31">
        <v>218</v>
      </c>
      <c r="B223" s="32" t="s">
        <v>177</v>
      </c>
      <c r="C223" s="40">
        <v>0.30763403638340209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1">
        <v>1.0860145451680187E-3</v>
      </c>
      <c r="X223" s="36"/>
      <c r="Y223" s="42"/>
      <c r="Z223" s="43">
        <v>0.30872005092857013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3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3"/>
    </row>
    <row r="226" spans="1:26" ht="13.5" customHeight="1" x14ac:dyDescent="0.15">
      <c r="A226" s="31">
        <v>221</v>
      </c>
      <c r="B226" s="32" t="s">
        <v>178</v>
      </c>
      <c r="C226" s="47"/>
      <c r="D226" s="56">
        <v>478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478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3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3"/>
    </row>
    <row r="229" spans="1:26" ht="27" customHeight="1" x14ac:dyDescent="0.15">
      <c r="A229" s="31">
        <v>224</v>
      </c>
      <c r="B229" s="32" t="s">
        <v>180</v>
      </c>
      <c r="C229" s="40">
        <v>0.30965808604787154</v>
      </c>
      <c r="D229" s="35"/>
      <c r="E229" s="35"/>
      <c r="F229" s="35"/>
      <c r="G229" s="35"/>
      <c r="H229" s="35"/>
      <c r="I229" s="44">
        <v>20928.95063513039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123.88743237397659</v>
      </c>
      <c r="X229" s="36"/>
      <c r="Y229" s="42"/>
      <c r="Z229" s="45">
        <v>21053.147725590414</v>
      </c>
    </row>
    <row r="230" spans="1:26" ht="13.5" customHeight="1" x14ac:dyDescent="0.15">
      <c r="A230" s="31">
        <v>225</v>
      </c>
      <c r="B230" s="32" t="s">
        <v>181</v>
      </c>
      <c r="C230" s="47"/>
      <c r="D230" s="56">
        <v>100.00000000000003</v>
      </c>
      <c r="E230" s="51">
        <v>4.3836903612908884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104.38369036129092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3"/>
    </row>
    <row r="232" spans="1:26" ht="13.5" customHeight="1" x14ac:dyDescent="0.15">
      <c r="A232" s="31">
        <v>227</v>
      </c>
      <c r="B232" s="32" t="s">
        <v>182</v>
      </c>
      <c r="C232" s="47"/>
      <c r="D232" s="56">
        <v>3915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3915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3"/>
    </row>
    <row r="234" spans="1:26" ht="13.5" customHeight="1" x14ac:dyDescent="0.15">
      <c r="A234" s="31">
        <v>229</v>
      </c>
      <c r="B234" s="32" t="s">
        <v>183</v>
      </c>
      <c r="C234" s="47"/>
      <c r="D234" s="56">
        <v>27704.499999999996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27704.499999999996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3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3"/>
    </row>
    <row r="237" spans="1:26" ht="13.5" customHeight="1" x14ac:dyDescent="0.15">
      <c r="A237" s="31">
        <v>232</v>
      </c>
      <c r="B237" s="32" t="s">
        <v>185</v>
      </c>
      <c r="C237" s="52">
        <v>8009.8555647784387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5">
        <v>8009.8555647784387</v>
      </c>
    </row>
    <row r="238" spans="1:26" ht="13.5" customHeight="1" x14ac:dyDescent="0.15">
      <c r="A238" s="31">
        <v>233</v>
      </c>
      <c r="B238" s="32" t="s">
        <v>186</v>
      </c>
      <c r="C238" s="47"/>
      <c r="D238" s="56">
        <v>15658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15658</v>
      </c>
    </row>
    <row r="239" spans="1:26" ht="13.5" customHeight="1" x14ac:dyDescent="0.15">
      <c r="A239" s="31">
        <v>234</v>
      </c>
      <c r="B239" s="32" t="s">
        <v>187</v>
      </c>
      <c r="C239" s="48">
        <v>6.8036351271857642E-2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1">
        <v>1.0309020184900478E-3</v>
      </c>
      <c r="X239" s="36"/>
      <c r="Y239" s="42"/>
      <c r="Z239" s="50">
        <v>6.9067253290347685E-2</v>
      </c>
    </row>
    <row r="240" spans="1:26" ht="13.5" customHeight="1" x14ac:dyDescent="0.15">
      <c r="A240" s="31">
        <v>235</v>
      </c>
      <c r="B240" s="32" t="s">
        <v>420</v>
      </c>
      <c r="C240" s="54">
        <v>1.3993082135145785E-4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5">
        <v>1.3993082135145785E-4</v>
      </c>
    </row>
    <row r="241" spans="1:26" ht="13.5" customHeight="1" x14ac:dyDescent="0.15">
      <c r="A241" s="31">
        <v>236</v>
      </c>
      <c r="B241" s="32" t="s">
        <v>188</v>
      </c>
      <c r="C241" s="47"/>
      <c r="D241" s="56">
        <v>60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60</v>
      </c>
    </row>
    <row r="242" spans="1:26" ht="13.5" customHeight="1" x14ac:dyDescent="0.15">
      <c r="A242" s="31">
        <v>237</v>
      </c>
      <c r="B242" s="32" t="s">
        <v>189</v>
      </c>
      <c r="C242" s="40">
        <v>0.60588094412987636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61">
        <v>2.3379545799999999</v>
      </c>
      <c r="W242" s="36"/>
      <c r="X242" s="37">
        <v>20.208572121322607</v>
      </c>
      <c r="Y242" s="42"/>
      <c r="Z242" s="45">
        <v>23.152407645452485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3"/>
    </row>
    <row r="244" spans="1:26" ht="13.5" customHeight="1" x14ac:dyDescent="0.15">
      <c r="A244" s="31">
        <v>239</v>
      </c>
      <c r="B244" s="32" t="s">
        <v>190</v>
      </c>
      <c r="C244" s="40">
        <v>0.53719661099988936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0.53719661099988936</v>
      </c>
    </row>
    <row r="245" spans="1:26" ht="13.5" customHeight="1" x14ac:dyDescent="0.15">
      <c r="A245" s="31">
        <v>240</v>
      </c>
      <c r="B245" s="32" t="s">
        <v>191</v>
      </c>
      <c r="C245" s="52">
        <v>1131.6825083615743</v>
      </c>
      <c r="D245" s="35"/>
      <c r="E245" s="35"/>
      <c r="F245" s="66">
        <v>0.12988757013000715</v>
      </c>
      <c r="G245" s="44">
        <v>99.88179925001468</v>
      </c>
      <c r="H245" s="35"/>
      <c r="I245" s="35"/>
      <c r="J245" s="35"/>
      <c r="K245" s="44">
        <v>449.09793949813593</v>
      </c>
      <c r="L245" s="35"/>
      <c r="M245" s="44">
        <v>8154.9971541225932</v>
      </c>
      <c r="N245" s="44">
        <v>295.47847690868929</v>
      </c>
      <c r="O245" s="44">
        <v>480.53534203145108</v>
      </c>
      <c r="P245" s="44">
        <v>3284.8791766016666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5">
        <v>13896.682284344253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3"/>
    </row>
    <row r="247" spans="1:26" ht="13.5" customHeight="1" x14ac:dyDescent="0.15">
      <c r="A247" s="31">
        <v>242</v>
      </c>
      <c r="B247" s="32" t="s">
        <v>192</v>
      </c>
      <c r="C247" s="48">
        <v>3.9066706683234921E-3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61">
        <v>8.7805534000000005</v>
      </c>
      <c r="W247" s="49">
        <v>9.2389045780060647E-4</v>
      </c>
      <c r="X247" s="36"/>
      <c r="Y247" s="42"/>
      <c r="Z247" s="46">
        <v>8.785383961126124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677.63188475928257</v>
      </c>
      <c r="V248" s="36"/>
      <c r="W248" s="36"/>
      <c r="X248" s="36"/>
      <c r="Y248" s="42"/>
      <c r="Z248" s="45">
        <v>677.63188475928257</v>
      </c>
    </row>
    <row r="249" spans="1:26" ht="13.5" customHeight="1" x14ac:dyDescent="0.15">
      <c r="A249" s="31">
        <v>244</v>
      </c>
      <c r="B249" s="32" t="s">
        <v>193</v>
      </c>
      <c r="C249" s="47"/>
      <c r="D249" s="56">
        <v>79709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79709</v>
      </c>
    </row>
    <row r="250" spans="1:26" ht="13.5" customHeight="1" x14ac:dyDescent="0.15">
      <c r="A250" s="31">
        <v>245</v>
      </c>
      <c r="B250" s="32" t="s">
        <v>194</v>
      </c>
      <c r="C250" s="54">
        <v>1.3165046082185461E-4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6.8427813372427468E-4</v>
      </c>
      <c r="X250" s="36"/>
      <c r="Y250" s="42"/>
      <c r="Z250" s="55">
        <v>8.1592859454612929E-4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3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3"/>
    </row>
    <row r="253" spans="1:26" ht="13.5" customHeight="1" x14ac:dyDescent="0.15">
      <c r="A253" s="31">
        <v>248</v>
      </c>
      <c r="B253" s="32" t="s">
        <v>195</v>
      </c>
      <c r="C253" s="47"/>
      <c r="D253" s="56">
        <v>29258.000000000004</v>
      </c>
      <c r="E253" s="66">
        <v>0.465541338946585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29258.465541338952</v>
      </c>
    </row>
    <row r="254" spans="1:26" ht="13.5" customHeight="1" x14ac:dyDescent="0.15">
      <c r="A254" s="31">
        <v>249</v>
      </c>
      <c r="B254" s="32" t="s">
        <v>196</v>
      </c>
      <c r="C254" s="47"/>
      <c r="D254" s="56">
        <v>12000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12000</v>
      </c>
    </row>
    <row r="255" spans="1:26" ht="13.5" customHeight="1" x14ac:dyDescent="0.15">
      <c r="A255" s="31">
        <v>250</v>
      </c>
      <c r="B255" s="32" t="s">
        <v>197</v>
      </c>
      <c r="C255" s="47"/>
      <c r="D255" s="56">
        <v>1057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1057</v>
      </c>
    </row>
    <row r="256" spans="1:26" ht="13.5" customHeight="1" x14ac:dyDescent="0.15">
      <c r="A256" s="31">
        <v>251</v>
      </c>
      <c r="B256" s="32" t="s">
        <v>198</v>
      </c>
      <c r="C256" s="47"/>
      <c r="D256" s="56">
        <v>8581.5</v>
      </c>
      <c r="E256" s="44">
        <v>117.19791975763901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8698.6979197576384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46.626026816892917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5">
        <v>46.626026816892917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3"/>
    </row>
    <row r="259" spans="1:26" ht="13.5" customHeight="1" x14ac:dyDescent="0.15">
      <c r="A259" s="31">
        <v>254</v>
      </c>
      <c r="B259" s="32" t="s">
        <v>201</v>
      </c>
      <c r="C259" s="47"/>
      <c r="D259" s="56">
        <v>34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34</v>
      </c>
    </row>
    <row r="260" spans="1:26" ht="13.5" customHeight="1" x14ac:dyDescent="0.15">
      <c r="A260" s="31">
        <v>255</v>
      </c>
      <c r="B260" s="32" t="s">
        <v>202</v>
      </c>
      <c r="C260" s="48">
        <v>4.3634091927369556E-2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50">
        <v>4.3634091927369556E-2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66">
        <v>0.79116744796604233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0.79116744796604233</v>
      </c>
    </row>
    <row r="262" spans="1:26" ht="13.5" customHeight="1" x14ac:dyDescent="0.15">
      <c r="A262" s="31">
        <v>257</v>
      </c>
      <c r="B262" s="32" t="s">
        <v>204</v>
      </c>
      <c r="C262" s="47"/>
      <c r="D262" s="56">
        <v>2321.2800000000002</v>
      </c>
      <c r="E262" s="68">
        <v>4.2845730612040093E-4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2321.2804284573062</v>
      </c>
    </row>
    <row r="263" spans="1:26" ht="13.5" customHeight="1" x14ac:dyDescent="0.15">
      <c r="A263" s="31">
        <v>258</v>
      </c>
      <c r="B263" s="32" t="s">
        <v>205</v>
      </c>
      <c r="C263" s="40">
        <v>0.13194002154391665</v>
      </c>
      <c r="D263" s="56">
        <v>2838.35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8">
        <v>0.38803481046193167</v>
      </c>
      <c r="X263" s="36"/>
      <c r="Y263" s="42"/>
      <c r="Z263" s="39">
        <v>2838.8699748320059</v>
      </c>
    </row>
    <row r="264" spans="1:26" ht="13.5" customHeight="1" x14ac:dyDescent="0.15">
      <c r="A264" s="31">
        <v>259</v>
      </c>
      <c r="B264" s="32" t="s">
        <v>206</v>
      </c>
      <c r="C264" s="40">
        <v>0.5725949723702064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0.5725949723702064</v>
      </c>
    </row>
    <row r="265" spans="1:26" ht="13.5" customHeight="1" x14ac:dyDescent="0.15">
      <c r="A265" s="31">
        <v>260</v>
      </c>
      <c r="B265" s="32" t="s">
        <v>207</v>
      </c>
      <c r="C265" s="47"/>
      <c r="D265" s="56">
        <v>21949.030000000002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21949.030000000002</v>
      </c>
    </row>
    <row r="266" spans="1:26" ht="13.5" customHeight="1" x14ac:dyDescent="0.15">
      <c r="A266" s="31">
        <v>261</v>
      </c>
      <c r="B266" s="32" t="s">
        <v>208</v>
      </c>
      <c r="C266" s="47"/>
      <c r="D266" s="56">
        <v>3384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3384</v>
      </c>
    </row>
    <row r="267" spans="1:26" ht="13.5" customHeight="1" x14ac:dyDescent="0.15">
      <c r="A267" s="31">
        <v>262</v>
      </c>
      <c r="B267" s="32" t="s">
        <v>209</v>
      </c>
      <c r="C267" s="52">
        <v>1307.5592579710988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61">
        <v>4.1300607466123145</v>
      </c>
      <c r="X267" s="36"/>
      <c r="Y267" s="38">
        <v>35.783510189999504</v>
      </c>
      <c r="Z267" s="45">
        <v>1347.4728289077107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3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3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3"/>
    </row>
    <row r="271" spans="1:26" ht="13.5" customHeight="1" x14ac:dyDescent="0.15">
      <c r="A271" s="31">
        <v>266</v>
      </c>
      <c r="B271" s="32" t="s">
        <v>210</v>
      </c>
      <c r="C271" s="47"/>
      <c r="D271" s="56">
        <v>964.5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964.5</v>
      </c>
    </row>
    <row r="272" spans="1:26" ht="13.5" customHeight="1" x14ac:dyDescent="0.15">
      <c r="A272" s="31">
        <v>267</v>
      </c>
      <c r="B272" s="32" t="s">
        <v>211</v>
      </c>
      <c r="C272" s="47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53"/>
    </row>
    <row r="273" spans="1:26" ht="13.5" customHeight="1" x14ac:dyDescent="0.15">
      <c r="A273" s="31">
        <v>268</v>
      </c>
      <c r="B273" s="32" t="s">
        <v>212</v>
      </c>
      <c r="C273" s="40">
        <v>0.47359327813225527</v>
      </c>
      <c r="D273" s="56">
        <v>81650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81650.473593278133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3"/>
    </row>
    <row r="275" spans="1:26" ht="13.5" customHeight="1" x14ac:dyDescent="0.15">
      <c r="A275" s="31">
        <v>270</v>
      </c>
      <c r="B275" s="32" t="s">
        <v>213</v>
      </c>
      <c r="C275" s="54">
        <v>1.2335619921555364E-4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0">
        <v>3.477878769982324E-5</v>
      </c>
      <c r="X275" s="36"/>
      <c r="Y275" s="42"/>
      <c r="Z275" s="55">
        <v>1.5813498691537688E-4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3"/>
    </row>
    <row r="277" spans="1:26" ht="13.5" customHeight="1" x14ac:dyDescent="0.15">
      <c r="A277" s="31">
        <v>272</v>
      </c>
      <c r="B277" s="32" t="s">
        <v>214</v>
      </c>
      <c r="C277" s="33">
        <v>2.0069353357324253</v>
      </c>
      <c r="D277" s="56">
        <v>12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10.161209428601838</v>
      </c>
      <c r="X277" s="37">
        <v>12.624035245621014</v>
      </c>
      <c r="Y277" s="38">
        <v>68.658205999354863</v>
      </c>
      <c r="Z277" s="39">
        <v>105.45038600931014</v>
      </c>
    </row>
    <row r="278" spans="1:26" ht="13.5" customHeight="1" x14ac:dyDescent="0.15">
      <c r="A278" s="31">
        <v>273</v>
      </c>
      <c r="B278" s="32" t="s">
        <v>215</v>
      </c>
      <c r="C278" s="40">
        <v>0.40254063941109908</v>
      </c>
      <c r="D278" s="56">
        <v>115.42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0">
        <v>1.5545920901777413E-5</v>
      </c>
      <c r="X278" s="36"/>
      <c r="Y278" s="42"/>
      <c r="Z278" s="39">
        <v>115.822556185332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3"/>
    </row>
    <row r="280" spans="1:26" ht="13.5" customHeight="1" x14ac:dyDescent="0.15">
      <c r="A280" s="31">
        <v>275</v>
      </c>
      <c r="B280" s="32" t="s">
        <v>216</v>
      </c>
      <c r="C280" s="52">
        <v>17.137888346775352</v>
      </c>
      <c r="D280" s="56">
        <v>1138.5000000000002</v>
      </c>
      <c r="E280" s="64">
        <v>5.6984821714013326E-2</v>
      </c>
      <c r="F280" s="35"/>
      <c r="G280" s="35"/>
      <c r="H280" s="35"/>
      <c r="I280" s="44">
        <v>37211.179517062199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4130.277724336037</v>
      </c>
      <c r="X280" s="36"/>
      <c r="Y280" s="42"/>
      <c r="Z280" s="39">
        <v>42497.152114566728</v>
      </c>
    </row>
    <row r="281" spans="1:26" ht="13.5" customHeight="1" x14ac:dyDescent="0.15">
      <c r="A281" s="31">
        <v>276</v>
      </c>
      <c r="B281" s="32" t="s">
        <v>217</v>
      </c>
      <c r="C281" s="40">
        <v>0.80409969536780901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61">
        <v>3.8481347249161697</v>
      </c>
      <c r="X281" s="36"/>
      <c r="Y281" s="42"/>
      <c r="Z281" s="46">
        <v>4.6522344202839783</v>
      </c>
    </row>
    <row r="282" spans="1:26" ht="13.5" customHeight="1" x14ac:dyDescent="0.15">
      <c r="A282" s="31">
        <v>277</v>
      </c>
      <c r="B282" s="32" t="s">
        <v>218</v>
      </c>
      <c r="C282" s="52">
        <v>49.086927707962282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44.77257773779354</v>
      </c>
      <c r="X282" s="36"/>
      <c r="Y282" s="42"/>
      <c r="Z282" s="45">
        <v>93.859505445755815</v>
      </c>
    </row>
    <row r="283" spans="1:26" ht="13.5" customHeight="1" x14ac:dyDescent="0.15">
      <c r="A283" s="31">
        <v>278</v>
      </c>
      <c r="B283" s="32" t="s">
        <v>219</v>
      </c>
      <c r="C283" s="33">
        <v>1.168090222905102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61">
        <v>6.3833535285845961</v>
      </c>
      <c r="X283" s="36"/>
      <c r="Y283" s="42"/>
      <c r="Z283" s="46">
        <v>7.5514437514896979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3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3"/>
    </row>
    <row r="286" spans="1:26" ht="13.5" customHeight="1" x14ac:dyDescent="0.15">
      <c r="A286" s="31">
        <v>281</v>
      </c>
      <c r="B286" s="32" t="s">
        <v>220</v>
      </c>
      <c r="C286" s="52">
        <v>1183.6769308225112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61">
        <v>0.9968725110202461</v>
      </c>
      <c r="X286" s="36"/>
      <c r="Y286" s="38">
        <v>50.169278382924745</v>
      </c>
      <c r="Z286" s="45">
        <v>1234.8430817164563</v>
      </c>
    </row>
    <row r="287" spans="1:26" ht="13.5" customHeight="1" x14ac:dyDescent="0.15">
      <c r="A287" s="31">
        <v>282</v>
      </c>
      <c r="B287" s="32" t="s">
        <v>221</v>
      </c>
      <c r="C287" s="40">
        <v>0.77421215999361614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61">
        <v>2.681617572907474</v>
      </c>
      <c r="X287" s="36"/>
      <c r="Y287" s="42"/>
      <c r="Z287" s="46">
        <v>3.4558297329010901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3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3"/>
    </row>
    <row r="290" spans="1:26" ht="13.5" customHeight="1" x14ac:dyDescent="0.15">
      <c r="A290" s="31">
        <v>285</v>
      </c>
      <c r="B290" s="32" t="s">
        <v>223</v>
      </c>
      <c r="C290" s="47"/>
      <c r="D290" s="56">
        <v>585119.5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585119.5</v>
      </c>
    </row>
    <row r="291" spans="1:26" ht="13.5" customHeight="1" x14ac:dyDescent="0.15">
      <c r="A291" s="31">
        <v>286</v>
      </c>
      <c r="B291" s="32" t="s">
        <v>224</v>
      </c>
      <c r="C291" s="47"/>
      <c r="D291" s="56">
        <v>43.999999999999993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43.999999999999993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3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9197.0274508631064</v>
      </c>
      <c r="U293" s="35"/>
      <c r="V293" s="36"/>
      <c r="W293" s="36"/>
      <c r="X293" s="36"/>
      <c r="Y293" s="42"/>
      <c r="Z293" s="45">
        <v>9197.0274508631064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3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3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3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3"/>
    </row>
    <row r="298" spans="1:26" ht="13.5" customHeight="1" x14ac:dyDescent="0.15">
      <c r="A298" s="31">
        <v>293</v>
      </c>
      <c r="B298" s="32" t="s">
        <v>227</v>
      </c>
      <c r="C298" s="47"/>
      <c r="D298" s="56">
        <v>4981.7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4981.7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3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3"/>
    </row>
    <row r="301" spans="1:26" ht="13.5" customHeight="1" x14ac:dyDescent="0.15">
      <c r="A301" s="31">
        <v>296</v>
      </c>
      <c r="B301" s="32" t="s">
        <v>229</v>
      </c>
      <c r="C301" s="52">
        <v>11400.305475092984</v>
      </c>
      <c r="D301" s="56">
        <v>339.5</v>
      </c>
      <c r="E301" s="44">
        <v>104.31141539971475</v>
      </c>
      <c r="F301" s="35"/>
      <c r="G301" s="35"/>
      <c r="H301" s="35"/>
      <c r="I301" s="35"/>
      <c r="J301" s="35"/>
      <c r="K301" s="44">
        <v>512.10847004767334</v>
      </c>
      <c r="L301" s="35"/>
      <c r="M301" s="44">
        <v>25809.237095303441</v>
      </c>
      <c r="N301" s="35"/>
      <c r="O301" s="44">
        <v>162.99957604458476</v>
      </c>
      <c r="P301" s="35"/>
      <c r="Q301" s="35"/>
      <c r="R301" s="35"/>
      <c r="S301" s="35"/>
      <c r="T301" s="35"/>
      <c r="U301" s="35"/>
      <c r="V301" s="36"/>
      <c r="W301" s="37">
        <v>25.18095860723146</v>
      </c>
      <c r="X301" s="36"/>
      <c r="Y301" s="38">
        <v>890.53831062106042</v>
      </c>
      <c r="Z301" s="39">
        <v>39244.181301116681</v>
      </c>
    </row>
    <row r="302" spans="1:26" ht="13.5" customHeight="1" x14ac:dyDescent="0.15">
      <c r="A302" s="31">
        <v>297</v>
      </c>
      <c r="B302" s="32" t="s">
        <v>230</v>
      </c>
      <c r="C302" s="52">
        <v>4708.4464898011684</v>
      </c>
      <c r="D302" s="56">
        <v>1348.6</v>
      </c>
      <c r="E302" s="44">
        <v>28.601555772649405</v>
      </c>
      <c r="F302" s="35"/>
      <c r="G302" s="44">
        <v>15335.430447182323</v>
      </c>
      <c r="H302" s="35"/>
      <c r="I302" s="35"/>
      <c r="J302" s="35"/>
      <c r="K302" s="44">
        <v>700.86008946863876</v>
      </c>
      <c r="L302" s="35"/>
      <c r="M302" s="44">
        <v>14065.671583114545</v>
      </c>
      <c r="N302" s="44">
        <v>205.84234557970152</v>
      </c>
      <c r="O302" s="44">
        <v>525.59632155750228</v>
      </c>
      <c r="P302" s="44">
        <v>2020.0313628560486</v>
      </c>
      <c r="Q302" s="35"/>
      <c r="R302" s="35"/>
      <c r="S302" s="35"/>
      <c r="T302" s="35"/>
      <c r="U302" s="35"/>
      <c r="V302" s="36"/>
      <c r="W302" s="37">
        <v>12.996523615534647</v>
      </c>
      <c r="X302" s="36"/>
      <c r="Y302" s="38">
        <v>86.488173518868862</v>
      </c>
      <c r="Z302" s="39">
        <v>39038.56489246698</v>
      </c>
    </row>
    <row r="303" spans="1:26" ht="13.5" customHeight="1" x14ac:dyDescent="0.15">
      <c r="A303" s="31">
        <v>298</v>
      </c>
      <c r="B303" s="32" t="s">
        <v>231</v>
      </c>
      <c r="C303" s="33">
        <v>1.425561852709736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6">
        <v>1.425561852709736</v>
      </c>
    </row>
    <row r="304" spans="1:26" ht="13.5" customHeight="1" x14ac:dyDescent="0.15">
      <c r="A304" s="31">
        <v>299</v>
      </c>
      <c r="B304" s="32" t="s">
        <v>232</v>
      </c>
      <c r="C304" s="48">
        <v>1.6217467746660479E-2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4.3275853216060266E-3</v>
      </c>
      <c r="X304" s="36"/>
      <c r="Y304" s="42"/>
      <c r="Z304" s="50">
        <v>2.0545053068266504E-2</v>
      </c>
    </row>
    <row r="305" spans="1:26" ht="13.5" customHeight="1" x14ac:dyDescent="0.15">
      <c r="A305" s="31">
        <v>300</v>
      </c>
      <c r="B305" s="32" t="s">
        <v>233</v>
      </c>
      <c r="C305" s="52">
        <v>92538.612135587871</v>
      </c>
      <c r="D305" s="56">
        <v>63.8</v>
      </c>
      <c r="E305" s="66">
        <v>0.25100111108715073</v>
      </c>
      <c r="F305" s="44">
        <v>5319.8588287175326</v>
      </c>
      <c r="G305" s="44">
        <v>68855.459793095113</v>
      </c>
      <c r="H305" s="35"/>
      <c r="I305" s="35"/>
      <c r="J305" s="35"/>
      <c r="K305" s="44">
        <v>6393.6123573373807</v>
      </c>
      <c r="L305" s="44">
        <v>574.0999999390325</v>
      </c>
      <c r="M305" s="44">
        <v>296677.93702798616</v>
      </c>
      <c r="N305" s="44">
        <v>2564.3239551647534</v>
      </c>
      <c r="O305" s="44">
        <v>3099.7602448042953</v>
      </c>
      <c r="P305" s="44">
        <v>22317.108276970608</v>
      </c>
      <c r="Q305" s="44">
        <v>143.758202625</v>
      </c>
      <c r="R305" s="44">
        <v>10.402879506046355</v>
      </c>
      <c r="S305" s="35"/>
      <c r="T305" s="35"/>
      <c r="U305" s="35"/>
      <c r="V305" s="36"/>
      <c r="W305" s="37">
        <v>80.227355999774815</v>
      </c>
      <c r="X305" s="36"/>
      <c r="Y305" s="38">
        <v>11.09179199470875</v>
      </c>
      <c r="Z305" s="39">
        <v>498650.30385083938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3"/>
    </row>
    <row r="307" spans="1:26" ht="13.5" customHeight="1" x14ac:dyDescent="0.15">
      <c r="A307" s="31">
        <v>302</v>
      </c>
      <c r="B307" s="32" t="s">
        <v>235</v>
      </c>
      <c r="C307" s="52">
        <v>928.12562470048147</v>
      </c>
      <c r="D307" s="56">
        <v>1502.432</v>
      </c>
      <c r="E307" s="64">
        <v>4.8963968820265966E-3</v>
      </c>
      <c r="F307" s="35"/>
      <c r="G307" s="35"/>
      <c r="H307" s="35"/>
      <c r="I307" s="35"/>
      <c r="J307" s="44">
        <v>596.70206693991486</v>
      </c>
      <c r="K307" s="35"/>
      <c r="L307" s="35"/>
      <c r="M307" s="44">
        <v>549.869708536193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10.497069143346152</v>
      </c>
      <c r="X307" s="36"/>
      <c r="Y307" s="42"/>
      <c r="Z307" s="39">
        <v>3587.6313657168175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3"/>
    </row>
    <row r="309" spans="1:26" ht="13.5" customHeight="1" x14ac:dyDescent="0.15">
      <c r="A309" s="31">
        <v>304</v>
      </c>
      <c r="B309" s="32" t="s">
        <v>236</v>
      </c>
      <c r="C309" s="48">
        <v>2.5244520202151493E-2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0">
        <v>2.5244520202151493E-2</v>
      </c>
    </row>
    <row r="310" spans="1:26" ht="13.5" customHeight="1" x14ac:dyDescent="0.15">
      <c r="A310" s="31">
        <v>305</v>
      </c>
      <c r="B310" s="32" t="s">
        <v>237</v>
      </c>
      <c r="C310" s="33">
        <v>2.5838920010976016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61">
        <v>2.5918501000000003</v>
      </c>
      <c r="W310" s="37">
        <v>14.889218610861974</v>
      </c>
      <c r="X310" s="37">
        <v>33.083347127560451</v>
      </c>
      <c r="Y310" s="38">
        <v>106.26066895511383</v>
      </c>
      <c r="Z310" s="45">
        <v>159.40897679463387</v>
      </c>
    </row>
    <row r="311" spans="1:26" ht="13.5" customHeight="1" x14ac:dyDescent="0.15">
      <c r="A311" s="31">
        <v>306</v>
      </c>
      <c r="B311" s="32" t="s">
        <v>238</v>
      </c>
      <c r="C311" s="48">
        <v>5.023231534181067E-2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0">
        <v>5.023231534181067E-2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3"/>
    </row>
    <row r="313" spans="1:26" ht="13.5" customHeight="1" x14ac:dyDescent="0.15">
      <c r="A313" s="31">
        <v>308</v>
      </c>
      <c r="B313" s="32" t="s">
        <v>239</v>
      </c>
      <c r="C313" s="54">
        <v>6.744961884596909E-4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61">
        <v>1.3471414132737314</v>
      </c>
      <c r="X313" s="36"/>
      <c r="Y313" s="42"/>
      <c r="Z313" s="46">
        <v>1.3478159094621911</v>
      </c>
    </row>
    <row r="314" spans="1:26" ht="13.5" customHeight="1" x14ac:dyDescent="0.15">
      <c r="A314" s="31">
        <v>309</v>
      </c>
      <c r="B314" s="32" t="s">
        <v>240</v>
      </c>
      <c r="C314" s="40">
        <v>0.53688047874028899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8">
        <v>0.528949</v>
      </c>
      <c r="W314" s="37">
        <v>369.36214460980455</v>
      </c>
      <c r="X314" s="37">
        <v>35.0030990530352</v>
      </c>
      <c r="Y314" s="38">
        <v>26.917097477390243</v>
      </c>
      <c r="Z314" s="45">
        <v>432.3481706189703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3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3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3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3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3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3"/>
    </row>
    <row r="321" spans="1:26" ht="13.5" customHeight="1" x14ac:dyDescent="0.15">
      <c r="A321" s="31">
        <v>316</v>
      </c>
      <c r="B321" s="32" t="s">
        <v>241</v>
      </c>
      <c r="C321" s="40">
        <v>0.26856370190127082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0.26856370190127082</v>
      </c>
    </row>
    <row r="322" spans="1:26" ht="13.5" customHeight="1" x14ac:dyDescent="0.15">
      <c r="A322" s="31">
        <v>317</v>
      </c>
      <c r="B322" s="32" t="s">
        <v>447</v>
      </c>
      <c r="C322" s="48">
        <v>5.8321000757349251E-2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0">
        <v>5.8321000757349251E-2</v>
      </c>
    </row>
    <row r="323" spans="1:26" ht="13.5" customHeight="1" x14ac:dyDescent="0.15">
      <c r="A323" s="31">
        <v>318</v>
      </c>
      <c r="B323" s="32" t="s">
        <v>242</v>
      </c>
      <c r="C323" s="40">
        <v>0.42286500212260647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2.4060246188066244E-2</v>
      </c>
      <c r="X323" s="36"/>
      <c r="Y323" s="42"/>
      <c r="Z323" s="43">
        <v>0.44692524831067271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3"/>
    </row>
    <row r="325" spans="1:26" ht="13.5" customHeight="1" x14ac:dyDescent="0.15">
      <c r="A325" s="31">
        <v>320</v>
      </c>
      <c r="B325" s="32" t="s">
        <v>243</v>
      </c>
      <c r="C325" s="48">
        <v>3.9684888185488191E-3</v>
      </c>
      <c r="D325" s="35"/>
      <c r="E325" s="64">
        <v>4.9276504791459154E-2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50">
        <v>5.3244993610007972E-2</v>
      </c>
    </row>
    <row r="326" spans="1:26" ht="13.5" customHeight="1" x14ac:dyDescent="0.15">
      <c r="A326" s="31">
        <v>321</v>
      </c>
      <c r="B326" s="32" t="s">
        <v>244</v>
      </c>
      <c r="C326" s="48">
        <v>5.0119545165310489E-2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61">
        <v>4.8663307999999992</v>
      </c>
      <c r="W326" s="37">
        <v>29.918932829272915</v>
      </c>
      <c r="X326" s="36"/>
      <c r="Y326" s="65">
        <v>1.1558014117328725</v>
      </c>
      <c r="Z326" s="45">
        <v>35.991184586171102</v>
      </c>
    </row>
    <row r="327" spans="1:26" ht="54" customHeight="1" x14ac:dyDescent="0.15">
      <c r="A327" s="31">
        <v>322</v>
      </c>
      <c r="B327" s="32" t="s">
        <v>245</v>
      </c>
      <c r="C327" s="40">
        <v>0.69889523283215238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8">
        <v>0.83523478401915019</v>
      </c>
      <c r="X327" s="36"/>
      <c r="Y327" s="42"/>
      <c r="Z327" s="46">
        <v>1.5341300168513026</v>
      </c>
    </row>
    <row r="328" spans="1:26" ht="13.5" customHeight="1" x14ac:dyDescent="0.15">
      <c r="A328" s="31">
        <v>323</v>
      </c>
      <c r="B328" s="32" t="s">
        <v>246</v>
      </c>
      <c r="C328" s="47"/>
      <c r="D328" s="56">
        <v>552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552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3"/>
    </row>
    <row r="330" spans="1:26" ht="13.5" customHeight="1" x14ac:dyDescent="0.15">
      <c r="A330" s="31">
        <v>325</v>
      </c>
      <c r="B330" s="32" t="s">
        <v>247</v>
      </c>
      <c r="C330" s="47"/>
      <c r="D330" s="56">
        <v>68422.999999999985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68422.999999999985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3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3"/>
    </row>
    <row r="333" spans="1:26" ht="13.5" customHeight="1" x14ac:dyDescent="0.15">
      <c r="A333" s="31">
        <v>328</v>
      </c>
      <c r="B333" s="32" t="s">
        <v>248</v>
      </c>
      <c r="C333" s="48">
        <v>9.1180403113078151E-2</v>
      </c>
      <c r="D333" s="56">
        <v>32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8">
        <v>0.73048370927880679</v>
      </c>
      <c r="X333" s="36"/>
      <c r="Y333" s="42"/>
      <c r="Z333" s="39">
        <v>32.821664112391886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5983.7107599895544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5">
        <v>5983.7107599895544</v>
      </c>
    </row>
    <row r="335" spans="1:26" ht="27" customHeight="1" x14ac:dyDescent="0.15">
      <c r="A335" s="31">
        <v>330</v>
      </c>
      <c r="B335" s="32" t="s">
        <v>452</v>
      </c>
      <c r="C335" s="40">
        <v>0.52646284969315615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8">
        <v>0.18418777015119603</v>
      </c>
      <c r="X335" s="36"/>
      <c r="Y335" s="42"/>
      <c r="Z335" s="43">
        <v>0.71065061984435218</v>
      </c>
    </row>
    <row r="336" spans="1:26" ht="13.5" customHeight="1" x14ac:dyDescent="0.15">
      <c r="A336" s="31">
        <v>331</v>
      </c>
      <c r="B336" s="32" t="s">
        <v>250</v>
      </c>
      <c r="C336" s="47"/>
      <c r="D336" s="56">
        <v>1605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1605</v>
      </c>
    </row>
    <row r="337" spans="1:26" ht="13.5" customHeight="1" x14ac:dyDescent="0.15">
      <c r="A337" s="31">
        <v>332</v>
      </c>
      <c r="B337" s="32" t="s">
        <v>251</v>
      </c>
      <c r="C337" s="62">
        <v>1.4587416763876432E-5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61">
        <v>1.0790559599999998</v>
      </c>
      <c r="W337" s="69">
        <v>2.0945879817169636E-6</v>
      </c>
      <c r="X337" s="61">
        <v>3.7735108717844748</v>
      </c>
      <c r="Y337" s="65">
        <v>5.4458411299436449</v>
      </c>
      <c r="Z337" s="45">
        <v>10.298424643732865</v>
      </c>
    </row>
    <row r="338" spans="1:26" ht="13.5" customHeight="1" x14ac:dyDescent="0.15">
      <c r="A338" s="31">
        <v>333</v>
      </c>
      <c r="B338" s="32" t="s">
        <v>252</v>
      </c>
      <c r="C338" s="40">
        <v>0.58292243312421543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0.58292243312421543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3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3"/>
    </row>
    <row r="341" spans="1:26" ht="13.5" customHeight="1" x14ac:dyDescent="0.15">
      <c r="A341" s="31">
        <v>336</v>
      </c>
      <c r="B341" s="32" t="s">
        <v>255</v>
      </c>
      <c r="C341" s="40">
        <v>0.80003414216809454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8">
        <v>0.97929412181812092</v>
      </c>
      <c r="X341" s="36"/>
      <c r="Y341" s="42"/>
      <c r="Z341" s="46">
        <v>1.7793282639862156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3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3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3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3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3"/>
    </row>
    <row r="347" spans="1:26" ht="13.5" customHeight="1" x14ac:dyDescent="0.15">
      <c r="A347" s="31">
        <v>342</v>
      </c>
      <c r="B347" s="32" t="s">
        <v>257</v>
      </c>
      <c r="C347" s="40">
        <v>0.48626446522127392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8">
        <v>0.32067700169407615</v>
      </c>
      <c r="X347" s="36"/>
      <c r="Y347" s="42"/>
      <c r="Z347" s="43">
        <v>0.80694146691535007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3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3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3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34.726219021465226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5">
        <v>34.726219021465226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3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3"/>
    </row>
    <row r="354" spans="1:26" ht="13.5" customHeight="1" x14ac:dyDescent="0.15">
      <c r="A354" s="31">
        <v>349</v>
      </c>
      <c r="B354" s="32" t="s">
        <v>261</v>
      </c>
      <c r="C354" s="52">
        <v>16.48505938080811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2.4026096858167645E-2</v>
      </c>
      <c r="X354" s="37">
        <v>36.284021455659371</v>
      </c>
      <c r="Y354" s="42"/>
      <c r="Z354" s="45">
        <v>52.793106933325646</v>
      </c>
    </row>
    <row r="355" spans="1:26" ht="13.5" customHeight="1" x14ac:dyDescent="0.15">
      <c r="A355" s="31">
        <v>350</v>
      </c>
      <c r="B355" s="32" t="s">
        <v>262</v>
      </c>
      <c r="C355" s="47"/>
      <c r="D355" s="56">
        <v>1124.51</v>
      </c>
      <c r="E355" s="44">
        <v>53.398964171215162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1177.9089641712151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239.3104077242881</v>
      </c>
      <c r="L356" s="44">
        <v>350.72297890634644</v>
      </c>
      <c r="M356" s="44">
        <v>9058.5823380905131</v>
      </c>
      <c r="N356" s="44">
        <v>73.970588994940556</v>
      </c>
      <c r="O356" s="44">
        <v>620.27278039145153</v>
      </c>
      <c r="P356" s="44">
        <v>3550.0115074891132</v>
      </c>
      <c r="Q356" s="44">
        <v>191.67760350000003</v>
      </c>
      <c r="R356" s="44">
        <v>27.609046010210101</v>
      </c>
      <c r="S356" s="35"/>
      <c r="T356" s="35"/>
      <c r="U356" s="35"/>
      <c r="V356" s="36"/>
      <c r="W356" s="36"/>
      <c r="X356" s="36"/>
      <c r="Y356" s="42"/>
      <c r="Z356" s="45">
        <v>14112.157251106863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3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3"/>
    </row>
    <row r="359" spans="1:26" ht="13.5" customHeight="1" x14ac:dyDescent="0.15">
      <c r="A359" s="31">
        <v>354</v>
      </c>
      <c r="B359" s="32" t="s">
        <v>264</v>
      </c>
      <c r="C359" s="33">
        <v>4.2289436811017644</v>
      </c>
      <c r="D359" s="56">
        <v>938.6</v>
      </c>
      <c r="E359" s="35"/>
      <c r="F359" s="35"/>
      <c r="G359" s="44">
        <v>326.13446704396961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1268.9634107250713</v>
      </c>
    </row>
    <row r="360" spans="1:26" ht="13.5" customHeight="1" x14ac:dyDescent="0.15">
      <c r="A360" s="31">
        <v>355</v>
      </c>
      <c r="B360" s="32" t="s">
        <v>265</v>
      </c>
      <c r="C360" s="52">
        <v>74.241079964671229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61">
        <v>8.1459374785503318</v>
      </c>
      <c r="X360" s="36"/>
      <c r="Y360" s="42"/>
      <c r="Z360" s="45">
        <v>82.387017443221566</v>
      </c>
    </row>
    <row r="361" spans="1:26" ht="13.5" customHeight="1" x14ac:dyDescent="0.15">
      <c r="A361" s="31">
        <v>356</v>
      </c>
      <c r="B361" s="32" t="s">
        <v>266</v>
      </c>
      <c r="C361" s="33">
        <v>2.1607843375141282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6">
        <v>2.1607843375141282</v>
      </c>
    </row>
    <row r="362" spans="1:26" ht="13.5" customHeight="1" x14ac:dyDescent="0.15">
      <c r="A362" s="31">
        <v>357</v>
      </c>
      <c r="B362" s="32" t="s">
        <v>267</v>
      </c>
      <c r="C362" s="47"/>
      <c r="D362" s="56">
        <v>5545.0000000000009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5545.0000000000009</v>
      </c>
    </row>
    <row r="363" spans="1:26" ht="13.5" customHeight="1" x14ac:dyDescent="0.15">
      <c r="A363" s="31">
        <v>358</v>
      </c>
      <c r="B363" s="32" t="s">
        <v>268</v>
      </c>
      <c r="C363" s="47"/>
      <c r="D363" s="56">
        <v>800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800</v>
      </c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3"/>
    </row>
    <row r="365" spans="1:26" ht="13.5" customHeight="1" x14ac:dyDescent="0.15">
      <c r="A365" s="31">
        <v>360</v>
      </c>
      <c r="B365" s="32" t="s">
        <v>269</v>
      </c>
      <c r="C365" s="47"/>
      <c r="D365" s="56">
        <v>7300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7300</v>
      </c>
    </row>
    <row r="366" spans="1:26" ht="13.5" customHeight="1" x14ac:dyDescent="0.15">
      <c r="A366" s="31">
        <v>361</v>
      </c>
      <c r="B366" s="32" t="s">
        <v>270</v>
      </c>
      <c r="C366" s="47"/>
      <c r="D366" s="56">
        <v>3020.7000000000003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3020.7000000000003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3"/>
    </row>
    <row r="368" spans="1:26" ht="13.5" customHeight="1" x14ac:dyDescent="0.15">
      <c r="A368" s="31">
        <v>363</v>
      </c>
      <c r="B368" s="32" t="s">
        <v>272</v>
      </c>
      <c r="C368" s="47"/>
      <c r="D368" s="56">
        <v>216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216</v>
      </c>
    </row>
    <row r="369" spans="1:26" ht="13.5" customHeight="1" x14ac:dyDescent="0.15">
      <c r="A369" s="31">
        <v>364</v>
      </c>
      <c r="B369" s="32" t="s">
        <v>273</v>
      </c>
      <c r="C369" s="47"/>
      <c r="D369" s="56">
        <v>10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10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3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3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3"/>
    </row>
    <row r="373" spans="1:26" ht="13.5" customHeight="1" x14ac:dyDescent="0.15">
      <c r="A373" s="31">
        <v>368</v>
      </c>
      <c r="B373" s="32" t="s">
        <v>275</v>
      </c>
      <c r="C373" s="48">
        <v>9.3546585352556624E-2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3.1730243473522553E-2</v>
      </c>
      <c r="X373" s="36"/>
      <c r="Y373" s="42"/>
      <c r="Z373" s="43">
        <v>0.12527682882607918</v>
      </c>
    </row>
    <row r="374" spans="1:26" ht="13.5" customHeight="1" x14ac:dyDescent="0.15">
      <c r="A374" s="31">
        <v>369</v>
      </c>
      <c r="B374" s="32" t="s">
        <v>276</v>
      </c>
      <c r="C374" s="47"/>
      <c r="D374" s="56">
        <v>7020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7020</v>
      </c>
    </row>
    <row r="375" spans="1:26" ht="13.5" customHeight="1" x14ac:dyDescent="0.15">
      <c r="A375" s="31">
        <v>370</v>
      </c>
      <c r="B375" s="32" t="s">
        <v>277</v>
      </c>
      <c r="C375" s="47"/>
      <c r="D375" s="56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20</v>
      </c>
    </row>
    <row r="376" spans="1:26" ht="13.5" customHeight="1" x14ac:dyDescent="0.15">
      <c r="A376" s="31">
        <v>371</v>
      </c>
      <c r="B376" s="32" t="s">
        <v>278</v>
      </c>
      <c r="C376" s="47"/>
      <c r="D376" s="56">
        <v>60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60</v>
      </c>
    </row>
    <row r="377" spans="1:26" ht="27" customHeight="1" x14ac:dyDescent="0.15">
      <c r="A377" s="31">
        <v>372</v>
      </c>
      <c r="B377" s="32" t="s">
        <v>465</v>
      </c>
      <c r="C377" s="33">
        <v>1.5667270319982414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1.5667270319982414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3"/>
    </row>
    <row r="379" spans="1:26" ht="13.5" customHeight="1" x14ac:dyDescent="0.15">
      <c r="A379" s="31">
        <v>374</v>
      </c>
      <c r="B379" s="32" t="s">
        <v>279</v>
      </c>
      <c r="C379" s="52">
        <v>540.89408342372303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1380.5568899999998</v>
      </c>
      <c r="W379" s="36"/>
      <c r="X379" s="37">
        <v>1510.7343808833748</v>
      </c>
      <c r="Y379" s="42"/>
      <c r="Z379" s="45">
        <v>3432.1853543070974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3"/>
    </row>
    <row r="381" spans="1:26" ht="13.5" customHeight="1" x14ac:dyDescent="0.15">
      <c r="A381" s="31">
        <v>376</v>
      </c>
      <c r="B381" s="32" t="s">
        <v>280</v>
      </c>
      <c r="C381" s="47"/>
      <c r="D381" s="56">
        <v>3843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3843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3"/>
    </row>
    <row r="383" spans="1:26" ht="13.5" customHeight="1" x14ac:dyDescent="0.15">
      <c r="A383" s="31">
        <v>378</v>
      </c>
      <c r="B383" s="32" t="s">
        <v>282</v>
      </c>
      <c r="C383" s="47"/>
      <c r="D383" s="56">
        <v>57680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57680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3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3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391.71881479296201</v>
      </c>
      <c r="T386" s="35"/>
      <c r="U386" s="35"/>
      <c r="V386" s="36"/>
      <c r="W386" s="37">
        <v>106.59970614359811</v>
      </c>
      <c r="X386" s="36"/>
      <c r="Y386" s="42"/>
      <c r="Z386" s="45">
        <v>498.31852093656011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3"/>
    </row>
    <row r="388" spans="1:26" ht="13.5" customHeight="1" x14ac:dyDescent="0.15">
      <c r="A388" s="31">
        <v>383</v>
      </c>
      <c r="B388" s="32" t="s">
        <v>286</v>
      </c>
      <c r="C388" s="47"/>
      <c r="D388" s="56">
        <v>2454.25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2454.25</v>
      </c>
    </row>
    <row r="389" spans="1:26" ht="13.5" customHeight="1" x14ac:dyDescent="0.15">
      <c r="A389" s="31">
        <v>384</v>
      </c>
      <c r="B389" s="32" t="s">
        <v>287</v>
      </c>
      <c r="C389" s="52">
        <v>1624.3642676240804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5">
        <v>1624.3642676240804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3"/>
    </row>
    <row r="391" spans="1:26" ht="13.5" customHeight="1" x14ac:dyDescent="0.15">
      <c r="A391" s="31">
        <v>386</v>
      </c>
      <c r="B391" s="32" t="s">
        <v>289</v>
      </c>
      <c r="C391" s="47"/>
      <c r="D391" s="56">
        <v>5925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5925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3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3"/>
    </row>
    <row r="394" spans="1:26" ht="27" customHeight="1" x14ac:dyDescent="0.15">
      <c r="A394" s="31">
        <v>389</v>
      </c>
      <c r="B394" s="32" t="s">
        <v>290</v>
      </c>
      <c r="C394" s="40">
        <v>0.90692179964783914</v>
      </c>
      <c r="D394" s="35"/>
      <c r="E394" s="35"/>
      <c r="F394" s="35"/>
      <c r="G394" s="35"/>
      <c r="H394" s="35"/>
      <c r="I394" s="44">
        <v>643.68406126037394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118.84732105110795</v>
      </c>
      <c r="X394" s="36"/>
      <c r="Y394" s="42"/>
      <c r="Z394" s="45">
        <v>763.43830411112981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3"/>
    </row>
    <row r="396" spans="1:26" ht="13.5" customHeight="1" x14ac:dyDescent="0.15">
      <c r="A396" s="31">
        <v>391</v>
      </c>
      <c r="B396" s="32" t="s">
        <v>292</v>
      </c>
      <c r="C396" s="40">
        <v>0.33434192950852443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0.33434192950852443</v>
      </c>
    </row>
    <row r="397" spans="1:26" ht="13.5" customHeight="1" x14ac:dyDescent="0.15">
      <c r="A397" s="31">
        <v>392</v>
      </c>
      <c r="B397" s="32" t="s">
        <v>293</v>
      </c>
      <c r="C397" s="52">
        <v>21429.408145592904</v>
      </c>
      <c r="D397" s="35"/>
      <c r="E397" s="35"/>
      <c r="F397" s="44">
        <v>870.29306140707854</v>
      </c>
      <c r="G397" s="35"/>
      <c r="H397" s="35"/>
      <c r="I397" s="35"/>
      <c r="J397" s="35"/>
      <c r="K397" s="44">
        <v>2954.4719425827311</v>
      </c>
      <c r="L397" s="35"/>
      <c r="M397" s="44">
        <v>56556.880495884325</v>
      </c>
      <c r="N397" s="35"/>
      <c r="O397" s="44">
        <v>940.38216948798913</v>
      </c>
      <c r="P397" s="35"/>
      <c r="Q397" s="35"/>
      <c r="R397" s="35"/>
      <c r="S397" s="35"/>
      <c r="T397" s="35"/>
      <c r="U397" s="35"/>
      <c r="V397" s="36"/>
      <c r="W397" s="58">
        <v>0.14899677081133647</v>
      </c>
      <c r="X397" s="36"/>
      <c r="Y397" s="38">
        <v>98.090669905037331</v>
      </c>
      <c r="Z397" s="45">
        <v>82849.675481630882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3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61">
        <v>1.5868469999999999</v>
      </c>
      <c r="W399" s="36"/>
      <c r="X399" s="36"/>
      <c r="Y399" s="42"/>
      <c r="Z399" s="46">
        <v>1.5868469999999999</v>
      </c>
    </row>
    <row r="400" spans="1:26" ht="13.5" customHeight="1" x14ac:dyDescent="0.15">
      <c r="A400" s="31">
        <v>395</v>
      </c>
      <c r="B400" s="32" t="s">
        <v>296</v>
      </c>
      <c r="C400" s="40">
        <v>0.52807834353432614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0.52807834353432614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3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3"/>
    </row>
    <row r="403" spans="1:26" ht="13.5" customHeight="1" x14ac:dyDescent="0.15">
      <c r="A403" s="31">
        <v>398</v>
      </c>
      <c r="B403" s="32" t="s">
        <v>297</v>
      </c>
      <c r="C403" s="48">
        <v>5.7812224017111755E-3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0">
        <v>5.7812224017111755E-3</v>
      </c>
    </row>
    <row r="404" spans="1:26" ht="13.5" customHeight="1" x14ac:dyDescent="0.15">
      <c r="A404" s="31">
        <v>399</v>
      </c>
      <c r="B404" s="32" t="s">
        <v>298</v>
      </c>
      <c r="C404" s="48">
        <v>2.2577687253456558E-3</v>
      </c>
      <c r="D404" s="35"/>
      <c r="E404" s="35"/>
      <c r="F404" s="35"/>
      <c r="G404" s="35"/>
      <c r="H404" s="35"/>
      <c r="I404" s="35"/>
      <c r="J404" s="35"/>
      <c r="K404" s="44">
        <v>140.16065903463922</v>
      </c>
      <c r="L404" s="35"/>
      <c r="M404" s="44">
        <v>3907.1762667585017</v>
      </c>
      <c r="N404" s="44">
        <v>45.35188566672722</v>
      </c>
      <c r="O404" s="44">
        <v>314.99365199844942</v>
      </c>
      <c r="P404" s="44">
        <v>421.9593199516774</v>
      </c>
      <c r="Q404" s="44">
        <v>47.919400875000008</v>
      </c>
      <c r="R404" s="35"/>
      <c r="S404" s="35"/>
      <c r="T404" s="35"/>
      <c r="U404" s="35"/>
      <c r="V404" s="36"/>
      <c r="W404" s="49">
        <v>1.1259062044966703E-4</v>
      </c>
      <c r="X404" s="36"/>
      <c r="Y404" s="42"/>
      <c r="Z404" s="45">
        <v>4877.5635546443409</v>
      </c>
    </row>
    <row r="405" spans="1:26" ht="13.5" customHeight="1" x14ac:dyDescent="0.15">
      <c r="A405" s="31">
        <v>400</v>
      </c>
      <c r="B405" s="32" t="s">
        <v>299</v>
      </c>
      <c r="C405" s="52">
        <v>1509.8035171656816</v>
      </c>
      <c r="D405" s="56">
        <v>82.68</v>
      </c>
      <c r="E405" s="35"/>
      <c r="F405" s="35"/>
      <c r="G405" s="35"/>
      <c r="H405" s="35"/>
      <c r="I405" s="35"/>
      <c r="J405" s="35"/>
      <c r="K405" s="44">
        <v>5329.3904475843428</v>
      </c>
      <c r="L405" s="44">
        <v>286.57669519090337</v>
      </c>
      <c r="M405" s="44">
        <v>57296.398030362456</v>
      </c>
      <c r="N405" s="44">
        <v>756.26659244956352</v>
      </c>
      <c r="O405" s="44">
        <v>3227.0177094444716</v>
      </c>
      <c r="P405" s="44">
        <v>9139.040728490043</v>
      </c>
      <c r="Q405" s="44">
        <v>191.67760350000003</v>
      </c>
      <c r="R405" s="44">
        <v>29.141510020286692</v>
      </c>
      <c r="S405" s="35"/>
      <c r="T405" s="35"/>
      <c r="U405" s="35"/>
      <c r="V405" s="36"/>
      <c r="W405" s="58">
        <v>0.86551941479093319</v>
      </c>
      <c r="X405" s="36"/>
      <c r="Y405" s="38">
        <v>271.34062146801057</v>
      </c>
      <c r="Z405" s="39">
        <v>78120.198975090549</v>
      </c>
    </row>
    <row r="406" spans="1:26" ht="27" customHeight="1" x14ac:dyDescent="0.15">
      <c r="A406" s="31">
        <v>401</v>
      </c>
      <c r="B406" s="32" t="s">
        <v>473</v>
      </c>
      <c r="C406" s="62">
        <v>1.0692044382063849E-5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3">
        <v>1.0692044382063849E-5</v>
      </c>
    </row>
    <row r="407" spans="1:26" ht="13.5" customHeight="1" x14ac:dyDescent="0.15">
      <c r="A407" s="31">
        <v>402</v>
      </c>
      <c r="B407" s="32" t="s">
        <v>300</v>
      </c>
      <c r="C407" s="47"/>
      <c r="D407" s="56">
        <v>973.5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973.5</v>
      </c>
    </row>
    <row r="408" spans="1:26" ht="13.5" customHeight="1" x14ac:dyDescent="0.15">
      <c r="A408" s="31">
        <v>403</v>
      </c>
      <c r="B408" s="32" t="s">
        <v>301</v>
      </c>
      <c r="C408" s="48">
        <v>1.994098444511551E-3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1.3182518470766169E-3</v>
      </c>
      <c r="X408" s="36"/>
      <c r="Y408" s="42"/>
      <c r="Z408" s="50">
        <v>3.312350291588168E-3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3"/>
    </row>
    <row r="410" spans="1:26" ht="13.5" customHeight="1" x14ac:dyDescent="0.15">
      <c r="A410" s="31">
        <v>405</v>
      </c>
      <c r="B410" s="32" t="s">
        <v>302</v>
      </c>
      <c r="C410" s="52">
        <v>40.136241360415532</v>
      </c>
      <c r="D410" s="56">
        <v>911.5</v>
      </c>
      <c r="E410" s="44">
        <v>19.737171954947343</v>
      </c>
      <c r="F410" s="35"/>
      <c r="G410" s="35"/>
      <c r="H410" s="44">
        <v>44.676913397753992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2804.5933878000001</v>
      </c>
      <c r="W410" s="36"/>
      <c r="X410" s="36"/>
      <c r="Y410" s="42"/>
      <c r="Z410" s="39">
        <v>3820.6437145131167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3"/>
    </row>
    <row r="412" spans="1:26" ht="40.5" customHeight="1" x14ac:dyDescent="0.15">
      <c r="A412" s="31">
        <v>407</v>
      </c>
      <c r="B412" s="32" t="s">
        <v>303</v>
      </c>
      <c r="C412" s="52">
        <v>214.51468126855303</v>
      </c>
      <c r="D412" s="56">
        <v>26324.739790300006</v>
      </c>
      <c r="E412" s="44">
        <v>10.062450913259699</v>
      </c>
      <c r="F412" s="35"/>
      <c r="G412" s="35"/>
      <c r="H412" s="35"/>
      <c r="I412" s="44">
        <v>421322.84676467231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5446.9732963797378</v>
      </c>
      <c r="X412" s="36"/>
      <c r="Y412" s="42"/>
      <c r="Z412" s="39">
        <v>453319.13698353386</v>
      </c>
    </row>
    <row r="413" spans="1:26" ht="27" customHeight="1" x14ac:dyDescent="0.15">
      <c r="A413" s="31">
        <v>408</v>
      </c>
      <c r="B413" s="32" t="s">
        <v>304</v>
      </c>
      <c r="C413" s="52">
        <v>18.056906823441384</v>
      </c>
      <c r="D413" s="56">
        <v>6201.260838799999</v>
      </c>
      <c r="E413" s="51">
        <v>1.2450377904736307</v>
      </c>
      <c r="F413" s="35"/>
      <c r="G413" s="35"/>
      <c r="H413" s="35"/>
      <c r="I413" s="44">
        <v>702.24436276000608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61">
        <v>5.715261918217073</v>
      </c>
      <c r="X413" s="36"/>
      <c r="Y413" s="42"/>
      <c r="Z413" s="39">
        <v>6928.5224080921371</v>
      </c>
    </row>
    <row r="414" spans="1:26" ht="27" customHeight="1" x14ac:dyDescent="0.15">
      <c r="A414" s="31">
        <v>409</v>
      </c>
      <c r="B414" s="32" t="s">
        <v>305</v>
      </c>
      <c r="C414" s="33">
        <v>2.6450326606474248</v>
      </c>
      <c r="D414" s="56">
        <v>29829.760838800001</v>
      </c>
      <c r="E414" s="35"/>
      <c r="F414" s="35"/>
      <c r="G414" s="35"/>
      <c r="H414" s="35"/>
      <c r="I414" s="44">
        <v>74577.19527972558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8670.6685221764255</v>
      </c>
      <c r="X414" s="36"/>
      <c r="Y414" s="42"/>
      <c r="Z414" s="39">
        <v>113080.26967336265</v>
      </c>
    </row>
    <row r="415" spans="1:26" ht="27" customHeight="1" x14ac:dyDescent="0.15">
      <c r="A415" s="31">
        <v>410</v>
      </c>
      <c r="B415" s="32" t="s">
        <v>306</v>
      </c>
      <c r="C415" s="52">
        <v>204.68356415737122</v>
      </c>
      <c r="D415" s="56">
        <v>21157.971677599995</v>
      </c>
      <c r="E415" s="44">
        <v>21.172863433197534</v>
      </c>
      <c r="F415" s="35"/>
      <c r="G415" s="35"/>
      <c r="H415" s="35"/>
      <c r="I415" s="44">
        <v>1349.418568659361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46.82230930773423</v>
      </c>
      <c r="X415" s="36"/>
      <c r="Y415" s="42"/>
      <c r="Z415" s="39">
        <v>22780.068983157656</v>
      </c>
    </row>
    <row r="416" spans="1:26" ht="13.5" customHeight="1" x14ac:dyDescent="0.15">
      <c r="A416" s="31">
        <v>411</v>
      </c>
      <c r="B416" s="32" t="s">
        <v>307</v>
      </c>
      <c r="C416" s="52">
        <v>7161.3508457041053</v>
      </c>
      <c r="D416" s="35"/>
      <c r="E416" s="35"/>
      <c r="F416" s="44">
        <v>155.74956073855944</v>
      </c>
      <c r="G416" s="35"/>
      <c r="H416" s="35"/>
      <c r="I416" s="35"/>
      <c r="J416" s="35"/>
      <c r="K416" s="44">
        <v>1076.6838616614205</v>
      </c>
      <c r="L416" s="44">
        <v>430.98016039390967</v>
      </c>
      <c r="M416" s="44">
        <v>26338.663460155003</v>
      </c>
      <c r="N416" s="44">
        <v>145.74055003988414</v>
      </c>
      <c r="O416" s="44">
        <v>10664.294303262894</v>
      </c>
      <c r="P416" s="44">
        <v>10326.908418406927</v>
      </c>
      <c r="Q416" s="44">
        <v>575.03281049999998</v>
      </c>
      <c r="R416" s="44">
        <v>13.890349935430555</v>
      </c>
      <c r="S416" s="35"/>
      <c r="T416" s="35"/>
      <c r="U416" s="35"/>
      <c r="V416" s="36"/>
      <c r="W416" s="37">
        <v>3361.1042500003</v>
      </c>
      <c r="X416" s="37">
        <v>363.12226514013565</v>
      </c>
      <c r="Y416" s="38">
        <v>97.86806246191648</v>
      </c>
      <c r="Z416" s="45">
        <v>60711.388898400488</v>
      </c>
    </row>
    <row r="417" spans="1:26" ht="13.5" customHeight="1" x14ac:dyDescent="0.15">
      <c r="A417" s="31">
        <v>412</v>
      </c>
      <c r="B417" s="32" t="s">
        <v>308</v>
      </c>
      <c r="C417" s="33">
        <v>1.0351433319370407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61">
        <v>2.6447449999999999</v>
      </c>
      <c r="W417" s="61">
        <v>2.5217828312044501</v>
      </c>
      <c r="X417" s="61">
        <v>2.8111387865660706</v>
      </c>
      <c r="Y417" s="65">
        <v>6.5324876151817337</v>
      </c>
      <c r="Z417" s="45">
        <v>15.545297564889296</v>
      </c>
    </row>
    <row r="418" spans="1:26" ht="13.5" customHeight="1" x14ac:dyDescent="0.15">
      <c r="A418" s="31">
        <v>413</v>
      </c>
      <c r="B418" s="32" t="s">
        <v>309</v>
      </c>
      <c r="C418" s="33">
        <v>1.095680143787817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9">
        <v>4.4827114163186919E-4</v>
      </c>
      <c r="X418" s="36"/>
      <c r="Y418" s="42"/>
      <c r="Z418" s="46">
        <v>1.0961284149294488</v>
      </c>
    </row>
    <row r="419" spans="1:26" ht="13.5" customHeight="1" x14ac:dyDescent="0.15">
      <c r="A419" s="31">
        <v>414</v>
      </c>
      <c r="B419" s="32" t="s">
        <v>310</v>
      </c>
      <c r="C419" s="48">
        <v>6.93905385275413E-3</v>
      </c>
      <c r="D419" s="70">
        <v>0.36</v>
      </c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9">
        <v>3.1993294555032136E-6</v>
      </c>
      <c r="X419" s="36"/>
      <c r="Y419" s="42"/>
      <c r="Z419" s="71">
        <v>0.36694225318220963</v>
      </c>
    </row>
    <row r="420" spans="1:26" ht="13.5" customHeight="1" x14ac:dyDescent="0.15">
      <c r="A420" s="31">
        <v>415</v>
      </c>
      <c r="B420" s="32" t="s">
        <v>311</v>
      </c>
      <c r="C420" s="52">
        <v>17.677299540595254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8">
        <v>0.39201603480634817</v>
      </c>
      <c r="X420" s="36"/>
      <c r="Y420" s="42"/>
      <c r="Z420" s="45">
        <v>18.069315575401603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3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3"/>
    </row>
    <row r="423" spans="1:26" ht="13.5" customHeight="1" x14ac:dyDescent="0.15">
      <c r="A423" s="31">
        <v>418</v>
      </c>
      <c r="B423" s="32" t="s">
        <v>313</v>
      </c>
      <c r="C423" s="48">
        <v>4.9260798435956021E-3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2.4733434061250332E-3</v>
      </c>
      <c r="X423" s="36"/>
      <c r="Y423" s="42"/>
      <c r="Z423" s="50">
        <v>7.3994232497206353E-3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3"/>
    </row>
    <row r="425" spans="1:26" ht="13.5" customHeight="1" x14ac:dyDescent="0.15">
      <c r="A425" s="31">
        <v>420</v>
      </c>
      <c r="B425" s="32" t="s">
        <v>315</v>
      </c>
      <c r="C425" s="52">
        <v>214.11528892980195</v>
      </c>
      <c r="D425" s="35"/>
      <c r="E425" s="35"/>
      <c r="F425" s="44">
        <v>101.4105254847115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61">
        <v>1.906940858291061</v>
      </c>
      <c r="X425" s="36"/>
      <c r="Y425" s="42"/>
      <c r="Z425" s="45">
        <v>317.43275527280451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3"/>
    </row>
    <row r="427" spans="1:26" ht="13.5" customHeight="1" x14ac:dyDescent="0.15">
      <c r="A427" s="31">
        <v>422</v>
      </c>
      <c r="B427" s="32" t="s">
        <v>316</v>
      </c>
      <c r="C427" s="47"/>
      <c r="D427" s="56">
        <v>2919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2919</v>
      </c>
    </row>
    <row r="428" spans="1:26" ht="13.5" customHeight="1" x14ac:dyDescent="0.15">
      <c r="A428" s="31">
        <v>423</v>
      </c>
      <c r="B428" s="32" t="s">
        <v>478</v>
      </c>
      <c r="C428" s="54">
        <v>2.2223479975397016E-4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4.6672951006433369E-4</v>
      </c>
      <c r="X428" s="36"/>
      <c r="Y428" s="42"/>
      <c r="Z428" s="55">
        <v>6.8896430981830385E-4</v>
      </c>
    </row>
    <row r="429" spans="1:26" ht="13.5" customHeight="1" x14ac:dyDescent="0.15">
      <c r="A429" s="31">
        <v>424</v>
      </c>
      <c r="B429" s="32" t="s">
        <v>317</v>
      </c>
      <c r="C429" s="47"/>
      <c r="D429" s="56">
        <v>2340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2340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3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3"/>
    </row>
    <row r="432" spans="1:26" ht="13.5" customHeight="1" x14ac:dyDescent="0.15">
      <c r="A432" s="31">
        <v>427</v>
      </c>
      <c r="B432" s="32" t="s">
        <v>318</v>
      </c>
      <c r="C432" s="47"/>
      <c r="D432" s="56">
        <v>9705.0000000000018</v>
      </c>
      <c r="E432" s="44">
        <v>73.57742002232176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9778.5774200223241</v>
      </c>
    </row>
    <row r="433" spans="1:26" ht="13.5" customHeight="1" x14ac:dyDescent="0.15">
      <c r="A433" s="31">
        <v>428</v>
      </c>
      <c r="B433" s="32" t="s">
        <v>319</v>
      </c>
      <c r="C433" s="47"/>
      <c r="D433" s="35"/>
      <c r="E433" s="44">
        <v>77.908254349500595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45">
        <v>77.908254349500595</v>
      </c>
    </row>
    <row r="434" spans="1:26" ht="13.5" customHeight="1" x14ac:dyDescent="0.15">
      <c r="A434" s="31">
        <v>429</v>
      </c>
      <c r="B434" s="32" t="s">
        <v>320</v>
      </c>
      <c r="C434" s="47"/>
      <c r="D434" s="56">
        <v>196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196</v>
      </c>
    </row>
    <row r="435" spans="1:26" ht="13.5" customHeight="1" x14ac:dyDescent="0.15">
      <c r="A435" s="31">
        <v>430</v>
      </c>
      <c r="B435" s="32" t="s">
        <v>321</v>
      </c>
      <c r="C435" s="47"/>
      <c r="D435" s="56">
        <v>25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25</v>
      </c>
    </row>
    <row r="436" spans="1:26" ht="13.5" customHeight="1" x14ac:dyDescent="0.15">
      <c r="A436" s="31">
        <v>431</v>
      </c>
      <c r="B436" s="32" t="s">
        <v>322</v>
      </c>
      <c r="C436" s="47"/>
      <c r="D436" s="56">
        <v>3026.8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3026.8</v>
      </c>
    </row>
    <row r="437" spans="1:26" ht="13.5" customHeight="1" x14ac:dyDescent="0.15">
      <c r="A437" s="31">
        <v>432</v>
      </c>
      <c r="B437" s="32" t="s">
        <v>323</v>
      </c>
      <c r="C437" s="47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53"/>
    </row>
    <row r="438" spans="1:26" ht="13.5" customHeight="1" x14ac:dyDescent="0.15">
      <c r="A438" s="31">
        <v>433</v>
      </c>
      <c r="B438" s="32" t="s">
        <v>324</v>
      </c>
      <c r="C438" s="47"/>
      <c r="D438" s="56">
        <v>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50</v>
      </c>
    </row>
    <row r="439" spans="1:26" ht="13.5" customHeight="1" x14ac:dyDescent="0.15">
      <c r="A439" s="31">
        <v>434</v>
      </c>
      <c r="B439" s="32" t="s">
        <v>325</v>
      </c>
      <c r="C439" s="47"/>
      <c r="D439" s="56">
        <v>1188.8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1188.8</v>
      </c>
    </row>
    <row r="440" spans="1:26" ht="13.5" customHeight="1" x14ac:dyDescent="0.15">
      <c r="A440" s="31">
        <v>435</v>
      </c>
      <c r="B440" s="32" t="s">
        <v>326</v>
      </c>
      <c r="C440" s="47"/>
      <c r="D440" s="56">
        <v>326.25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326.25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3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3"/>
    </row>
    <row r="443" spans="1:26" ht="13.5" customHeight="1" x14ac:dyDescent="0.15">
      <c r="A443" s="31">
        <v>438</v>
      </c>
      <c r="B443" s="32" t="s">
        <v>328</v>
      </c>
      <c r="C443" s="33">
        <v>1.6264315921505259</v>
      </c>
      <c r="D443" s="56">
        <v>3926.768</v>
      </c>
      <c r="E443" s="68">
        <v>5.2089328532197842E-4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60">
        <v>7.8876145358221751E-5</v>
      </c>
      <c r="X443" s="36"/>
      <c r="Y443" s="42"/>
      <c r="Z443" s="39">
        <v>3928.395031361581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3"/>
    </row>
    <row r="445" spans="1:26" ht="27" customHeight="1" x14ac:dyDescent="0.15">
      <c r="A445" s="31">
        <v>440</v>
      </c>
      <c r="B445" s="32" t="s">
        <v>330</v>
      </c>
      <c r="C445" s="48">
        <v>3.4041824856945332E-2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8">
        <v>0.18427044014715593</v>
      </c>
      <c r="X445" s="36"/>
      <c r="Y445" s="42"/>
      <c r="Z445" s="43">
        <v>0.21831226500410128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3"/>
    </row>
    <row r="447" spans="1:26" ht="13.5" customHeight="1" x14ac:dyDescent="0.15">
      <c r="A447" s="31">
        <v>442</v>
      </c>
      <c r="B447" s="32" t="s">
        <v>331</v>
      </c>
      <c r="C447" s="47"/>
      <c r="D447" s="56">
        <v>1557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1557</v>
      </c>
    </row>
    <row r="448" spans="1:26" ht="13.5" customHeight="1" x14ac:dyDescent="0.15">
      <c r="A448" s="31">
        <v>443</v>
      </c>
      <c r="B448" s="32" t="s">
        <v>332</v>
      </c>
      <c r="C448" s="47"/>
      <c r="D448" s="56">
        <v>1434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1434</v>
      </c>
    </row>
    <row r="449" spans="1:26" ht="13.5" customHeight="1" x14ac:dyDescent="0.15">
      <c r="A449" s="31">
        <v>444</v>
      </c>
      <c r="B449" s="32" t="s">
        <v>333</v>
      </c>
      <c r="C449" s="47"/>
      <c r="D449" s="56">
        <v>42.599999999999994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42.599999999999994</v>
      </c>
    </row>
    <row r="450" spans="1:26" ht="13.5" customHeight="1" x14ac:dyDescent="0.15">
      <c r="A450" s="31">
        <v>445</v>
      </c>
      <c r="B450" s="32" t="s">
        <v>334</v>
      </c>
      <c r="C450" s="47"/>
      <c r="D450" s="56">
        <v>642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642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3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3"/>
    </row>
    <row r="453" spans="1:26" ht="27" customHeight="1" x14ac:dyDescent="0.15">
      <c r="A453" s="31">
        <v>448</v>
      </c>
      <c r="B453" s="32" t="s">
        <v>335</v>
      </c>
      <c r="C453" s="52">
        <v>10.477928657937523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1.3547131873749533E-2</v>
      </c>
      <c r="X453" s="36"/>
      <c r="Y453" s="42"/>
      <c r="Z453" s="45">
        <v>10.491475789811274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3"/>
    </row>
    <row r="455" spans="1:26" ht="13.5" customHeight="1" x14ac:dyDescent="0.15">
      <c r="A455" s="31">
        <v>450</v>
      </c>
      <c r="B455" s="32" t="s">
        <v>337</v>
      </c>
      <c r="C455" s="47"/>
      <c r="D455" s="56">
        <v>424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424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3"/>
    </row>
    <row r="457" spans="1:26" ht="13.5" customHeight="1" x14ac:dyDescent="0.15">
      <c r="A457" s="31">
        <v>452</v>
      </c>
      <c r="B457" s="32" t="s">
        <v>338</v>
      </c>
      <c r="C457" s="33">
        <v>1.0812960288125635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1.0812960288125635</v>
      </c>
    </row>
    <row r="458" spans="1:26" ht="13.5" customHeight="1" x14ac:dyDescent="0.15">
      <c r="A458" s="31">
        <v>453</v>
      </c>
      <c r="B458" s="32" t="s">
        <v>339</v>
      </c>
      <c r="C458" s="33">
        <v>1.2275538721554309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91.925456674373308</v>
      </c>
      <c r="X458" s="36"/>
      <c r="Y458" s="65">
        <v>2.2830521297923414</v>
      </c>
      <c r="Z458" s="45">
        <v>95.436062676321072</v>
      </c>
    </row>
    <row r="459" spans="1:26" ht="13.5" customHeight="1" x14ac:dyDescent="0.15">
      <c r="A459" s="31">
        <v>454</v>
      </c>
      <c r="B459" s="32" t="s">
        <v>486</v>
      </c>
      <c r="C459" s="48">
        <v>1.578800615731921E-2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0">
        <v>1.578800615731921E-2</v>
      </c>
    </row>
    <row r="460" spans="1:26" ht="13.5" customHeight="1" x14ac:dyDescent="0.15">
      <c r="A460" s="31">
        <v>455</v>
      </c>
      <c r="B460" s="32" t="s">
        <v>340</v>
      </c>
      <c r="C460" s="33">
        <v>3.9082760841045401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16.19586260465886</v>
      </c>
      <c r="X460" s="36"/>
      <c r="Y460" s="42"/>
      <c r="Z460" s="45">
        <v>20.104138688763399</v>
      </c>
    </row>
    <row r="461" spans="1:26" ht="13.5" customHeight="1" x14ac:dyDescent="0.15">
      <c r="A461" s="31">
        <v>456</v>
      </c>
      <c r="B461" s="32" t="s">
        <v>341</v>
      </c>
      <c r="C461" s="47"/>
      <c r="D461" s="56">
        <v>496.00000000000006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496.00000000000006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460.74963558656054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5">
        <v>460.74963558656054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3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8">
        <v>0.31235847044434939</v>
      </c>
      <c r="X464" s="36"/>
      <c r="Y464" s="42"/>
      <c r="Z464" s="43">
        <v>0.31235847044434939</v>
      </c>
    </row>
    <row r="465" spans="1:26" x14ac:dyDescent="0.15">
      <c r="A465" s="31">
        <v>460</v>
      </c>
      <c r="B465" s="32" t="s">
        <v>489</v>
      </c>
      <c r="C465" s="40">
        <v>0.46057617078104951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0.46057617078104951</v>
      </c>
    </row>
    <row r="466" spans="1:26" x14ac:dyDescent="0.15">
      <c r="A466" s="31">
        <v>461</v>
      </c>
      <c r="B466" s="32" t="s">
        <v>490</v>
      </c>
      <c r="C466" s="40">
        <v>0.47142478864538395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8">
        <v>0.77882757801779645</v>
      </c>
      <c r="X466" s="36"/>
      <c r="Y466" s="42"/>
      <c r="Z466" s="46">
        <v>1.2502523666631804</v>
      </c>
    </row>
    <row r="467" spans="1:26" x14ac:dyDescent="0.15">
      <c r="A467" s="31">
        <v>462</v>
      </c>
      <c r="B467" s="32" t="s">
        <v>491</v>
      </c>
      <c r="C467" s="62">
        <v>8.913931099374027E-5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3">
        <v>8.913931099374027E-5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270859.54298358154</v>
      </c>
      <c r="D468" s="12">
        <f t="shared" si="0"/>
        <v>1535007.2761455001</v>
      </c>
      <c r="E468" s="2">
        <f t="shared" si="0"/>
        <v>1962.249028450452</v>
      </c>
      <c r="F468" s="2">
        <f t="shared" si="0"/>
        <v>7794.5865939774467</v>
      </c>
      <c r="G468" s="2">
        <f t="shared" si="0"/>
        <v>268920.8168516506</v>
      </c>
      <c r="H468" s="2">
        <f t="shared" si="0"/>
        <v>232514.31784088712</v>
      </c>
      <c r="I468" s="2">
        <f t="shared" si="0"/>
        <v>726131.20164079161</v>
      </c>
      <c r="J468" s="2">
        <f t="shared" si="0"/>
        <v>51014.704241301028</v>
      </c>
      <c r="K468" s="2">
        <f t="shared" si="0"/>
        <v>22265.163265350369</v>
      </c>
      <c r="L468" s="2">
        <f t="shared" si="0"/>
        <v>6408.1561742528465</v>
      </c>
      <c r="M468" s="2">
        <f t="shared" si="0"/>
        <v>726406.71094900812</v>
      </c>
      <c r="N468" s="2">
        <f t="shared" si="0"/>
        <v>6428.7935036754216</v>
      </c>
      <c r="O468" s="2">
        <f t="shared" si="0"/>
        <v>25501.080220535707</v>
      </c>
      <c r="P468" s="2">
        <f t="shared" si="0"/>
        <v>77424.450162699446</v>
      </c>
      <c r="Q468" s="2">
        <f t="shared" si="0"/>
        <v>1725.0984315000003</v>
      </c>
      <c r="R468" s="2">
        <f t="shared" si="0"/>
        <v>113.13597522642688</v>
      </c>
      <c r="S468" s="2">
        <f t="shared" si="0"/>
        <v>1163.3371549738622</v>
      </c>
      <c r="T468" s="2">
        <f t="shared" si="0"/>
        <v>47732.559501081727</v>
      </c>
      <c r="U468" s="3">
        <f>SUM(U6:U467)</f>
        <v>677.63188475928257</v>
      </c>
      <c r="V468" s="4">
        <f>SUM(V6:V247)+V248/10^6+SUM(V249:V467)</f>
        <v>4212.2795430609995</v>
      </c>
      <c r="W468" s="4">
        <f>SUM(W6:W247)+W248/10^6+SUM(W249:W467)</f>
        <v>50261.733727877159</v>
      </c>
      <c r="X468" s="4">
        <f>SUM(X6:X247)+X248/10^6+SUM(X249:X467)</f>
        <v>2081.0334512980362</v>
      </c>
      <c r="Y468" s="5">
        <f>SUM(Y6:Y247)+Y248/10^6+SUM(Y249:Y467)</f>
        <v>3181.3873399916947</v>
      </c>
      <c r="Z468" s="72">
        <f>SUM(Z6:Z247)+Z248/10^6+SUM(Z249:Z467)</f>
        <v>4069109.6154043032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</vt:lpstr>
      <vt:lpstr>総括表2!Print_Titles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2022-07-28T11:41:37Z</dcterms:modified>
</cp:coreProperties>
</file>