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46" sheetId="21" r:id="rId1"/>
  </sheets>
  <definedNames>
    <definedName name="_xlnm._FilterDatabase" localSheetId="0" hidden="1">総括表46!$A$4:$FZ$325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総括表46!$1:$4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<sst xmlns="http://schemas.openxmlformats.org/spreadsheetml/2006/main" count="492" uniqueCount="491">
  <si>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</si>
  <si>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</si>
  <si>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</si>
  <si>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</si>
  <si>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</si>
  <si>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</si>
  <si>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</si>
  <si>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</si>
  <si>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</si>
  <si>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</si>
  <si>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</si>
  <si>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</si>
  <si>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</si>
  <si>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</si>
  <si>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</si>
  <si>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</si>
  <si>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</si>
  <si>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</si>
  <si>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</si>
  <si>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</si>
  <si>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</si>
  <si>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</si>
  <si>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</si>
  <si>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</si>
  <si>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</si>
  <si>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</si>
  <si>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</si>
  <si>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</si>
  <si>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</si>
  <si>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</si>
  <si>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</si>
  <si>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</si>
  <si>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</si>
  <si>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</si>
  <si>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</si>
  <si>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</si>
  <si>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</si>
  <si>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</si>
  <si>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</si>
  <si>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</si>
  <si>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</si>
  <si>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</si>
  <si>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</si>
  <si>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</si>
  <si>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</si>
  <si>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</si>
  <si>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</si>
  <si>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</si>
  <si>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</si>
  <si>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</si>
  <si>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</si>
  <si>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</si>
  <si>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</si>
  <si>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</si>
  <si>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</si>
  <si>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</si>
  <si>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</si>
  <si>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</si>
  <si>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</si>
  <si>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</si>
  <si>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</si>
  <si>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</si>
  <si>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</si>
  <si>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</si>
  <si>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</si>
  <si>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</si>
  <si>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</si>
  <si>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</si>
  <si>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</si>
  <si>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</si>
  <si>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</si>
  <si>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</si>
  <si>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</si>
  <si>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</si>
  <si>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</si>
  <si>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</si>
  <si>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</si>
  <si>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</si>
  <si>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</si>
  <si>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</si>
  <si>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</si>
  <si>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</si>
  <si>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</si>
  <si>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</si>
  <si>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</si>
  <si>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</si>
  <si>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</si>
  <si>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</si>
  <si>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</si>
  <si>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</si>
  <si>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</si>
  <si>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</si>
  <si>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</si>
  <si>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</si>
  <si>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</si>
  <si>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</si>
  <si>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</si>
  <si>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</si>
  <si>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</si>
  <si>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</si>
  <si>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</si>
  <si>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</si>
  <si>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</si>
  <si>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</si>
  <si>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</si>
  <si>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</si>
  <si>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</si>
  <si>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</si>
  <si>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</si>
  <si>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</si>
  <si>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</si>
  <si>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</si>
  <si>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</si>
  <si>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</si>
  <si>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</si>
  <si>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</si>
  <si>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</si>
  <si>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</si>
  <si>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</si>
  <si>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</si>
  <si>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</si>
  <si>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</si>
  <si>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</si>
  <si>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</si>
  <si>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</si>
  <si>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</si>
  <si>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</si>
  <si>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</si>
  <si>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</si>
  <si>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</si>
  <si>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</si>
  <si>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</si>
  <si>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</si>
  <si>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</si>
  <si>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</si>
  <si>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</si>
  <si>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</si>
  <si>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</si>
  <si>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</si>
  <si>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</si>
  <si>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</si>
  <si>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</si>
  <si>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</si>
  <si>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</si>
  <si>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</si>
  <si>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</si>
  <si>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</si>
  <si>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</si>
  <si>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</si>
  <si>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</si>
  <si>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</si>
  <si>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</si>
  <si>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</si>
  <si>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</si>
  <si>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</si>
  <si>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</si>
  <si>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</si>
  <si>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</si>
  <si>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</si>
  <si>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</si>
  <si>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</si>
  <si>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</si>
  <si>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</si>
  <si>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</si>
  <si>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</si>
  <si>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</si>
  <si>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</si>
  <si>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</si>
  <si>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</si>
  <si>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</si>
  <si>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</si>
  <si>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</si>
  <si>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</si>
  <si>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</si>
  <si>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</si>
  <si>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</si>
  <si>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</si>
  <si>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</si>
  <si>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</si>
  <si>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</si>
  <si>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</si>
  <si>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</si>
  <si>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</si>
  <si>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</si>
  <si>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</si>
  <si>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</si>
  <si>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</si>
  <si>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</si>
  <si>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</si>
  <si>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</si>
  <si>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</si>
  <si>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</si>
  <si>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</si>
  <si>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</si>
  <si>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</si>
  <si>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</si>
  <si>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</si>
  <si>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</si>
  <si>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</si>
  <si>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</si>
  <si>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</si>
  <si>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</si>
  <si>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</si>
  <si>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</si>
  <si>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</si>
  <si>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</si>
  <si>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</si>
  <si>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</si>
  <si>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</si>
  <si>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</si>
  <si>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</si>
  <si>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</si>
  <si>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</si>
  <si>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</si>
  <si>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</si>
  <si>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</si>
  <si>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</si>
  <si>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</si>
  <si>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</si>
  <si>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</si>
  <si>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</si>
  <si>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</si>
  <si>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</si>
  <si>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</si>
  <si>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</si>
  <si>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</si>
  <si>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</si>
  <si>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</si>
  <si>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</si>
  <si>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</si>
  <si>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</si>
  <si>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</si>
  <si>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</si>
  <si>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</si>
  <si>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</si>
  <si>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</si>
  <si>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</si>
  <si>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</si>
  <si>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</si>
  <si>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</si>
  <si>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</si>
  <si>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</si>
  <si>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</si>
  <si>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</si>
  <si>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</si>
  <si>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</si>
  <si>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</si>
  <si>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</si>
  <si>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</si>
  <si>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</si>
  <si>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</si>
  <si>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</si>
  <si>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</si>
  <si>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</si>
  <si>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</si>
  <si>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</si>
  <si>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</si>
  <si>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</si>
  <si>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</si>
  <si>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</si>
  <si>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</si>
  <si>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</si>
  <si>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</si>
  <si>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</si>
  <si>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</si>
  <si>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</si>
  <si>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</si>
  <si>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</si>
  <si>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</si>
  <si>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</si>
  <si>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</si>
  <si>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</si>
  <si>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</si>
  <si>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</si>
  <si>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</si>
  <si>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</si>
  <si>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</si>
  <si>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</si>
  <si>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</si>
  <si>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</si>
  <si>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</si>
  <si>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</si>
  <si>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</si>
  <si>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</si>
  <si>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</si>
  <si>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</si>
  <si>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</si>
  <si>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</si>
  <si>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</si>
  <si>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</si>
  <si>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</si>
  <si>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</si>
  <si>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</si>
  <si>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</si>
  <si>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</si>
  <si>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</si>
  <si>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</si>
  <si>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</si>
  <si>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</si>
  <si>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</si>
  <si>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</si>
  <si>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</si>
  <si>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</si>
  <si>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</si>
  <si>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</si>
  <si>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</si>
  <si>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</si>
  <si>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</si>
  <si>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</si>
  <si>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</si>
  <si>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</si>
  <si>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</si>
  <si>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</si>
  <si>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</si>
  <si>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</si>
  <si>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</si>
  <si>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</si>
  <si>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</si>
  <si>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</si>
  <si>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</si>
  <si>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</si>
  <si>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</si>
  <si>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</si>
  <si>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</si>
  <si>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</si>
  <si>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</si>
  <si>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</si>
  <si>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</si>
  <si>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</si>
  <si>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</si>
  <si>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</si>
  <si>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</si>
  <si>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</si>
  <si>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</si>
  <si>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</si>
  <si>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</si>
  <si>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</si>
  <si>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</si>
  <si>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</si>
  <si>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</si>
  <si>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</si>
  <si>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</si>
  <si>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</si>
  <si>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総括表46　排出源別・対象化学物質別の排出量推計結果（令和元年度：鹿児島県）［１．対象業種を営む事業者からのすそ切り以下～23.産業廃棄物焼却施設］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</si>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</sst>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5.2643015376377207</v>
      </c>
      <c r="D5" s="32">
        <v>17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1.5505292482647124</v>
      </c>
      <c r="X5" s="36">
        <v>16.011400673028724</v>
      </c>
      <c r="Y5" s="37">
        <v>95.53509398612718</v>
      </c>
      <c r="Z5" s="38">
        <v>135.36132544505836</v>
      </c>
    </row>
    <row r="6" spans="1:26" ht="13.5" customHeight="1" x14ac:dyDescent="0.15">
      <c r="A6" s="29">
        <v>2</v>
      </c>
      <c r="B6" s="30" t="s">
        <v>28</v>
      </c>
      <c r="C6" s="39">
        <v>0.71343999105983402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0.13288508710897479</v>
      </c>
      <c r="X6" s="34"/>
      <c r="Y6" s="41"/>
      <c r="Z6" s="42">
        <v>0.84632507816880875</v>
      </c>
    </row>
    <row r="7" spans="1:26" ht="13.5" customHeight="1" x14ac:dyDescent="0.15">
      <c r="A7" s="29">
        <v>3</v>
      </c>
      <c r="B7" s="30" t="s">
        <v>29</v>
      </c>
      <c r="C7" s="31">
        <v>0.99838964799450081</v>
      </c>
      <c r="D7" s="33"/>
      <c r="E7" s="33"/>
      <c r="F7" s="32">
        <v>255.41126836110098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256.40965800909549</v>
      </c>
    </row>
    <row r="8" spans="1:26" ht="13.5" customHeight="1" x14ac:dyDescent="0.15">
      <c r="A8" s="29">
        <v>4</v>
      </c>
      <c r="B8" s="30" t="s">
        <v>30</v>
      </c>
      <c r="C8" s="31">
        <v>9.4375027449907325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3">
        <v>8.2828593121327357E-2</v>
      </c>
      <c r="X8" s="34"/>
      <c r="Y8" s="41"/>
      <c r="Z8" s="44">
        <v>9.5203313381120598</v>
      </c>
    </row>
    <row r="9" spans="1:26" ht="13.5" customHeight="1" x14ac:dyDescent="0.15">
      <c r="A9" s="29">
        <v>5</v>
      </c>
      <c r="B9" s="30" t="s">
        <v>31</v>
      </c>
      <c r="C9" s="45"/>
      <c r="D9" s="33"/>
      <c r="E9" s="33"/>
      <c r="F9" s="32">
        <v>255.41126836110098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255.41126836110098</v>
      </c>
    </row>
    <row r="10" spans="1:26" ht="13.5" customHeight="1" x14ac:dyDescent="0.15">
      <c r="A10" s="29">
        <v>6</v>
      </c>
      <c r="B10" s="30" t="s">
        <v>32</v>
      </c>
      <c r="C10" s="46">
        <v>8.9425954768490967E-2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7">
        <v>8.9731065870314781E-4</v>
      </c>
      <c r="X10" s="34"/>
      <c r="Y10" s="41"/>
      <c r="Z10" s="48">
        <v>9.0323265427194113E-2</v>
      </c>
    </row>
    <row r="11" spans="1:26" ht="13.5" customHeight="1" x14ac:dyDescent="0.15">
      <c r="A11" s="29">
        <v>7</v>
      </c>
      <c r="B11" s="30" t="s">
        <v>33</v>
      </c>
      <c r="C11" s="49">
        <v>20.015631032783919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3">
        <v>2.7393657534397504E-2</v>
      </c>
      <c r="X11" s="34"/>
      <c r="Y11" s="41"/>
      <c r="Z11" s="38">
        <v>20.043024690318315</v>
      </c>
    </row>
    <row r="12" spans="1:26" ht="13.5" customHeight="1" x14ac:dyDescent="0.15">
      <c r="A12" s="29">
        <v>8</v>
      </c>
      <c r="B12" s="30" t="s">
        <v>34</v>
      </c>
      <c r="C12" s="46">
        <v>2.747927656777259E-2</v>
      </c>
      <c r="D12" s="33"/>
      <c r="E12" s="33"/>
      <c r="F12" s="32">
        <v>255.41126836110098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3">
        <v>3.0555518966706935E-3</v>
      </c>
      <c r="X12" s="34"/>
      <c r="Y12" s="41"/>
      <c r="Z12" s="38">
        <v>255.44180318956541</v>
      </c>
    </row>
    <row r="13" spans="1:26" ht="13.5" customHeight="1" x14ac:dyDescent="0.15">
      <c r="A13" s="29">
        <v>9</v>
      </c>
      <c r="B13" s="30" t="s">
        <v>35</v>
      </c>
      <c r="C13" s="46">
        <v>5.2182850946474096E-2</v>
      </c>
      <c r="D13" s="33"/>
      <c r="E13" s="33"/>
      <c r="F13" s="33"/>
      <c r="G13" s="33"/>
      <c r="H13" s="33"/>
      <c r="I13" s="33"/>
      <c r="J13" s="33"/>
      <c r="K13" s="33"/>
      <c r="L13" s="32">
        <v>137.29104392360341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3">
        <v>1.2041915539503758E-2</v>
      </c>
      <c r="X13" s="34"/>
      <c r="Y13" s="41"/>
      <c r="Z13" s="38">
        <v>137.35526869008939</v>
      </c>
    </row>
    <row r="14" spans="1:26" ht="13.5" customHeight="1" x14ac:dyDescent="0.15">
      <c r="A14" s="29">
        <v>10</v>
      </c>
      <c r="B14" s="30" t="s">
        <v>36</v>
      </c>
      <c r="C14" s="45"/>
      <c r="D14" s="33"/>
      <c r="E14" s="33"/>
      <c r="F14" s="33"/>
      <c r="G14" s="33"/>
      <c r="H14" s="33"/>
      <c r="I14" s="33"/>
      <c r="J14" s="33"/>
      <c r="K14" s="32">
        <v>86.689355459549461</v>
      </c>
      <c r="L14" s="32">
        <v>443.25719511106894</v>
      </c>
      <c r="M14" s="32">
        <v>2689.4552906103727</v>
      </c>
      <c r="N14" s="32">
        <v>43.866962590408818</v>
      </c>
      <c r="O14" s="32">
        <v>693.0347990655182</v>
      </c>
      <c r="P14" s="32">
        <v>109.25787269020914</v>
      </c>
      <c r="Q14" s="32">
        <v>230.81720099935228</v>
      </c>
      <c r="R14" s="33"/>
      <c r="S14" s="33"/>
      <c r="T14" s="33"/>
      <c r="U14" s="33"/>
      <c r="V14" s="34"/>
      <c r="W14" s="34"/>
      <c r="X14" s="34"/>
      <c r="Y14" s="41"/>
      <c r="Z14" s="38">
        <v>4296.3786765264795</v>
      </c>
    </row>
    <row r="15" spans="1:26" ht="13.5" customHeight="1" x14ac:dyDescent="0.15">
      <c r="A15" s="29">
        <v>11</v>
      </c>
      <c r="B15" s="30" t="s">
        <v>37</v>
      </c>
      <c r="C15" s="46">
        <v>6.3239567466902999E-2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8">
        <v>6.3239567466902999E-2</v>
      </c>
    </row>
    <row r="16" spans="1:26" ht="13.5" customHeight="1" x14ac:dyDescent="0.15">
      <c r="A16" s="29">
        <v>12</v>
      </c>
      <c r="B16" s="30" t="s">
        <v>38</v>
      </c>
      <c r="C16" s="46">
        <v>6.2934000254322624E-3</v>
      </c>
      <c r="D16" s="33"/>
      <c r="E16" s="33"/>
      <c r="F16" s="33"/>
      <c r="G16" s="33"/>
      <c r="H16" s="33"/>
      <c r="I16" s="33"/>
      <c r="J16" s="33"/>
      <c r="K16" s="32">
        <v>413.0484851266138</v>
      </c>
      <c r="L16" s="32">
        <v>2436.0200781441881</v>
      </c>
      <c r="M16" s="32">
        <v>14815.222079138244</v>
      </c>
      <c r="N16" s="32">
        <v>247.76313692514691</v>
      </c>
      <c r="O16" s="32">
        <v>2904.716919500851</v>
      </c>
      <c r="P16" s="32">
        <v>7546.1958091627139</v>
      </c>
      <c r="Q16" s="32">
        <v>307.75626799913641</v>
      </c>
      <c r="R16" s="32">
        <v>433.96564393681768</v>
      </c>
      <c r="S16" s="33"/>
      <c r="T16" s="33"/>
      <c r="U16" s="33"/>
      <c r="V16" s="34"/>
      <c r="W16" s="43">
        <v>1.702596409890899E-3</v>
      </c>
      <c r="X16" s="34"/>
      <c r="Y16" s="37">
        <v>44.803217374964255</v>
      </c>
      <c r="Z16" s="38">
        <v>29149.499633305109</v>
      </c>
    </row>
    <row r="17" spans="1:26" ht="13.5" customHeight="1" x14ac:dyDescent="0.15">
      <c r="A17" s="29">
        <v>13</v>
      </c>
      <c r="B17" s="30" t="s">
        <v>39</v>
      </c>
      <c r="C17" s="49">
        <v>105.07750115095249</v>
      </c>
      <c r="D17" s="32">
        <v>146.99999999999997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142.41860084087165</v>
      </c>
      <c r="X17" s="34"/>
      <c r="Y17" s="41"/>
      <c r="Z17" s="38">
        <v>394.4961019918241</v>
      </c>
    </row>
    <row r="18" spans="1:26" ht="13.5" customHeight="1" x14ac:dyDescent="0.15">
      <c r="A18" s="29">
        <v>14</v>
      </c>
      <c r="B18" s="30" t="s">
        <v>346</v>
      </c>
      <c r="C18" s="4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50"/>
    </row>
    <row r="19" spans="1:26" ht="13.5" customHeight="1" x14ac:dyDescent="0.15">
      <c r="A19" s="29">
        <v>15</v>
      </c>
      <c r="B19" s="30" t="s">
        <v>347</v>
      </c>
      <c r="C19" s="4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50"/>
    </row>
    <row r="20" spans="1:26" ht="13.5" customHeight="1" x14ac:dyDescent="0.15">
      <c r="A20" s="29">
        <v>16</v>
      </c>
      <c r="B20" s="30" t="s">
        <v>40</v>
      </c>
      <c r="C20" s="51">
        <v>4.529872004164957E-4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7">
        <v>5.1497439849871403E-4</v>
      </c>
      <c r="X20" s="34"/>
      <c r="Y20" s="41"/>
      <c r="Z20" s="48">
        <v>9.6796159891520978E-4</v>
      </c>
    </row>
    <row r="21" spans="1:26" ht="13.5" customHeight="1" x14ac:dyDescent="0.15">
      <c r="A21" s="29">
        <v>17</v>
      </c>
      <c r="B21" s="30" t="s">
        <v>41</v>
      </c>
      <c r="C21" s="4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50"/>
    </row>
    <row r="22" spans="1:26" ht="13.5" customHeight="1" x14ac:dyDescent="0.15">
      <c r="A22" s="29">
        <v>18</v>
      </c>
      <c r="B22" s="30" t="s">
        <v>42</v>
      </c>
      <c r="C22" s="46">
        <v>8.6832644460863501E-2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3">
        <v>2.6216817840408774E-2</v>
      </c>
      <c r="X22" s="34"/>
      <c r="Y22" s="41"/>
      <c r="Z22" s="42">
        <v>0.11304946230127227</v>
      </c>
    </row>
    <row r="23" spans="1:26" ht="13.5" customHeight="1" x14ac:dyDescent="0.15">
      <c r="A23" s="29">
        <v>19</v>
      </c>
      <c r="B23" s="30" t="s">
        <v>348</v>
      </c>
      <c r="C23" s="4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50"/>
    </row>
    <row r="24" spans="1:26" ht="13.5" customHeight="1" x14ac:dyDescent="0.15">
      <c r="A24" s="29">
        <v>20</v>
      </c>
      <c r="B24" s="30" t="s">
        <v>43</v>
      </c>
      <c r="C24" s="49">
        <v>113.47156604014255</v>
      </c>
      <c r="D24" s="33"/>
      <c r="E24" s="33"/>
      <c r="F24" s="33"/>
      <c r="G24" s="33"/>
      <c r="H24" s="33"/>
      <c r="I24" s="32">
        <v>78997.050257241994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6">
        <v>15734.543497858629</v>
      </c>
      <c r="X24" s="34"/>
      <c r="Y24" s="41"/>
      <c r="Z24" s="38">
        <v>94845.065321140763</v>
      </c>
    </row>
    <row r="25" spans="1:26" ht="13.5" customHeight="1" x14ac:dyDescent="0.15">
      <c r="A25" s="29">
        <v>21</v>
      </c>
      <c r="B25" s="30" t="s">
        <v>44</v>
      </c>
      <c r="C25" s="4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50"/>
    </row>
    <row r="26" spans="1:26" ht="13.5" customHeight="1" x14ac:dyDescent="0.15">
      <c r="A26" s="29">
        <v>22</v>
      </c>
      <c r="B26" s="30" t="s">
        <v>45</v>
      </c>
      <c r="C26" s="45"/>
      <c r="D26" s="32">
        <v>1257.4999999999998</v>
      </c>
      <c r="E26" s="32">
        <v>112.6060482257826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1370.1060482257824</v>
      </c>
    </row>
    <row r="27" spans="1:26" ht="13.5" customHeight="1" x14ac:dyDescent="0.15">
      <c r="A27" s="29">
        <v>23</v>
      </c>
      <c r="B27" s="30" t="s">
        <v>46</v>
      </c>
      <c r="C27" s="4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50"/>
    </row>
    <row r="28" spans="1:26" ht="13.5" customHeight="1" x14ac:dyDescent="0.15">
      <c r="A28" s="29">
        <v>24</v>
      </c>
      <c r="B28" s="30" t="s">
        <v>47</v>
      </c>
      <c r="C28" s="4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50"/>
    </row>
    <row r="29" spans="1:26" ht="13.5" customHeight="1" x14ac:dyDescent="0.15">
      <c r="A29" s="29">
        <v>25</v>
      </c>
      <c r="B29" s="30" t="s">
        <v>48</v>
      </c>
      <c r="C29" s="45"/>
      <c r="D29" s="32">
        <v>5250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38">
        <v>5250</v>
      </c>
    </row>
    <row r="30" spans="1:26" ht="13.5" customHeight="1" x14ac:dyDescent="0.15">
      <c r="A30" s="29">
        <v>26</v>
      </c>
      <c r="B30" s="30" t="s">
        <v>349</v>
      </c>
      <c r="C30" s="4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50"/>
    </row>
    <row r="31" spans="1:26" ht="13.5" customHeight="1" x14ac:dyDescent="0.15">
      <c r="A31" s="29">
        <v>27</v>
      </c>
      <c r="B31" s="30" t="s">
        <v>49</v>
      </c>
      <c r="C31" s="45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50"/>
    </row>
    <row r="32" spans="1:26" ht="13.5" customHeight="1" x14ac:dyDescent="0.15">
      <c r="A32" s="29">
        <v>28</v>
      </c>
      <c r="B32" s="30" t="s">
        <v>50</v>
      </c>
      <c r="C32" s="45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50"/>
    </row>
    <row r="33" spans="1:26" ht="13.5" customHeight="1" x14ac:dyDescent="0.15">
      <c r="A33" s="29">
        <v>29</v>
      </c>
      <c r="B33" s="30" t="s">
        <v>51</v>
      </c>
      <c r="C33" s="45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50"/>
    </row>
    <row r="34" spans="1:26" ht="40.5" customHeight="1" x14ac:dyDescent="0.15">
      <c r="A34" s="29">
        <v>30</v>
      </c>
      <c r="B34" s="30" t="s">
        <v>52</v>
      </c>
      <c r="C34" s="49">
        <v>40.659880989068576</v>
      </c>
      <c r="D34" s="32">
        <v>1872.5999999774999</v>
      </c>
      <c r="E34" s="32">
        <v>208.88458783841952</v>
      </c>
      <c r="F34" s="33"/>
      <c r="G34" s="33"/>
      <c r="H34" s="33"/>
      <c r="I34" s="32">
        <v>108755.55017674422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6">
        <v>15093.869122854196</v>
      </c>
      <c r="X34" s="34"/>
      <c r="Y34" s="41"/>
      <c r="Z34" s="38">
        <v>125971.5637684034</v>
      </c>
    </row>
    <row r="35" spans="1:26" ht="13.5" customHeight="1" x14ac:dyDescent="0.15">
      <c r="A35" s="29">
        <v>31</v>
      </c>
      <c r="B35" s="30" t="s">
        <v>53</v>
      </c>
      <c r="C35" s="49">
        <v>13.547382561161028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6">
        <v>86.537657326110434</v>
      </c>
      <c r="X35" s="34"/>
      <c r="Y35" s="52">
        <v>2.141522394560134</v>
      </c>
      <c r="Z35" s="38">
        <v>102.2265622818316</v>
      </c>
    </row>
    <row r="36" spans="1:26" ht="13.5" customHeight="1" x14ac:dyDescent="0.15">
      <c r="A36" s="29">
        <v>32</v>
      </c>
      <c r="B36" s="30" t="s">
        <v>350</v>
      </c>
      <c r="C36" s="4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50"/>
    </row>
    <row r="37" spans="1:26" ht="13.5" customHeight="1" x14ac:dyDescent="0.15">
      <c r="A37" s="29">
        <v>33</v>
      </c>
      <c r="B37" s="30" t="s">
        <v>54</v>
      </c>
      <c r="C37" s="4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1"/>
      <c r="Z37" s="50"/>
    </row>
    <row r="38" spans="1:26" ht="27" customHeight="1" x14ac:dyDescent="0.15">
      <c r="A38" s="29">
        <v>34</v>
      </c>
      <c r="B38" s="30" t="s">
        <v>351</v>
      </c>
      <c r="C38" s="39">
        <v>0.72405837482926994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0.72405837482926994</v>
      </c>
    </row>
    <row r="39" spans="1:26" ht="13.5" customHeight="1" x14ac:dyDescent="0.15">
      <c r="A39" s="29">
        <v>35</v>
      </c>
      <c r="B39" s="30" t="s">
        <v>352</v>
      </c>
      <c r="C39" s="45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50"/>
    </row>
    <row r="40" spans="1:26" ht="13.5" customHeight="1" x14ac:dyDescent="0.15">
      <c r="A40" s="29">
        <v>36</v>
      </c>
      <c r="B40" s="30" t="s">
        <v>55</v>
      </c>
      <c r="C40" s="45"/>
      <c r="D40" s="33"/>
      <c r="E40" s="33"/>
      <c r="F40" s="33"/>
      <c r="G40" s="33"/>
      <c r="H40" s="33"/>
      <c r="I40" s="33"/>
      <c r="J40" s="33"/>
      <c r="K40" s="33"/>
      <c r="L40" s="32">
        <v>3859.652009635684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3859.652009635684</v>
      </c>
    </row>
    <row r="41" spans="1:26" ht="13.5" customHeight="1" x14ac:dyDescent="0.15">
      <c r="A41" s="29">
        <v>37</v>
      </c>
      <c r="B41" s="30" t="s">
        <v>56</v>
      </c>
      <c r="C41" s="4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1.0474639356312654</v>
      </c>
      <c r="X41" s="34"/>
      <c r="Y41" s="41"/>
      <c r="Z41" s="44">
        <v>1.0474639356312654</v>
      </c>
    </row>
    <row r="42" spans="1:26" ht="40.5" customHeight="1" x14ac:dyDescent="0.15">
      <c r="A42" s="29">
        <v>38</v>
      </c>
      <c r="B42" s="30" t="s">
        <v>353</v>
      </c>
      <c r="C42" s="4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50"/>
    </row>
    <row r="43" spans="1:26" ht="13.5" customHeight="1" x14ac:dyDescent="0.15">
      <c r="A43" s="29">
        <v>39</v>
      </c>
      <c r="B43" s="30" t="s">
        <v>354</v>
      </c>
      <c r="C43" s="4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50"/>
    </row>
    <row r="44" spans="1:26" ht="13.5" customHeight="1" x14ac:dyDescent="0.15">
      <c r="A44" s="29">
        <v>40</v>
      </c>
      <c r="B44" s="30" t="s">
        <v>57</v>
      </c>
      <c r="C44" s="45"/>
      <c r="D44" s="32">
        <v>80.000000000000014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80.000000000000014</v>
      </c>
    </row>
    <row r="45" spans="1:26" ht="13.5" customHeight="1" x14ac:dyDescent="0.15">
      <c r="A45" s="29">
        <v>41</v>
      </c>
      <c r="B45" s="30" t="s">
        <v>58</v>
      </c>
      <c r="C45" s="45"/>
      <c r="D45" s="32">
        <v>546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546</v>
      </c>
    </row>
    <row r="46" spans="1:26" ht="13.5" customHeight="1" x14ac:dyDescent="0.15">
      <c r="A46" s="29">
        <v>42</v>
      </c>
      <c r="B46" s="30" t="s">
        <v>355</v>
      </c>
      <c r="C46" s="39">
        <v>0.31705160737415811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2">
        <v>0.31705160737415811</v>
      </c>
    </row>
    <row r="47" spans="1:26" ht="13.5" customHeight="1" x14ac:dyDescent="0.15">
      <c r="A47" s="29">
        <v>43</v>
      </c>
      <c r="B47" s="30" t="s">
        <v>356</v>
      </c>
      <c r="C47" s="4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50"/>
    </row>
    <row r="48" spans="1:26" ht="13.5" customHeight="1" x14ac:dyDescent="0.15">
      <c r="A48" s="29">
        <v>44</v>
      </c>
      <c r="B48" s="30" t="s">
        <v>357</v>
      </c>
      <c r="C48" s="51">
        <v>2.3475215193442697E-4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1.5738405785607663E-2</v>
      </c>
      <c r="Z48" s="48">
        <v>1.5973157937542091E-2</v>
      </c>
    </row>
    <row r="49" spans="1:26" ht="13.5" customHeight="1" x14ac:dyDescent="0.15">
      <c r="A49" s="29">
        <v>45</v>
      </c>
      <c r="B49" s="30" t="s">
        <v>358</v>
      </c>
      <c r="C49" s="4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50"/>
    </row>
    <row r="50" spans="1:26" ht="13.5" customHeight="1" x14ac:dyDescent="0.15">
      <c r="A50" s="29">
        <v>46</v>
      </c>
      <c r="B50" s="30" t="s">
        <v>59</v>
      </c>
      <c r="C50" s="45"/>
      <c r="D50" s="32">
        <v>70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38">
        <v>70</v>
      </c>
    </row>
    <row r="51" spans="1:26" ht="13.5" customHeight="1" x14ac:dyDescent="0.15">
      <c r="A51" s="29">
        <v>47</v>
      </c>
      <c r="B51" s="30" t="s">
        <v>60</v>
      </c>
      <c r="C51" s="45"/>
      <c r="D51" s="32">
        <v>1320.9999999999998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1320.9999999999998</v>
      </c>
    </row>
    <row r="52" spans="1:26" ht="13.5" customHeight="1" x14ac:dyDescent="0.15">
      <c r="A52" s="29">
        <v>48</v>
      </c>
      <c r="B52" s="30" t="s">
        <v>61</v>
      </c>
      <c r="C52" s="4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50"/>
    </row>
    <row r="53" spans="1:26" ht="13.5" customHeight="1" x14ac:dyDescent="0.15">
      <c r="A53" s="29">
        <v>49</v>
      </c>
      <c r="B53" s="30" t="s">
        <v>62</v>
      </c>
      <c r="C53" s="45"/>
      <c r="D53" s="32">
        <v>1084.5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1084.5</v>
      </c>
    </row>
    <row r="54" spans="1:26" ht="13.5" customHeight="1" x14ac:dyDescent="0.15">
      <c r="A54" s="29">
        <v>50</v>
      </c>
      <c r="B54" s="30" t="s">
        <v>63</v>
      </c>
      <c r="C54" s="45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50"/>
    </row>
    <row r="55" spans="1:26" ht="13.5" customHeight="1" x14ac:dyDescent="0.15">
      <c r="A55" s="29">
        <v>51</v>
      </c>
      <c r="B55" s="30" t="s">
        <v>64</v>
      </c>
      <c r="C55" s="49">
        <v>15.349071586322639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0">
        <v>0.76334879717702919</v>
      </c>
      <c r="X55" s="34"/>
      <c r="Y55" s="41"/>
      <c r="Z55" s="38">
        <v>16.112420383499668</v>
      </c>
    </row>
    <row r="56" spans="1:26" ht="13.5" customHeight="1" x14ac:dyDescent="0.15">
      <c r="A56" s="29">
        <v>52</v>
      </c>
      <c r="B56" s="30" t="s">
        <v>65</v>
      </c>
      <c r="C56" s="45"/>
      <c r="D56" s="32">
        <v>40.000000000000007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40.000000000000007</v>
      </c>
    </row>
    <row r="57" spans="1:26" ht="13.5" customHeight="1" x14ac:dyDescent="0.15">
      <c r="A57" s="29">
        <v>53</v>
      </c>
      <c r="B57" s="30" t="s">
        <v>66</v>
      </c>
      <c r="C57" s="49">
        <v>58307.012126115063</v>
      </c>
      <c r="D57" s="32">
        <v>13939.834003169995</v>
      </c>
      <c r="E57" s="32">
        <v>204.76743192417888</v>
      </c>
      <c r="F57" s="33"/>
      <c r="G57" s="32">
        <v>43042.633499692522</v>
      </c>
      <c r="H57" s="33"/>
      <c r="I57" s="33"/>
      <c r="J57" s="33"/>
      <c r="K57" s="32">
        <v>749.83828712772095</v>
      </c>
      <c r="L57" s="33"/>
      <c r="M57" s="32">
        <v>41988.283662315022</v>
      </c>
      <c r="N57" s="32">
        <v>2821.2087865297799</v>
      </c>
      <c r="O57" s="32">
        <v>442.8834028883042</v>
      </c>
      <c r="P57" s="32">
        <v>9180.0678209810067</v>
      </c>
      <c r="Q57" s="32">
        <v>76.939066999784103</v>
      </c>
      <c r="R57" s="33"/>
      <c r="S57" s="33"/>
      <c r="T57" s="33"/>
      <c r="U57" s="33"/>
      <c r="V57" s="34"/>
      <c r="W57" s="36">
        <v>45.864176106833291</v>
      </c>
      <c r="X57" s="34"/>
      <c r="Y57" s="52">
        <v>6.3312441211904442</v>
      </c>
      <c r="Z57" s="38">
        <v>170805.66350797142</v>
      </c>
    </row>
    <row r="58" spans="1:26" ht="13.5" customHeight="1" x14ac:dyDescent="0.15">
      <c r="A58" s="29">
        <v>54</v>
      </c>
      <c r="B58" s="30" t="s">
        <v>67</v>
      </c>
      <c r="C58" s="45"/>
      <c r="D58" s="32">
        <v>6589.5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6589.5</v>
      </c>
    </row>
    <row r="59" spans="1:26" ht="13.5" customHeight="1" x14ac:dyDescent="0.15">
      <c r="A59" s="29">
        <v>55</v>
      </c>
      <c r="B59" s="30" t="s">
        <v>359</v>
      </c>
      <c r="C59" s="4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50"/>
    </row>
    <row r="60" spans="1:26" ht="13.5" customHeight="1" x14ac:dyDescent="0.15">
      <c r="A60" s="29">
        <v>56</v>
      </c>
      <c r="B60" s="30" t="s">
        <v>68</v>
      </c>
      <c r="C60" s="49">
        <v>580.80980394652806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50.912226015656344</v>
      </c>
      <c r="X60" s="34"/>
      <c r="Y60" s="41"/>
      <c r="Z60" s="38">
        <v>631.72202996218437</v>
      </c>
    </row>
    <row r="61" spans="1:26" ht="13.5" customHeight="1" x14ac:dyDescent="0.15">
      <c r="A61" s="29">
        <v>57</v>
      </c>
      <c r="B61" s="30" t="s">
        <v>69</v>
      </c>
      <c r="C61" s="49">
        <v>773.52088769458464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3">
        <v>8.1480267465984593E-2</v>
      </c>
      <c r="X61" s="34"/>
      <c r="Y61" s="41"/>
      <c r="Z61" s="38">
        <v>773.60236796205061</v>
      </c>
    </row>
    <row r="62" spans="1:26" ht="13.5" customHeight="1" x14ac:dyDescent="0.15">
      <c r="A62" s="29">
        <v>58</v>
      </c>
      <c r="B62" s="30" t="s">
        <v>70</v>
      </c>
      <c r="C62" s="49">
        <v>50.814992659103943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0.11286619753989467</v>
      </c>
      <c r="X62" s="34"/>
      <c r="Y62" s="41"/>
      <c r="Z62" s="38">
        <v>50.927858856643837</v>
      </c>
    </row>
    <row r="63" spans="1:26" ht="13.5" customHeight="1" x14ac:dyDescent="0.15">
      <c r="A63" s="29">
        <v>59</v>
      </c>
      <c r="B63" s="30" t="s">
        <v>71</v>
      </c>
      <c r="C63" s="46">
        <v>2.0794773650440097E-2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3">
        <v>1.2220290670705279E-3</v>
      </c>
      <c r="X63" s="34"/>
      <c r="Y63" s="41"/>
      <c r="Z63" s="48">
        <v>2.2016802717510626E-2</v>
      </c>
    </row>
    <row r="64" spans="1:26" ht="13.5" customHeight="1" x14ac:dyDescent="0.15">
      <c r="A64" s="29">
        <v>60</v>
      </c>
      <c r="B64" s="30" t="s">
        <v>72</v>
      </c>
      <c r="C64" s="31">
        <v>1.738662642432693</v>
      </c>
      <c r="D64" s="33"/>
      <c r="E64" s="33"/>
      <c r="F64" s="33"/>
      <c r="G64" s="33"/>
      <c r="H64" s="33"/>
      <c r="I64" s="32">
        <v>98.909598637794033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6">
        <v>68.168207623765497</v>
      </c>
      <c r="X64" s="34"/>
      <c r="Y64" s="41"/>
      <c r="Z64" s="38">
        <v>168.81646890399222</v>
      </c>
    </row>
    <row r="65" spans="1:26" ht="13.5" customHeight="1" x14ac:dyDescent="0.15">
      <c r="A65" s="29">
        <v>61</v>
      </c>
      <c r="B65" s="30" t="s">
        <v>73</v>
      </c>
      <c r="C65" s="45"/>
      <c r="D65" s="32">
        <v>1525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1525</v>
      </c>
    </row>
    <row r="66" spans="1:26" ht="13.5" customHeight="1" x14ac:dyDescent="0.15">
      <c r="A66" s="29">
        <v>62</v>
      </c>
      <c r="B66" s="30" t="s">
        <v>74</v>
      </c>
      <c r="C66" s="45"/>
      <c r="D66" s="32">
        <v>21535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21535</v>
      </c>
    </row>
    <row r="67" spans="1:26" ht="13.5" customHeight="1" x14ac:dyDescent="0.15">
      <c r="A67" s="29">
        <v>63</v>
      </c>
      <c r="B67" s="30" t="s">
        <v>75</v>
      </c>
      <c r="C67" s="45"/>
      <c r="D67" s="32">
        <v>9286.4000005280031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9286.4000005280031</v>
      </c>
    </row>
    <row r="68" spans="1:26" ht="13.5" customHeight="1" x14ac:dyDescent="0.15">
      <c r="A68" s="29">
        <v>64</v>
      </c>
      <c r="B68" s="30" t="s">
        <v>76</v>
      </c>
      <c r="C68" s="45"/>
      <c r="D68" s="32">
        <v>2688.7999999999997</v>
      </c>
      <c r="E68" s="32">
        <v>129.98238014695599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2818.7823801469558</v>
      </c>
    </row>
    <row r="69" spans="1:26" ht="13.5" customHeight="1" x14ac:dyDescent="0.15">
      <c r="A69" s="29">
        <v>65</v>
      </c>
      <c r="B69" s="30" t="s">
        <v>360</v>
      </c>
      <c r="C69" s="46">
        <v>7.0470626908362338E-2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8">
        <v>7.0470626908362338E-2</v>
      </c>
    </row>
    <row r="70" spans="1:26" ht="13.5" customHeight="1" x14ac:dyDescent="0.15">
      <c r="A70" s="29">
        <v>66</v>
      </c>
      <c r="B70" s="30" t="s">
        <v>361</v>
      </c>
      <c r="C70" s="45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50"/>
    </row>
    <row r="71" spans="1:26" ht="13.5" customHeight="1" x14ac:dyDescent="0.15">
      <c r="A71" s="29">
        <v>67</v>
      </c>
      <c r="B71" s="30" t="s">
        <v>362</v>
      </c>
      <c r="C71" s="45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50"/>
    </row>
    <row r="72" spans="1:26" ht="13.5" customHeight="1" x14ac:dyDescent="0.15">
      <c r="A72" s="29">
        <v>68</v>
      </c>
      <c r="B72" s="30" t="s">
        <v>363</v>
      </c>
      <c r="C72" s="46">
        <v>4.028871818260308E-2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8">
        <v>4.028871818260308E-2</v>
      </c>
    </row>
    <row r="73" spans="1:26" ht="27" customHeight="1" x14ac:dyDescent="0.15">
      <c r="A73" s="29">
        <v>69</v>
      </c>
      <c r="B73" s="30" t="s">
        <v>77</v>
      </c>
      <c r="C73" s="45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50"/>
    </row>
    <row r="74" spans="1:26" ht="27" customHeight="1" x14ac:dyDescent="0.15">
      <c r="A74" s="29">
        <v>70</v>
      </c>
      <c r="B74" s="30" t="s">
        <v>78</v>
      </c>
      <c r="C74" s="45"/>
      <c r="D74" s="32">
        <v>46.900499999994999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38">
        <v>46.900499999994999</v>
      </c>
    </row>
    <row r="75" spans="1:26" ht="13.5" customHeight="1" x14ac:dyDescent="0.15">
      <c r="A75" s="29">
        <v>71</v>
      </c>
      <c r="B75" s="30" t="s">
        <v>79</v>
      </c>
      <c r="C75" s="39">
        <v>0.33404657352721479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0.33404657352721479</v>
      </c>
    </row>
    <row r="76" spans="1:26" ht="27" customHeight="1" x14ac:dyDescent="0.15">
      <c r="A76" s="29">
        <v>72</v>
      </c>
      <c r="B76" s="30" t="s">
        <v>364</v>
      </c>
      <c r="C76" s="45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50"/>
    </row>
    <row r="77" spans="1:26" ht="13.5" customHeight="1" x14ac:dyDescent="0.15">
      <c r="A77" s="29">
        <v>73</v>
      </c>
      <c r="B77" s="30" t="s">
        <v>80</v>
      </c>
      <c r="C77" s="39">
        <v>0.1584553594844775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2.2855767784905624E-4</v>
      </c>
      <c r="X77" s="34"/>
      <c r="Y77" s="41"/>
      <c r="Z77" s="42">
        <v>0.15868391716232655</v>
      </c>
    </row>
    <row r="78" spans="1:26" ht="13.5" customHeight="1" x14ac:dyDescent="0.15">
      <c r="A78" s="29">
        <v>74</v>
      </c>
      <c r="B78" s="30" t="s">
        <v>365</v>
      </c>
      <c r="C78" s="46">
        <v>5.6585240499687987E-2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8">
        <v>5.6585240499687987E-2</v>
      </c>
    </row>
    <row r="79" spans="1:26" ht="13.5" customHeight="1" x14ac:dyDescent="0.15">
      <c r="A79" s="29">
        <v>75</v>
      </c>
      <c r="B79" s="30" t="s">
        <v>81</v>
      </c>
      <c r="C79" s="46">
        <v>2.5799680457975933E-2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3">
        <v>3.7989194136754979E-2</v>
      </c>
      <c r="X79" s="36">
        <v>11.278074459801749</v>
      </c>
      <c r="Y79" s="54">
        <v>0.75708950864682445</v>
      </c>
      <c r="Z79" s="38">
        <v>12.098952843043305</v>
      </c>
    </row>
    <row r="80" spans="1:26" ht="13.5" customHeight="1" x14ac:dyDescent="0.15">
      <c r="A80" s="29">
        <v>76</v>
      </c>
      <c r="B80" s="30" t="s">
        <v>82</v>
      </c>
      <c r="C80" s="39">
        <v>0.35609073275772307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0">
        <v>0.91362019293064911</v>
      </c>
      <c r="X80" s="34"/>
      <c r="Y80" s="41"/>
      <c r="Z80" s="44">
        <v>1.2697109256883721</v>
      </c>
    </row>
    <row r="81" spans="1:26" ht="13.5" customHeight="1" x14ac:dyDescent="0.15">
      <c r="A81" s="29">
        <v>77</v>
      </c>
      <c r="B81" s="30" t="s">
        <v>366</v>
      </c>
      <c r="C81" s="45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50"/>
    </row>
    <row r="82" spans="1:26" ht="13.5" customHeight="1" x14ac:dyDescent="0.15">
      <c r="A82" s="29">
        <v>78</v>
      </c>
      <c r="B82" s="30" t="s">
        <v>367</v>
      </c>
      <c r="C82" s="45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50"/>
    </row>
    <row r="83" spans="1:26" ht="13.5" customHeight="1" x14ac:dyDescent="0.15">
      <c r="A83" s="29">
        <v>79</v>
      </c>
      <c r="B83" s="30" t="s">
        <v>83</v>
      </c>
      <c r="C83" s="45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50"/>
    </row>
    <row r="84" spans="1:26" ht="13.5" customHeight="1" x14ac:dyDescent="0.15">
      <c r="A84" s="29">
        <v>80</v>
      </c>
      <c r="B84" s="30" t="s">
        <v>84</v>
      </c>
      <c r="C84" s="49">
        <v>79885.91718707727</v>
      </c>
      <c r="D84" s="32">
        <v>16234.508003347</v>
      </c>
      <c r="E84" s="32">
        <v>801.98406779989432</v>
      </c>
      <c r="F84" s="32">
        <v>655.325251468896</v>
      </c>
      <c r="G84" s="32">
        <v>88745.819239784701</v>
      </c>
      <c r="H84" s="32">
        <v>124381.14648096863</v>
      </c>
      <c r="I84" s="33"/>
      <c r="J84" s="33"/>
      <c r="K84" s="32">
        <v>3862.9589262028276</v>
      </c>
      <c r="L84" s="33"/>
      <c r="M84" s="32">
        <v>167955.64787986784</v>
      </c>
      <c r="N84" s="32">
        <v>7792.5290754159005</v>
      </c>
      <c r="O84" s="32">
        <v>1800.9314538325423</v>
      </c>
      <c r="P84" s="32">
        <v>24658.328879267727</v>
      </c>
      <c r="Q84" s="32">
        <v>307.75626799913641</v>
      </c>
      <c r="R84" s="32">
        <v>253.79580718928545</v>
      </c>
      <c r="S84" s="33"/>
      <c r="T84" s="33"/>
      <c r="U84" s="33"/>
      <c r="V84" s="34"/>
      <c r="W84" s="36">
        <v>32.070028534207069</v>
      </c>
      <c r="X84" s="34"/>
      <c r="Y84" s="37">
        <v>32.737261766201605</v>
      </c>
      <c r="Z84" s="38">
        <v>517401.45581052214</v>
      </c>
    </row>
    <row r="85" spans="1:26" ht="13.5" customHeight="1" x14ac:dyDescent="0.15">
      <c r="A85" s="29">
        <v>81</v>
      </c>
      <c r="B85" s="30" t="s">
        <v>85</v>
      </c>
      <c r="C85" s="55">
        <v>6.3470185652042229E-5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6">
        <v>6.3470185652042229E-5</v>
      </c>
    </row>
    <row r="86" spans="1:26" ht="13.5" customHeight="1" x14ac:dyDescent="0.15">
      <c r="A86" s="29">
        <v>82</v>
      </c>
      <c r="B86" s="30" t="s">
        <v>86</v>
      </c>
      <c r="C86" s="49">
        <v>14.173738379485588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8.7199701620677921</v>
      </c>
      <c r="X86" s="34"/>
      <c r="Y86" s="54">
        <v>0.28949712324218196</v>
      </c>
      <c r="Z86" s="38">
        <v>23.183205664795562</v>
      </c>
    </row>
    <row r="87" spans="1:26" ht="13.5" customHeight="1" x14ac:dyDescent="0.15">
      <c r="A87" s="29">
        <v>83</v>
      </c>
      <c r="B87" s="30" t="s">
        <v>87</v>
      </c>
      <c r="C87" s="49">
        <v>347.63295699348441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848.83246112405811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1.6853395300612801</v>
      </c>
      <c r="X87" s="34"/>
      <c r="Y87" s="41"/>
      <c r="Z87" s="38">
        <v>1198.1507576476038</v>
      </c>
    </row>
    <row r="88" spans="1:26" ht="13.5" customHeight="1" x14ac:dyDescent="0.15">
      <c r="A88" s="29">
        <v>84</v>
      </c>
      <c r="B88" s="30" t="s">
        <v>88</v>
      </c>
      <c r="C88" s="45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50"/>
    </row>
    <row r="89" spans="1:26" ht="13.5" customHeight="1" x14ac:dyDescent="0.15">
      <c r="A89" s="29">
        <v>85</v>
      </c>
      <c r="B89" s="30" t="s">
        <v>89</v>
      </c>
      <c r="C89" s="49">
        <v>18.239265448179861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3">
        <v>1.3964651201361152E-2</v>
      </c>
      <c r="X89" s="34"/>
      <c r="Y89" s="41"/>
      <c r="Z89" s="38">
        <v>18.253230099381224</v>
      </c>
    </row>
    <row r="90" spans="1:26" ht="13.5" customHeight="1" x14ac:dyDescent="0.15">
      <c r="A90" s="29">
        <v>86</v>
      </c>
      <c r="B90" s="30" t="s">
        <v>90</v>
      </c>
      <c r="C90" s="46">
        <v>6.4486977301913273E-3</v>
      </c>
      <c r="D90" s="33"/>
      <c r="E90" s="32">
        <v>143.82465068059759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3">
        <v>1.4936275164392674E-3</v>
      </c>
      <c r="X90" s="34"/>
      <c r="Y90" s="41"/>
      <c r="Z90" s="38">
        <v>143.83259300584422</v>
      </c>
    </row>
    <row r="91" spans="1:26" ht="13.5" customHeight="1" x14ac:dyDescent="0.15">
      <c r="A91" s="29">
        <v>87</v>
      </c>
      <c r="B91" s="30" t="s">
        <v>91</v>
      </c>
      <c r="C91" s="31">
        <v>3.2905290766982809</v>
      </c>
      <c r="D91" s="33"/>
      <c r="E91" s="57">
        <v>0.12897782138243882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5">
        <v>1.7559284404076945</v>
      </c>
      <c r="X91" s="36">
        <v>43.146323238052787</v>
      </c>
      <c r="Y91" s="52">
        <v>1.9065903153721995</v>
      </c>
      <c r="Z91" s="38">
        <v>50.228348891913399</v>
      </c>
    </row>
    <row r="92" spans="1:26" ht="13.5" customHeight="1" x14ac:dyDescent="0.15">
      <c r="A92" s="29">
        <v>88</v>
      </c>
      <c r="B92" s="30" t="s">
        <v>92</v>
      </c>
      <c r="C92" s="39">
        <v>0.54044879683560809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0.54044879683560809</v>
      </c>
    </row>
    <row r="93" spans="1:26" ht="13.5" customHeight="1" x14ac:dyDescent="0.15">
      <c r="A93" s="29">
        <v>89</v>
      </c>
      <c r="B93" s="30" t="s">
        <v>93</v>
      </c>
      <c r="C93" s="45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50"/>
    </row>
    <row r="94" spans="1:26" ht="13.5" customHeight="1" x14ac:dyDescent="0.15">
      <c r="A94" s="29">
        <v>90</v>
      </c>
      <c r="B94" s="30" t="s">
        <v>94</v>
      </c>
      <c r="C94" s="45"/>
      <c r="D94" s="32">
        <v>871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38">
        <v>871</v>
      </c>
    </row>
    <row r="95" spans="1:26" ht="13.5" customHeight="1" x14ac:dyDescent="0.15">
      <c r="A95" s="29">
        <v>91</v>
      </c>
      <c r="B95" s="30" t="s">
        <v>95</v>
      </c>
      <c r="C95" s="45"/>
      <c r="D95" s="32">
        <v>10.000000000000002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38">
        <v>10.000000000000002</v>
      </c>
    </row>
    <row r="96" spans="1:26" ht="13.5" customHeight="1" x14ac:dyDescent="0.15">
      <c r="A96" s="29">
        <v>92</v>
      </c>
      <c r="B96" s="30" t="s">
        <v>96</v>
      </c>
      <c r="C96" s="45"/>
      <c r="D96" s="32">
        <v>717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717</v>
      </c>
    </row>
    <row r="97" spans="1:26" ht="13.5" customHeight="1" x14ac:dyDescent="0.15">
      <c r="A97" s="29">
        <v>93</v>
      </c>
      <c r="B97" s="30" t="s">
        <v>97</v>
      </c>
      <c r="C97" s="45"/>
      <c r="D97" s="32">
        <v>4629.3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4629.3</v>
      </c>
    </row>
    <row r="98" spans="1:26" ht="13.5" customHeight="1" x14ac:dyDescent="0.15">
      <c r="A98" s="29">
        <v>94</v>
      </c>
      <c r="B98" s="30" t="s">
        <v>98</v>
      </c>
      <c r="C98" s="45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2.1654508127088574</v>
      </c>
      <c r="Y98" s="41"/>
      <c r="Z98" s="44">
        <v>2.1654508127088574</v>
      </c>
    </row>
    <row r="99" spans="1:26" ht="13.5" customHeight="1" x14ac:dyDescent="0.15">
      <c r="A99" s="29">
        <v>95</v>
      </c>
      <c r="B99" s="30" t="s">
        <v>99</v>
      </c>
      <c r="C99" s="45"/>
      <c r="D99" s="32">
        <v>1733.5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1733.5</v>
      </c>
    </row>
    <row r="100" spans="1:26" ht="13.5" customHeight="1" x14ac:dyDescent="0.15">
      <c r="A100" s="29">
        <v>96</v>
      </c>
      <c r="B100" s="30" t="s">
        <v>100</v>
      </c>
      <c r="C100" s="45"/>
      <c r="D100" s="32">
        <v>31.304999999950002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31.304999999950002</v>
      </c>
    </row>
    <row r="101" spans="1:26" ht="13.5" customHeight="1" x14ac:dyDescent="0.15">
      <c r="A101" s="29">
        <v>97</v>
      </c>
      <c r="B101" s="30" t="s">
        <v>368</v>
      </c>
      <c r="C101" s="45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50"/>
    </row>
    <row r="102" spans="1:26" ht="13.5" customHeight="1" x14ac:dyDescent="0.15">
      <c r="A102" s="29">
        <v>98</v>
      </c>
      <c r="B102" s="30" t="s">
        <v>369</v>
      </c>
      <c r="C102" s="45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50"/>
    </row>
    <row r="103" spans="1:26" ht="13.5" customHeight="1" x14ac:dyDescent="0.15">
      <c r="A103" s="29">
        <v>99</v>
      </c>
      <c r="B103" s="30" t="s">
        <v>101</v>
      </c>
      <c r="C103" s="45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50"/>
    </row>
    <row r="104" spans="1:26" ht="13.5" customHeight="1" x14ac:dyDescent="0.15">
      <c r="A104" s="29">
        <v>100</v>
      </c>
      <c r="B104" s="30" t="s">
        <v>102</v>
      </c>
      <c r="C104" s="45"/>
      <c r="D104" s="32">
        <v>979.5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979.5</v>
      </c>
    </row>
    <row r="105" spans="1:26" ht="13.5" customHeight="1" x14ac:dyDescent="0.15">
      <c r="A105" s="29">
        <v>101</v>
      </c>
      <c r="B105" s="30" t="s">
        <v>103</v>
      </c>
      <c r="C105" s="45"/>
      <c r="D105" s="32">
        <v>1177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1177</v>
      </c>
    </row>
    <row r="106" spans="1:26" ht="13.5" customHeight="1" x14ac:dyDescent="0.15">
      <c r="A106" s="29">
        <v>102</v>
      </c>
      <c r="B106" s="30" t="s">
        <v>370</v>
      </c>
      <c r="C106" s="45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50"/>
    </row>
    <row r="107" spans="1:26" ht="13.5" customHeight="1" x14ac:dyDescent="0.15">
      <c r="A107" s="29">
        <v>103</v>
      </c>
      <c r="B107" s="30" t="s">
        <v>104</v>
      </c>
      <c r="C107" s="45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3999.6069617451303</v>
      </c>
      <c r="U107" s="33"/>
      <c r="V107" s="34"/>
      <c r="W107" s="34"/>
      <c r="X107" s="34"/>
      <c r="Y107" s="41"/>
      <c r="Z107" s="38">
        <v>3999.6069617451303</v>
      </c>
    </row>
    <row r="108" spans="1:26" ht="13.5" customHeight="1" x14ac:dyDescent="0.15">
      <c r="A108" s="29">
        <v>104</v>
      </c>
      <c r="B108" s="30" t="s">
        <v>105</v>
      </c>
      <c r="C108" s="45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43618.735919290411</v>
      </c>
      <c r="U108" s="33"/>
      <c r="V108" s="34"/>
      <c r="W108" s="34"/>
      <c r="X108" s="34"/>
      <c r="Y108" s="41"/>
      <c r="Z108" s="38">
        <v>43618.735919290411</v>
      </c>
    </row>
    <row r="109" spans="1:26" ht="13.5" customHeight="1" x14ac:dyDescent="0.15">
      <c r="A109" s="29">
        <v>105</v>
      </c>
      <c r="B109" s="30" t="s">
        <v>371</v>
      </c>
      <c r="C109" s="45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50"/>
    </row>
    <row r="110" spans="1:26" ht="13.5" customHeight="1" x14ac:dyDescent="0.15">
      <c r="A110" s="29">
        <v>106</v>
      </c>
      <c r="B110" s="30" t="s">
        <v>372</v>
      </c>
      <c r="C110" s="45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50"/>
    </row>
    <row r="111" spans="1:26" ht="13.5" customHeight="1" x14ac:dyDescent="0.15">
      <c r="A111" s="29">
        <v>107</v>
      </c>
      <c r="B111" s="30" t="s">
        <v>373</v>
      </c>
      <c r="C111" s="45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50"/>
    </row>
    <row r="112" spans="1:26" ht="13.5" customHeight="1" x14ac:dyDescent="0.15">
      <c r="A112" s="29">
        <v>108</v>
      </c>
      <c r="B112" s="30" t="s">
        <v>106</v>
      </c>
      <c r="C112" s="45"/>
      <c r="D112" s="32">
        <v>1498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1498</v>
      </c>
    </row>
    <row r="113" spans="1:26" ht="13.5" customHeight="1" x14ac:dyDescent="0.15">
      <c r="A113" s="29">
        <v>109</v>
      </c>
      <c r="B113" s="30" t="s">
        <v>374</v>
      </c>
      <c r="C113" s="45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50"/>
    </row>
    <row r="114" spans="1:26" ht="13.5" customHeight="1" x14ac:dyDescent="0.15">
      <c r="A114" s="29">
        <v>110</v>
      </c>
      <c r="B114" s="30" t="s">
        <v>375</v>
      </c>
      <c r="C114" s="45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50"/>
    </row>
    <row r="115" spans="1:26" ht="13.5" customHeight="1" x14ac:dyDescent="0.15">
      <c r="A115" s="29">
        <v>111</v>
      </c>
      <c r="B115" s="30" t="s">
        <v>376</v>
      </c>
      <c r="C115" s="45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50"/>
    </row>
    <row r="116" spans="1:26" ht="13.5" customHeight="1" x14ac:dyDescent="0.15">
      <c r="A116" s="29">
        <v>112</v>
      </c>
      <c r="B116" s="30" t="s">
        <v>377</v>
      </c>
      <c r="C116" s="45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50"/>
    </row>
    <row r="117" spans="1:26" ht="13.5" customHeight="1" x14ac:dyDescent="0.15">
      <c r="A117" s="29">
        <v>113</v>
      </c>
      <c r="B117" s="30" t="s">
        <v>107</v>
      </c>
      <c r="C117" s="45"/>
      <c r="D117" s="32">
        <v>139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38">
        <v>139</v>
      </c>
    </row>
    <row r="118" spans="1:26" ht="13.5" customHeight="1" x14ac:dyDescent="0.15">
      <c r="A118" s="29">
        <v>114</v>
      </c>
      <c r="B118" s="30" t="s">
        <v>108</v>
      </c>
      <c r="C118" s="45"/>
      <c r="D118" s="58">
        <v>2.8000000000000003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44">
        <v>2.8000000000000003</v>
      </c>
    </row>
    <row r="119" spans="1:26" ht="13.5" customHeight="1" x14ac:dyDescent="0.15">
      <c r="A119" s="29">
        <v>115</v>
      </c>
      <c r="B119" s="30" t="s">
        <v>109</v>
      </c>
      <c r="C119" s="45"/>
      <c r="D119" s="32">
        <v>477.00000000000006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477.00000000000006</v>
      </c>
    </row>
    <row r="120" spans="1:26" ht="13.5" customHeight="1" x14ac:dyDescent="0.15">
      <c r="A120" s="29">
        <v>116</v>
      </c>
      <c r="B120" s="30" t="s">
        <v>110</v>
      </c>
      <c r="C120" s="45"/>
      <c r="D120" s="32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38">
        <v>10</v>
      </c>
    </row>
    <row r="121" spans="1:26" ht="13.5" customHeight="1" x14ac:dyDescent="0.15">
      <c r="A121" s="29">
        <v>117</v>
      </c>
      <c r="B121" s="30" t="s">
        <v>111</v>
      </c>
      <c r="C121" s="45"/>
      <c r="D121" s="32">
        <v>607.40000000000009</v>
      </c>
      <c r="E121" s="58">
        <v>9.1177398346508678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616.51773983465091</v>
      </c>
    </row>
    <row r="122" spans="1:26" ht="13.5" customHeight="1" x14ac:dyDescent="0.15">
      <c r="A122" s="29">
        <v>118</v>
      </c>
      <c r="B122" s="30" t="s">
        <v>112</v>
      </c>
      <c r="C122" s="45"/>
      <c r="D122" s="32">
        <v>24.031499999999998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38">
        <v>24.031499999999998</v>
      </c>
    </row>
    <row r="123" spans="1:26" ht="13.5" customHeight="1" x14ac:dyDescent="0.15">
      <c r="A123" s="29">
        <v>119</v>
      </c>
      <c r="B123" s="30" t="s">
        <v>113</v>
      </c>
      <c r="C123" s="45"/>
      <c r="D123" s="32">
        <v>132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38">
        <v>132</v>
      </c>
    </row>
    <row r="124" spans="1:26" ht="13.5" customHeight="1" x14ac:dyDescent="0.15">
      <c r="A124" s="29">
        <v>120</v>
      </c>
      <c r="B124" s="30" t="s">
        <v>378</v>
      </c>
      <c r="C124" s="45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50"/>
    </row>
    <row r="125" spans="1:26" ht="13.5" customHeight="1" x14ac:dyDescent="0.15">
      <c r="A125" s="29">
        <v>121</v>
      </c>
      <c r="B125" s="30" t="s">
        <v>114</v>
      </c>
      <c r="C125" s="45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50"/>
    </row>
    <row r="126" spans="1:26" ht="13.5" customHeight="1" x14ac:dyDescent="0.15">
      <c r="A126" s="29">
        <v>122</v>
      </c>
      <c r="B126" s="30" t="s">
        <v>379</v>
      </c>
      <c r="C126" s="45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50"/>
    </row>
    <row r="127" spans="1:26" ht="13.5" customHeight="1" x14ac:dyDescent="0.15">
      <c r="A127" s="29">
        <v>123</v>
      </c>
      <c r="B127" s="30" t="s">
        <v>115</v>
      </c>
      <c r="C127" s="45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50"/>
    </row>
    <row r="128" spans="1:26" ht="13.5" customHeight="1" x14ac:dyDescent="0.15">
      <c r="A128" s="29">
        <v>124</v>
      </c>
      <c r="B128" s="30" t="s">
        <v>116</v>
      </c>
      <c r="C128" s="45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50"/>
    </row>
    <row r="129" spans="1:26" ht="13.5" customHeight="1" x14ac:dyDescent="0.15">
      <c r="A129" s="29">
        <v>125</v>
      </c>
      <c r="B129" s="30" t="s">
        <v>117</v>
      </c>
      <c r="C129" s="49">
        <v>112.4813372188578</v>
      </c>
      <c r="D129" s="32">
        <v>1225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6">
        <v>17.05909808177416</v>
      </c>
      <c r="X129" s="34"/>
      <c r="Y129" s="52">
        <v>2.6900627454151063</v>
      </c>
      <c r="Z129" s="38">
        <v>1357.2304980460472</v>
      </c>
    </row>
    <row r="130" spans="1:26" ht="13.5" customHeight="1" x14ac:dyDescent="0.15">
      <c r="A130" s="29">
        <v>126</v>
      </c>
      <c r="B130" s="30" t="s">
        <v>118</v>
      </c>
      <c r="C130" s="45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50"/>
    </row>
    <row r="131" spans="1:26" ht="13.5" customHeight="1" x14ac:dyDescent="0.15">
      <c r="A131" s="29">
        <v>127</v>
      </c>
      <c r="B131" s="30" t="s">
        <v>119</v>
      </c>
      <c r="C131" s="49">
        <v>185.56327098604012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432.15547259703004</v>
      </c>
      <c r="T131" s="33"/>
      <c r="U131" s="33"/>
      <c r="V131" s="34"/>
      <c r="W131" s="36">
        <v>137.01703016969111</v>
      </c>
      <c r="X131" s="34"/>
      <c r="Y131" s="52">
        <v>2.797659330576892</v>
      </c>
      <c r="Z131" s="38">
        <v>757.5334330833382</v>
      </c>
    </row>
    <row r="132" spans="1:26" ht="13.5" customHeight="1" x14ac:dyDescent="0.15">
      <c r="A132" s="29">
        <v>128</v>
      </c>
      <c r="B132" s="30" t="s">
        <v>380</v>
      </c>
      <c r="C132" s="45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50"/>
    </row>
    <row r="133" spans="1:26" ht="13.5" customHeight="1" x14ac:dyDescent="0.15">
      <c r="A133" s="29">
        <v>129</v>
      </c>
      <c r="B133" s="30" t="s">
        <v>381</v>
      </c>
      <c r="C133" s="45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50"/>
    </row>
    <row r="134" spans="1:26" ht="13.5" customHeight="1" x14ac:dyDescent="0.15">
      <c r="A134" s="29">
        <v>130</v>
      </c>
      <c r="B134" s="30" t="s">
        <v>382</v>
      </c>
      <c r="C134" s="45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50"/>
    </row>
    <row r="135" spans="1:26" ht="13.5" customHeight="1" x14ac:dyDescent="0.15">
      <c r="A135" s="29">
        <v>131</v>
      </c>
      <c r="B135" s="30" t="s">
        <v>383</v>
      </c>
      <c r="C135" s="45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50"/>
    </row>
    <row r="136" spans="1:26" ht="13.5" customHeight="1" x14ac:dyDescent="0.15">
      <c r="A136" s="29">
        <v>132</v>
      </c>
      <c r="B136" s="30" t="s">
        <v>120</v>
      </c>
      <c r="C136" s="31">
        <v>8.7488355662985562</v>
      </c>
      <c r="D136" s="33"/>
      <c r="E136" s="57">
        <v>0.10266462036461685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6">
        <v>74.33407440204266</v>
      </c>
      <c r="X136" s="34"/>
      <c r="Y136" s="54">
        <v>0.15868196269754573</v>
      </c>
      <c r="Z136" s="38">
        <v>83.344256551403376</v>
      </c>
    </row>
    <row r="137" spans="1:26" ht="27" customHeight="1" x14ac:dyDescent="0.15">
      <c r="A137" s="29">
        <v>133</v>
      </c>
      <c r="B137" s="30" t="s">
        <v>121</v>
      </c>
      <c r="C137" s="49">
        <v>786.37298411724726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3">
        <v>1.4086431176946723E-2</v>
      </c>
      <c r="X137" s="34"/>
      <c r="Y137" s="41"/>
      <c r="Z137" s="38">
        <v>786.38707054842416</v>
      </c>
    </row>
    <row r="138" spans="1:26" ht="13.5" customHeight="1" x14ac:dyDescent="0.15">
      <c r="A138" s="29">
        <v>134</v>
      </c>
      <c r="B138" s="30" t="s">
        <v>122</v>
      </c>
      <c r="C138" s="49">
        <v>168.2750752283597</v>
      </c>
      <c r="D138" s="33"/>
      <c r="E138" s="33"/>
      <c r="F138" s="32">
        <v>281.06556070857459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1.2268028406710252</v>
      </c>
      <c r="X138" s="34"/>
      <c r="Y138" s="41"/>
      <c r="Z138" s="38">
        <v>450.56743877760533</v>
      </c>
    </row>
    <row r="139" spans="1:26" ht="27" customHeight="1" x14ac:dyDescent="0.15">
      <c r="A139" s="29">
        <v>135</v>
      </c>
      <c r="B139" s="30" t="s">
        <v>384</v>
      </c>
      <c r="C139" s="45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50"/>
    </row>
    <row r="140" spans="1:26" ht="13.5" customHeight="1" x14ac:dyDescent="0.15">
      <c r="A140" s="29">
        <v>136</v>
      </c>
      <c r="B140" s="30" t="s">
        <v>385</v>
      </c>
      <c r="C140" s="45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50"/>
    </row>
    <row r="141" spans="1:26" ht="13.5" customHeight="1" x14ac:dyDescent="0.15">
      <c r="A141" s="29">
        <v>137</v>
      </c>
      <c r="B141" s="30" t="s">
        <v>123</v>
      </c>
      <c r="C141" s="45"/>
      <c r="D141" s="32">
        <v>54.000000000000007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38">
        <v>54.000000000000007</v>
      </c>
    </row>
    <row r="142" spans="1:26" ht="13.5" customHeight="1" x14ac:dyDescent="0.15">
      <c r="A142" s="29">
        <v>138</v>
      </c>
      <c r="B142" s="30" t="s">
        <v>124</v>
      </c>
      <c r="C142" s="45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50"/>
    </row>
    <row r="143" spans="1:26" ht="13.5" customHeight="1" x14ac:dyDescent="0.15">
      <c r="A143" s="29">
        <v>139</v>
      </c>
      <c r="B143" s="30" t="s">
        <v>125</v>
      </c>
      <c r="C143" s="45"/>
      <c r="D143" s="33"/>
      <c r="E143" s="32">
        <v>19.376774874803406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38">
        <v>19.376774874803406</v>
      </c>
    </row>
    <row r="144" spans="1:26" ht="13.5" customHeight="1" x14ac:dyDescent="0.15">
      <c r="A144" s="29">
        <v>140</v>
      </c>
      <c r="B144" s="30" t="s">
        <v>126</v>
      </c>
      <c r="C144" s="45"/>
      <c r="D144" s="32">
        <v>45.0599999999</v>
      </c>
      <c r="E144" s="58">
        <v>5.0630571517540934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38">
        <v>50.123057151654095</v>
      </c>
    </row>
    <row r="145" spans="1:26" ht="13.5" customHeight="1" x14ac:dyDescent="0.15">
      <c r="A145" s="29">
        <v>141</v>
      </c>
      <c r="B145" s="30" t="s">
        <v>127</v>
      </c>
      <c r="C145" s="45"/>
      <c r="D145" s="32">
        <v>510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38">
        <v>510</v>
      </c>
    </row>
    <row r="146" spans="1:26" ht="13.5" customHeight="1" x14ac:dyDescent="0.15">
      <c r="A146" s="29">
        <v>142</v>
      </c>
      <c r="B146" s="30" t="s">
        <v>386</v>
      </c>
      <c r="C146" s="45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50"/>
    </row>
    <row r="147" spans="1:26" ht="13.5" customHeight="1" x14ac:dyDescent="0.15">
      <c r="A147" s="29">
        <v>143</v>
      </c>
      <c r="B147" s="30" t="s">
        <v>387</v>
      </c>
      <c r="C147" s="45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50"/>
    </row>
    <row r="148" spans="1:26" ht="27" customHeight="1" x14ac:dyDescent="0.15">
      <c r="A148" s="29">
        <v>144</v>
      </c>
      <c r="B148" s="30" t="s">
        <v>128</v>
      </c>
      <c r="C148" s="49">
        <v>17.586461967852529</v>
      </c>
      <c r="D148" s="33"/>
      <c r="E148" s="33"/>
      <c r="F148" s="33"/>
      <c r="G148" s="33"/>
      <c r="H148" s="33"/>
      <c r="I148" s="33"/>
      <c r="J148" s="33"/>
      <c r="K148" s="33"/>
      <c r="L148" s="32">
        <v>176.03643611313262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193.62289808098515</v>
      </c>
    </row>
    <row r="149" spans="1:26" ht="13.5" customHeight="1" x14ac:dyDescent="0.15">
      <c r="A149" s="29">
        <v>145</v>
      </c>
      <c r="B149" s="30" t="s">
        <v>129</v>
      </c>
      <c r="C149" s="45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50"/>
    </row>
    <row r="150" spans="1:26" ht="13.5" customHeight="1" x14ac:dyDescent="0.15">
      <c r="A150" s="29">
        <v>146</v>
      </c>
      <c r="B150" s="30" t="s">
        <v>130</v>
      </c>
      <c r="C150" s="45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50"/>
    </row>
    <row r="151" spans="1:26" ht="13.5" customHeight="1" x14ac:dyDescent="0.15">
      <c r="A151" s="29">
        <v>147</v>
      </c>
      <c r="B151" s="30" t="s">
        <v>131</v>
      </c>
      <c r="C151" s="45"/>
      <c r="D151" s="32">
        <v>208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208</v>
      </c>
    </row>
    <row r="152" spans="1:26" ht="13.5" customHeight="1" x14ac:dyDescent="0.15">
      <c r="A152" s="29">
        <v>148</v>
      </c>
      <c r="B152" s="30" t="s">
        <v>132</v>
      </c>
      <c r="C152" s="45"/>
      <c r="D152" s="32">
        <v>258.29999999999995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258.29999999999995</v>
      </c>
    </row>
    <row r="153" spans="1:26" ht="13.5" customHeight="1" x14ac:dyDescent="0.15">
      <c r="A153" s="29">
        <v>149</v>
      </c>
      <c r="B153" s="30" t="s">
        <v>388</v>
      </c>
      <c r="C153" s="39">
        <v>0.15160360679442078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2">
        <v>0.15160360679442078</v>
      </c>
    </row>
    <row r="154" spans="1:26" ht="13.5" customHeight="1" x14ac:dyDescent="0.15">
      <c r="A154" s="29">
        <v>150</v>
      </c>
      <c r="B154" s="30" t="s">
        <v>133</v>
      </c>
      <c r="C154" s="49">
        <v>11.685665514826288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52">
        <v>3.8326409016071263</v>
      </c>
      <c r="Z154" s="38">
        <v>15.518306416433415</v>
      </c>
    </row>
    <row r="155" spans="1:26" ht="13.5" customHeight="1" x14ac:dyDescent="0.15">
      <c r="A155" s="29">
        <v>151</v>
      </c>
      <c r="B155" s="30" t="s">
        <v>134</v>
      </c>
      <c r="C155" s="45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50"/>
    </row>
    <row r="156" spans="1:26" ht="13.5" customHeight="1" x14ac:dyDescent="0.15">
      <c r="A156" s="29">
        <v>152</v>
      </c>
      <c r="B156" s="30" t="s">
        <v>135</v>
      </c>
      <c r="C156" s="45"/>
      <c r="D156" s="32">
        <v>2663.3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2663.3</v>
      </c>
    </row>
    <row r="157" spans="1:26" ht="13.5" customHeight="1" x14ac:dyDescent="0.15">
      <c r="A157" s="29">
        <v>153</v>
      </c>
      <c r="B157" s="30" t="s">
        <v>136</v>
      </c>
      <c r="C157" s="45"/>
      <c r="D157" s="33"/>
      <c r="E157" s="32">
        <v>553.7884675863271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553.7884675863271</v>
      </c>
    </row>
    <row r="158" spans="1:26" ht="13.5" customHeight="1" x14ac:dyDescent="0.15">
      <c r="A158" s="29">
        <v>154</v>
      </c>
      <c r="B158" s="30" t="s">
        <v>137</v>
      </c>
      <c r="C158" s="45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50"/>
    </row>
    <row r="159" spans="1:26" ht="13.5" customHeight="1" x14ac:dyDescent="0.15">
      <c r="A159" s="29">
        <v>155</v>
      </c>
      <c r="B159" s="30" t="s">
        <v>389</v>
      </c>
      <c r="C159" s="39">
        <v>0.28518192889724409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40">
        <v>0.31743232088933193</v>
      </c>
      <c r="X159" s="34"/>
      <c r="Y159" s="41"/>
      <c r="Z159" s="42">
        <v>0.60261424978657607</v>
      </c>
    </row>
    <row r="160" spans="1:26" ht="13.5" customHeight="1" x14ac:dyDescent="0.15">
      <c r="A160" s="29">
        <v>156</v>
      </c>
      <c r="B160" s="30" t="s">
        <v>390</v>
      </c>
      <c r="C160" s="45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50"/>
    </row>
    <row r="161" spans="1:26" ht="13.5" customHeight="1" x14ac:dyDescent="0.15">
      <c r="A161" s="29">
        <v>157</v>
      </c>
      <c r="B161" s="30" t="s">
        <v>138</v>
      </c>
      <c r="C161" s="49">
        <v>15.288165673455206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0">
        <v>0.53697329717930697</v>
      </c>
      <c r="X161" s="34"/>
      <c r="Y161" s="41"/>
      <c r="Z161" s="38">
        <v>15.825138970634512</v>
      </c>
    </row>
    <row r="162" spans="1:26" ht="13.5" customHeight="1" x14ac:dyDescent="0.15">
      <c r="A162" s="29">
        <v>158</v>
      </c>
      <c r="B162" s="30" t="s">
        <v>391</v>
      </c>
      <c r="C162" s="45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50"/>
    </row>
    <row r="163" spans="1:26" ht="13.5" customHeight="1" x14ac:dyDescent="0.15">
      <c r="A163" s="29">
        <v>159</v>
      </c>
      <c r="B163" s="30" t="s">
        <v>392</v>
      </c>
      <c r="C163" s="45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50"/>
    </row>
    <row r="164" spans="1:26" ht="27" customHeight="1" x14ac:dyDescent="0.15">
      <c r="A164" s="29">
        <v>160</v>
      </c>
      <c r="B164" s="30" t="s">
        <v>393</v>
      </c>
      <c r="C164" s="45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50"/>
    </row>
    <row r="165" spans="1:26" ht="13.5" customHeight="1" x14ac:dyDescent="0.15">
      <c r="A165" s="29">
        <v>161</v>
      </c>
      <c r="B165" s="30" t="s">
        <v>139</v>
      </c>
      <c r="C165" s="45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6615.5904157491987</v>
      </c>
      <c r="U165" s="33"/>
      <c r="V165" s="34"/>
      <c r="W165" s="34"/>
      <c r="X165" s="34"/>
      <c r="Y165" s="41"/>
      <c r="Z165" s="38">
        <v>6615.5904157491987</v>
      </c>
    </row>
    <row r="166" spans="1:26" ht="13.5" customHeight="1" x14ac:dyDescent="0.15">
      <c r="A166" s="29">
        <v>162</v>
      </c>
      <c r="B166" s="30" t="s">
        <v>140</v>
      </c>
      <c r="C166" s="45"/>
      <c r="D166" s="32">
        <v>430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430</v>
      </c>
    </row>
    <row r="167" spans="1:26" ht="13.5" customHeight="1" x14ac:dyDescent="0.15">
      <c r="A167" s="29">
        <v>163</v>
      </c>
      <c r="B167" s="30" t="s">
        <v>394</v>
      </c>
      <c r="C167" s="45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50"/>
    </row>
    <row r="168" spans="1:26" ht="13.5" customHeight="1" x14ac:dyDescent="0.15">
      <c r="A168" s="29">
        <v>164</v>
      </c>
      <c r="B168" s="30" t="s">
        <v>141</v>
      </c>
      <c r="C168" s="45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1239.5708556223401</v>
      </c>
      <c r="U168" s="33"/>
      <c r="V168" s="34"/>
      <c r="W168" s="34"/>
      <c r="X168" s="34"/>
      <c r="Y168" s="41"/>
      <c r="Z168" s="38">
        <v>1239.5708556223401</v>
      </c>
    </row>
    <row r="169" spans="1:26" ht="13.5" customHeight="1" x14ac:dyDescent="0.15">
      <c r="A169" s="29">
        <v>165</v>
      </c>
      <c r="B169" s="30" t="s">
        <v>395</v>
      </c>
      <c r="C169" s="45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50"/>
    </row>
    <row r="170" spans="1:26" ht="13.5" customHeight="1" x14ac:dyDescent="0.15">
      <c r="A170" s="29">
        <v>166</v>
      </c>
      <c r="B170" s="30" t="s">
        <v>396</v>
      </c>
      <c r="C170" s="45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50"/>
    </row>
    <row r="171" spans="1:26" ht="13.5" customHeight="1" x14ac:dyDescent="0.15">
      <c r="A171" s="29">
        <v>167</v>
      </c>
      <c r="B171" s="30" t="s">
        <v>397</v>
      </c>
      <c r="C171" s="45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50"/>
    </row>
    <row r="172" spans="1:26" ht="13.5" customHeight="1" x14ac:dyDescent="0.15">
      <c r="A172" s="29">
        <v>168</v>
      </c>
      <c r="B172" s="30" t="s">
        <v>142</v>
      </c>
      <c r="C172" s="45"/>
      <c r="D172" s="32">
        <v>1190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1190</v>
      </c>
    </row>
    <row r="173" spans="1:26" ht="13.5" customHeight="1" x14ac:dyDescent="0.15">
      <c r="A173" s="29">
        <v>169</v>
      </c>
      <c r="B173" s="30" t="s">
        <v>143</v>
      </c>
      <c r="C173" s="45"/>
      <c r="D173" s="32">
        <v>1050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1050</v>
      </c>
    </row>
    <row r="174" spans="1:26" ht="13.5" customHeight="1" x14ac:dyDescent="0.15">
      <c r="A174" s="29">
        <v>170</v>
      </c>
      <c r="B174" s="30" t="s">
        <v>144</v>
      </c>
      <c r="C174" s="45"/>
      <c r="D174" s="32">
        <v>11.6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38">
        <v>11.6</v>
      </c>
    </row>
    <row r="175" spans="1:26" ht="13.5" customHeight="1" x14ac:dyDescent="0.15">
      <c r="A175" s="29">
        <v>171</v>
      </c>
      <c r="B175" s="30" t="s">
        <v>145</v>
      </c>
      <c r="C175" s="45"/>
      <c r="D175" s="32">
        <v>107.2</v>
      </c>
      <c r="E175" s="32">
        <v>98.081809748004716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205.28180974800472</v>
      </c>
    </row>
    <row r="176" spans="1:26" ht="13.5" customHeight="1" x14ac:dyDescent="0.15">
      <c r="A176" s="29">
        <v>172</v>
      </c>
      <c r="B176" s="30" t="s">
        <v>146</v>
      </c>
      <c r="C176" s="45"/>
      <c r="D176" s="32">
        <v>286.79999999999995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286.79999999999995</v>
      </c>
    </row>
    <row r="177" spans="1:26" ht="13.5" customHeight="1" x14ac:dyDescent="0.15">
      <c r="A177" s="29">
        <v>173</v>
      </c>
      <c r="B177" s="30" t="s">
        <v>398</v>
      </c>
      <c r="C177" s="45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50"/>
    </row>
    <row r="178" spans="1:26" ht="13.5" customHeight="1" x14ac:dyDescent="0.15">
      <c r="A178" s="29">
        <v>174</v>
      </c>
      <c r="B178" s="30" t="s">
        <v>147</v>
      </c>
      <c r="C178" s="45"/>
      <c r="D178" s="32">
        <v>771.32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771.32</v>
      </c>
    </row>
    <row r="179" spans="1:26" ht="13.5" customHeight="1" x14ac:dyDescent="0.15">
      <c r="A179" s="29">
        <v>175</v>
      </c>
      <c r="B179" s="30" t="s">
        <v>148</v>
      </c>
      <c r="C179" s="45"/>
      <c r="D179" s="32">
        <v>16181.199998020002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16181.199998020002</v>
      </c>
    </row>
    <row r="180" spans="1:26" ht="13.5" customHeight="1" x14ac:dyDescent="0.15">
      <c r="A180" s="29">
        <v>176</v>
      </c>
      <c r="B180" s="30" t="s">
        <v>149</v>
      </c>
      <c r="C180" s="45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10792.377641635656</v>
      </c>
      <c r="U180" s="33"/>
      <c r="V180" s="34"/>
      <c r="W180" s="34"/>
      <c r="X180" s="34"/>
      <c r="Y180" s="41"/>
      <c r="Z180" s="38">
        <v>10792.377641635656</v>
      </c>
    </row>
    <row r="181" spans="1:26" ht="13.5" customHeight="1" x14ac:dyDescent="0.15">
      <c r="A181" s="29">
        <v>177</v>
      </c>
      <c r="B181" s="30" t="s">
        <v>399</v>
      </c>
      <c r="C181" s="45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50"/>
    </row>
    <row r="182" spans="1:26" ht="13.5" customHeight="1" x14ac:dyDescent="0.15">
      <c r="A182" s="29">
        <v>178</v>
      </c>
      <c r="B182" s="30" t="s">
        <v>150</v>
      </c>
      <c r="C182" s="45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52">
        <v>4.2320231560072061</v>
      </c>
      <c r="Z182" s="44">
        <v>4.2320231560072061</v>
      </c>
    </row>
    <row r="183" spans="1:26" ht="13.5" customHeight="1" x14ac:dyDescent="0.15">
      <c r="A183" s="29">
        <v>179</v>
      </c>
      <c r="B183" s="30" t="s">
        <v>151</v>
      </c>
      <c r="C183" s="45"/>
      <c r="D183" s="32">
        <v>1370718.5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1370718.5</v>
      </c>
    </row>
    <row r="184" spans="1:26" ht="13.5" customHeight="1" x14ac:dyDescent="0.15">
      <c r="A184" s="29">
        <v>180</v>
      </c>
      <c r="B184" s="30" t="s">
        <v>400</v>
      </c>
      <c r="C184" s="45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50"/>
    </row>
    <row r="185" spans="1:26" ht="13.5" customHeight="1" x14ac:dyDescent="0.15">
      <c r="A185" s="29">
        <v>181</v>
      </c>
      <c r="B185" s="30" t="s">
        <v>152</v>
      </c>
      <c r="C185" s="39">
        <v>0.61755941496683409</v>
      </c>
      <c r="D185" s="33"/>
      <c r="E185" s="32">
        <v>1050.571060442109</v>
      </c>
      <c r="F185" s="33"/>
      <c r="G185" s="33"/>
      <c r="H185" s="33"/>
      <c r="I185" s="33"/>
      <c r="J185" s="32">
        <v>92442.89814210718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3">
        <v>9.896918992999576E-3</v>
      </c>
      <c r="X185" s="34"/>
      <c r="Y185" s="37">
        <v>10.4469408148714</v>
      </c>
      <c r="Z185" s="38">
        <v>93504.54359969811</v>
      </c>
    </row>
    <row r="186" spans="1:26" ht="13.5" customHeight="1" x14ac:dyDescent="0.15">
      <c r="A186" s="29">
        <v>182</v>
      </c>
      <c r="B186" s="30" t="s">
        <v>153</v>
      </c>
      <c r="C186" s="45"/>
      <c r="D186" s="32">
        <v>41.999999999999993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41.999999999999993</v>
      </c>
    </row>
    <row r="187" spans="1:26" ht="13.5" customHeight="1" x14ac:dyDescent="0.15">
      <c r="A187" s="29">
        <v>183</v>
      </c>
      <c r="B187" s="30" t="s">
        <v>154</v>
      </c>
      <c r="C187" s="45"/>
      <c r="D187" s="32">
        <v>2580.0000000000005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2580.0000000000005</v>
      </c>
    </row>
    <row r="188" spans="1:26" ht="13.5" customHeight="1" x14ac:dyDescent="0.15">
      <c r="A188" s="29">
        <v>184</v>
      </c>
      <c r="B188" s="30" t="s">
        <v>155</v>
      </c>
      <c r="C188" s="45"/>
      <c r="D188" s="32">
        <v>276.30000000000007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276.30000000000007</v>
      </c>
    </row>
    <row r="189" spans="1:26" ht="13.5" customHeight="1" x14ac:dyDescent="0.15">
      <c r="A189" s="29">
        <v>185</v>
      </c>
      <c r="B189" s="30" t="s">
        <v>156</v>
      </c>
      <c r="C189" s="45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3380.8636472802186</v>
      </c>
      <c r="U189" s="33"/>
      <c r="V189" s="34"/>
      <c r="W189" s="34"/>
      <c r="X189" s="34"/>
      <c r="Y189" s="41"/>
      <c r="Z189" s="38">
        <v>3380.8636472802186</v>
      </c>
    </row>
    <row r="190" spans="1:26" ht="13.5" customHeight="1" x14ac:dyDescent="0.15">
      <c r="A190" s="29">
        <v>186</v>
      </c>
      <c r="B190" s="30" t="s">
        <v>157</v>
      </c>
      <c r="C190" s="49">
        <v>13208.573294941736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6">
        <v>22.89722691895415</v>
      </c>
      <c r="X190" s="34"/>
      <c r="Y190" s="41"/>
      <c r="Z190" s="38">
        <v>13231.47052186069</v>
      </c>
    </row>
    <row r="191" spans="1:26" ht="13.5" customHeight="1" x14ac:dyDescent="0.15">
      <c r="A191" s="29">
        <v>187</v>
      </c>
      <c r="B191" s="30" t="s">
        <v>158</v>
      </c>
      <c r="C191" s="45"/>
      <c r="D191" s="32">
        <v>965.99999999999989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965.99999999999989</v>
      </c>
    </row>
    <row r="192" spans="1:26" ht="13.5" customHeight="1" x14ac:dyDescent="0.15">
      <c r="A192" s="29">
        <v>188</v>
      </c>
      <c r="B192" s="30" t="s">
        <v>159</v>
      </c>
      <c r="C192" s="45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50"/>
    </row>
    <row r="193" spans="1:26" ht="27" customHeight="1" x14ac:dyDescent="0.15">
      <c r="A193" s="29">
        <v>189</v>
      </c>
      <c r="B193" s="30" t="s">
        <v>401</v>
      </c>
      <c r="C193" s="45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50"/>
    </row>
    <row r="194" spans="1:26" ht="13.5" customHeight="1" x14ac:dyDescent="0.15">
      <c r="A194" s="29">
        <v>190</v>
      </c>
      <c r="B194" s="30" t="s">
        <v>160</v>
      </c>
      <c r="C194" s="46">
        <v>5.5672806503438829E-3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8">
        <v>5.5672806503438829E-3</v>
      </c>
    </row>
    <row r="195" spans="1:26" ht="13.5" customHeight="1" x14ac:dyDescent="0.15">
      <c r="A195" s="29">
        <v>191</v>
      </c>
      <c r="B195" s="30" t="s">
        <v>161</v>
      </c>
      <c r="C195" s="45"/>
      <c r="D195" s="32">
        <v>332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332</v>
      </c>
    </row>
    <row r="196" spans="1:26" ht="13.5" customHeight="1" x14ac:dyDescent="0.15">
      <c r="A196" s="29">
        <v>192</v>
      </c>
      <c r="B196" s="30" t="s">
        <v>402</v>
      </c>
      <c r="C196" s="45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50"/>
    </row>
    <row r="197" spans="1:26" ht="13.5" customHeight="1" x14ac:dyDescent="0.15">
      <c r="A197" s="29">
        <v>193</v>
      </c>
      <c r="B197" s="30" t="s">
        <v>403</v>
      </c>
      <c r="C197" s="45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50"/>
    </row>
    <row r="198" spans="1:26" ht="13.5" customHeight="1" x14ac:dyDescent="0.15">
      <c r="A198" s="29">
        <v>194</v>
      </c>
      <c r="B198" s="30" t="s">
        <v>162</v>
      </c>
      <c r="C198" s="45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50"/>
    </row>
    <row r="199" spans="1:26" ht="13.5" customHeight="1" x14ac:dyDescent="0.15">
      <c r="A199" s="29">
        <v>195</v>
      </c>
      <c r="B199" s="30" t="s">
        <v>163</v>
      </c>
      <c r="C199" s="45"/>
      <c r="D199" s="32">
        <v>1815.0000084599997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1815.0000084599997</v>
      </c>
    </row>
    <row r="200" spans="1:26" ht="13.5" customHeight="1" x14ac:dyDescent="0.15">
      <c r="A200" s="29">
        <v>196</v>
      </c>
      <c r="B200" s="30" t="s">
        <v>164</v>
      </c>
      <c r="C200" s="45"/>
      <c r="D200" s="32">
        <v>2032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2032</v>
      </c>
    </row>
    <row r="201" spans="1:26" ht="13.5" customHeight="1" x14ac:dyDescent="0.15">
      <c r="A201" s="29">
        <v>197</v>
      </c>
      <c r="B201" s="30" t="s">
        <v>165</v>
      </c>
      <c r="C201" s="45"/>
      <c r="D201" s="32">
        <v>648.00000000000011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648.00000000000011</v>
      </c>
    </row>
    <row r="202" spans="1:26" ht="13.5" customHeight="1" x14ac:dyDescent="0.15">
      <c r="A202" s="29">
        <v>198</v>
      </c>
      <c r="B202" s="30" t="s">
        <v>166</v>
      </c>
      <c r="C202" s="45"/>
      <c r="D202" s="32">
        <v>30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38">
        <v>30</v>
      </c>
    </row>
    <row r="203" spans="1:26" ht="13.5" customHeight="1" x14ac:dyDescent="0.15">
      <c r="A203" s="29">
        <v>199</v>
      </c>
      <c r="B203" s="30" t="s">
        <v>404</v>
      </c>
      <c r="C203" s="45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50"/>
    </row>
    <row r="204" spans="1:26" ht="13.5" customHeight="1" x14ac:dyDescent="0.15">
      <c r="A204" s="29">
        <v>200</v>
      </c>
      <c r="B204" s="30" t="s">
        <v>167</v>
      </c>
      <c r="C204" s="45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50"/>
    </row>
    <row r="205" spans="1:26" ht="13.5" customHeight="1" x14ac:dyDescent="0.15">
      <c r="A205" s="29">
        <v>201</v>
      </c>
      <c r="B205" s="30" t="s">
        <v>405</v>
      </c>
      <c r="C205" s="45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50"/>
    </row>
    <row r="206" spans="1:26" ht="13.5" customHeight="1" x14ac:dyDescent="0.15">
      <c r="A206" s="29">
        <v>202</v>
      </c>
      <c r="B206" s="30" t="s">
        <v>406</v>
      </c>
      <c r="C206" s="45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50"/>
    </row>
    <row r="207" spans="1:26" ht="13.5" customHeight="1" x14ac:dyDescent="0.15">
      <c r="A207" s="29">
        <v>203</v>
      </c>
      <c r="B207" s="30" t="s">
        <v>168</v>
      </c>
      <c r="C207" s="39">
        <v>0.17675516869547331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0.17675516869547331</v>
      </c>
    </row>
    <row r="208" spans="1:26" ht="13.5" customHeight="1" x14ac:dyDescent="0.15">
      <c r="A208" s="29">
        <v>204</v>
      </c>
      <c r="B208" s="30" t="s">
        <v>169</v>
      </c>
      <c r="C208" s="45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50"/>
    </row>
    <row r="209" spans="1:26" ht="13.5" customHeight="1" x14ac:dyDescent="0.15">
      <c r="A209" s="29">
        <v>205</v>
      </c>
      <c r="B209" s="30" t="s">
        <v>407</v>
      </c>
      <c r="C209" s="45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50"/>
    </row>
    <row r="210" spans="1:26" ht="13.5" customHeight="1" x14ac:dyDescent="0.15">
      <c r="A210" s="29">
        <v>206</v>
      </c>
      <c r="B210" s="30" t="s">
        <v>170</v>
      </c>
      <c r="C210" s="45"/>
      <c r="D210" s="32">
        <v>409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38">
        <v>409</v>
      </c>
    </row>
    <row r="211" spans="1:26" ht="27" customHeight="1" x14ac:dyDescent="0.15">
      <c r="A211" s="29">
        <v>207</v>
      </c>
      <c r="B211" s="30" t="s">
        <v>171</v>
      </c>
      <c r="C211" s="31">
        <v>1.8180262464500956</v>
      </c>
      <c r="D211" s="32">
        <v>196</v>
      </c>
      <c r="E211" s="32">
        <v>20.948880438084068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3">
        <v>4.5445907924997885E-2</v>
      </c>
      <c r="X211" s="34"/>
      <c r="Y211" s="41"/>
      <c r="Z211" s="38">
        <v>218.81235259245918</v>
      </c>
    </row>
    <row r="212" spans="1:26" ht="13.5" customHeight="1" x14ac:dyDescent="0.15">
      <c r="A212" s="29">
        <v>208</v>
      </c>
      <c r="B212" s="30" t="s">
        <v>408</v>
      </c>
      <c r="C212" s="45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50"/>
    </row>
    <row r="213" spans="1:26" ht="13.5" customHeight="1" x14ac:dyDescent="0.15">
      <c r="A213" s="29">
        <v>209</v>
      </c>
      <c r="B213" s="30" t="s">
        <v>172</v>
      </c>
      <c r="C213" s="45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407.24957576850505</v>
      </c>
      <c r="T213" s="33"/>
      <c r="U213" s="33"/>
      <c r="V213" s="34"/>
      <c r="W213" s="36">
        <v>89.005484854446578</v>
      </c>
      <c r="X213" s="34"/>
      <c r="Y213" s="41"/>
      <c r="Z213" s="38">
        <v>496.25506062295165</v>
      </c>
    </row>
    <row r="214" spans="1:26" ht="13.5" customHeight="1" x14ac:dyDescent="0.15">
      <c r="A214" s="29">
        <v>210</v>
      </c>
      <c r="B214" s="30" t="s">
        <v>173</v>
      </c>
      <c r="C214" s="45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50"/>
    </row>
    <row r="215" spans="1:26" ht="13.5" customHeight="1" x14ac:dyDescent="0.15">
      <c r="A215" s="29">
        <v>211</v>
      </c>
      <c r="B215" s="30" t="s">
        <v>409</v>
      </c>
      <c r="C215" s="45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50"/>
    </row>
    <row r="216" spans="1:26" ht="13.5" customHeight="1" x14ac:dyDescent="0.15">
      <c r="A216" s="29">
        <v>212</v>
      </c>
      <c r="B216" s="30" t="s">
        <v>174</v>
      </c>
      <c r="C216" s="45"/>
      <c r="D216" s="32">
        <v>1305.0000000000002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1305.0000000000002</v>
      </c>
    </row>
    <row r="217" spans="1:26" ht="13.5" customHeight="1" x14ac:dyDescent="0.15">
      <c r="A217" s="29">
        <v>213</v>
      </c>
      <c r="B217" s="30" t="s">
        <v>175</v>
      </c>
      <c r="C217" s="49">
        <v>61.289797470746848</v>
      </c>
      <c r="D217" s="32">
        <v>70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0">
        <v>0.43846448037351116</v>
      </c>
      <c r="X217" s="34"/>
      <c r="Y217" s="41"/>
      <c r="Z217" s="38">
        <v>131.72826195112037</v>
      </c>
    </row>
    <row r="218" spans="1:26" ht="13.5" customHeight="1" x14ac:dyDescent="0.15">
      <c r="A218" s="29">
        <v>214</v>
      </c>
      <c r="B218" s="30" t="s">
        <v>410</v>
      </c>
      <c r="C218" s="45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50"/>
    </row>
    <row r="219" spans="1:26" ht="13.5" customHeight="1" x14ac:dyDescent="0.15">
      <c r="A219" s="29">
        <v>215</v>
      </c>
      <c r="B219" s="30" t="s">
        <v>411</v>
      </c>
      <c r="C219" s="45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50"/>
    </row>
    <row r="220" spans="1:26" ht="13.5" customHeight="1" x14ac:dyDescent="0.15">
      <c r="A220" s="29">
        <v>216</v>
      </c>
      <c r="B220" s="30" t="s">
        <v>412</v>
      </c>
      <c r="C220" s="46">
        <v>8.107865854143614E-3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8">
        <v>8.107865854143614E-3</v>
      </c>
    </row>
    <row r="221" spans="1:26" ht="13.5" customHeight="1" x14ac:dyDescent="0.15">
      <c r="A221" s="29">
        <v>217</v>
      </c>
      <c r="B221" s="30" t="s">
        <v>176</v>
      </c>
      <c r="C221" s="45"/>
      <c r="D221" s="32">
        <v>200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200</v>
      </c>
    </row>
    <row r="222" spans="1:26" ht="13.5" customHeight="1" x14ac:dyDescent="0.15">
      <c r="A222" s="29">
        <v>218</v>
      </c>
      <c r="B222" s="30" t="s">
        <v>177</v>
      </c>
      <c r="C222" s="39">
        <v>0.94874768123038644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3">
        <v>3.6710355609408524E-3</v>
      </c>
      <c r="X222" s="34"/>
      <c r="Y222" s="41"/>
      <c r="Z222" s="42">
        <v>0.95241871679132728</v>
      </c>
    </row>
    <row r="223" spans="1:26" ht="13.5" customHeight="1" x14ac:dyDescent="0.15">
      <c r="A223" s="29">
        <v>219</v>
      </c>
      <c r="B223" s="30" t="s">
        <v>413</v>
      </c>
      <c r="C223" s="45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50"/>
    </row>
    <row r="224" spans="1:26" ht="13.5" customHeight="1" x14ac:dyDescent="0.15">
      <c r="A224" s="29">
        <v>220</v>
      </c>
      <c r="B224" s="30" t="s">
        <v>414</v>
      </c>
      <c r="C224" s="45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50"/>
    </row>
    <row r="225" spans="1:26" ht="13.5" customHeight="1" x14ac:dyDescent="0.15">
      <c r="A225" s="29">
        <v>221</v>
      </c>
      <c r="B225" s="30" t="s">
        <v>178</v>
      </c>
      <c r="C225" s="45"/>
      <c r="D225" s="32">
        <v>1970.0000000000002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1970.0000000000002</v>
      </c>
    </row>
    <row r="226" spans="1:26" ht="13.5" customHeight="1" x14ac:dyDescent="0.15">
      <c r="A226" s="29">
        <v>222</v>
      </c>
      <c r="B226" s="30" t="s">
        <v>415</v>
      </c>
      <c r="C226" s="45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50"/>
    </row>
    <row r="227" spans="1:26" ht="13.5" customHeight="1" x14ac:dyDescent="0.15">
      <c r="A227" s="29">
        <v>223</v>
      </c>
      <c r="B227" s="30" t="s">
        <v>179</v>
      </c>
      <c r="C227" s="45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50"/>
    </row>
    <row r="228" spans="1:26" ht="27" customHeight="1" x14ac:dyDescent="0.15">
      <c r="A228" s="29">
        <v>224</v>
      </c>
      <c r="B228" s="30" t="s">
        <v>180</v>
      </c>
      <c r="C228" s="49">
        <v>10.327257462320784</v>
      </c>
      <c r="D228" s="33"/>
      <c r="E228" s="33"/>
      <c r="F228" s="33"/>
      <c r="G228" s="33"/>
      <c r="H228" s="33"/>
      <c r="I228" s="32">
        <v>24251.34234637671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6">
        <v>85.84035383370319</v>
      </c>
      <c r="X228" s="34"/>
      <c r="Y228" s="41"/>
      <c r="Z228" s="38">
        <v>24347.509957672737</v>
      </c>
    </row>
    <row r="229" spans="1:26" ht="13.5" customHeight="1" x14ac:dyDescent="0.15">
      <c r="A229" s="29">
        <v>225</v>
      </c>
      <c r="B229" s="30" t="s">
        <v>181</v>
      </c>
      <c r="C229" s="45"/>
      <c r="D229" s="33"/>
      <c r="E229" s="32">
        <v>10.99149604914945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38">
        <v>10.99149604914945</v>
      </c>
    </row>
    <row r="230" spans="1:26" ht="13.5" customHeight="1" x14ac:dyDescent="0.15">
      <c r="A230" s="29">
        <v>226</v>
      </c>
      <c r="B230" s="30" t="s">
        <v>416</v>
      </c>
      <c r="C230" s="45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50"/>
    </row>
    <row r="231" spans="1:26" ht="13.5" customHeight="1" x14ac:dyDescent="0.15">
      <c r="A231" s="29">
        <v>227</v>
      </c>
      <c r="B231" s="30" t="s">
        <v>182</v>
      </c>
      <c r="C231" s="45"/>
      <c r="D231" s="32">
        <v>6565.0000001500002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6565.0000001500002</v>
      </c>
    </row>
    <row r="232" spans="1:26" ht="27" customHeight="1" x14ac:dyDescent="0.15">
      <c r="A232" s="29">
        <v>228</v>
      </c>
      <c r="B232" s="30" t="s">
        <v>417</v>
      </c>
      <c r="C232" s="45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50"/>
    </row>
    <row r="233" spans="1:26" ht="13.5" customHeight="1" x14ac:dyDescent="0.15">
      <c r="A233" s="29">
        <v>229</v>
      </c>
      <c r="B233" s="30" t="s">
        <v>183</v>
      </c>
      <c r="C233" s="45"/>
      <c r="D233" s="32">
        <v>4057.3999999999996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4057.3999999999996</v>
      </c>
    </row>
    <row r="234" spans="1:26" ht="27" customHeight="1" x14ac:dyDescent="0.15">
      <c r="A234" s="29">
        <v>230</v>
      </c>
      <c r="B234" s="30" t="s">
        <v>418</v>
      </c>
      <c r="C234" s="45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50"/>
    </row>
    <row r="235" spans="1:26" ht="13.5" customHeight="1" x14ac:dyDescent="0.15">
      <c r="A235" s="29">
        <v>231</v>
      </c>
      <c r="B235" s="30" t="s">
        <v>184</v>
      </c>
      <c r="C235" s="45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50"/>
    </row>
    <row r="236" spans="1:26" ht="13.5" customHeight="1" x14ac:dyDescent="0.15">
      <c r="A236" s="29">
        <v>232</v>
      </c>
      <c r="B236" s="30" t="s">
        <v>185</v>
      </c>
      <c r="C236" s="49">
        <v>11716.944131920507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11716.944131920507</v>
      </c>
    </row>
    <row r="237" spans="1:26" ht="13.5" customHeight="1" x14ac:dyDescent="0.15">
      <c r="A237" s="29">
        <v>233</v>
      </c>
      <c r="B237" s="30" t="s">
        <v>186</v>
      </c>
      <c r="C237" s="45"/>
      <c r="D237" s="32">
        <v>905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905</v>
      </c>
    </row>
    <row r="238" spans="1:26" ht="13.5" customHeight="1" x14ac:dyDescent="0.15">
      <c r="A238" s="29">
        <v>234</v>
      </c>
      <c r="B238" s="30" t="s">
        <v>187</v>
      </c>
      <c r="C238" s="39">
        <v>0.11263047514945476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2">
        <v>0.11263047514945476</v>
      </c>
    </row>
    <row r="239" spans="1:26" ht="13.5" customHeight="1" x14ac:dyDescent="0.15">
      <c r="A239" s="29">
        <v>235</v>
      </c>
      <c r="B239" s="30" t="s">
        <v>419</v>
      </c>
      <c r="C239" s="51">
        <v>1.165756853321617E-4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59">
        <v>1.165756853321617E-4</v>
      </c>
    </row>
    <row r="240" spans="1:26" ht="13.5" customHeight="1" x14ac:dyDescent="0.15">
      <c r="A240" s="29">
        <v>236</v>
      </c>
      <c r="B240" s="30" t="s">
        <v>188</v>
      </c>
      <c r="C240" s="45"/>
      <c r="D240" s="32">
        <v>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38">
        <v>60</v>
      </c>
    </row>
    <row r="241" spans="1:26" ht="13.5" customHeight="1" x14ac:dyDescent="0.15">
      <c r="A241" s="29">
        <v>237</v>
      </c>
      <c r="B241" s="30" t="s">
        <v>189</v>
      </c>
      <c r="C241" s="39">
        <v>0.96145612711356865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23.166541385938501</v>
      </c>
      <c r="Y241" s="41"/>
      <c r="Z241" s="38">
        <v>24.127997513052069</v>
      </c>
    </row>
    <row r="242" spans="1:26" ht="13.5" customHeight="1" x14ac:dyDescent="0.15">
      <c r="A242" s="29">
        <v>238</v>
      </c>
      <c r="B242" s="30" t="s">
        <v>420</v>
      </c>
      <c r="C242" s="45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50"/>
    </row>
    <row r="243" spans="1:26" ht="13.5" customHeight="1" x14ac:dyDescent="0.15">
      <c r="A243" s="29">
        <v>239</v>
      </c>
      <c r="B243" s="30" t="s">
        <v>190</v>
      </c>
      <c r="C243" s="39">
        <v>0.90594252141694775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42">
        <v>0.90594252141694775</v>
      </c>
    </row>
    <row r="244" spans="1:26" ht="13.5" customHeight="1" x14ac:dyDescent="0.15">
      <c r="A244" s="29">
        <v>240</v>
      </c>
      <c r="B244" s="30" t="s">
        <v>191</v>
      </c>
      <c r="C244" s="49">
        <v>1539.7641883015135</v>
      </c>
      <c r="D244" s="33"/>
      <c r="E244" s="33"/>
      <c r="F244" s="57">
        <v>0.13704235369332557</v>
      </c>
      <c r="G244" s="32">
        <v>128.72331193170524</v>
      </c>
      <c r="H244" s="33"/>
      <c r="I244" s="33"/>
      <c r="J244" s="33"/>
      <c r="K244" s="32">
        <v>511.44144083814695</v>
      </c>
      <c r="L244" s="33"/>
      <c r="M244" s="32">
        <v>8469.2031863902612</v>
      </c>
      <c r="N244" s="32">
        <v>1523.01264967101</v>
      </c>
      <c r="O244" s="32">
        <v>486.70541151795055</v>
      </c>
      <c r="P244" s="32">
        <v>4306.1954811420092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16965.182712146292</v>
      </c>
    </row>
    <row r="245" spans="1:26" ht="27" customHeight="1" x14ac:dyDescent="0.15">
      <c r="A245" s="29">
        <v>241</v>
      </c>
      <c r="B245" s="30" t="s">
        <v>421</v>
      </c>
      <c r="C245" s="45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50"/>
    </row>
    <row r="246" spans="1:26" ht="13.5" customHeight="1" x14ac:dyDescent="0.15">
      <c r="A246" s="29">
        <v>242</v>
      </c>
      <c r="B246" s="30" t="s">
        <v>192</v>
      </c>
      <c r="C246" s="46">
        <v>5.9540181458203334E-3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3">
        <v>2.1802110314876571E-3</v>
      </c>
      <c r="X246" s="34"/>
      <c r="Y246" s="41"/>
      <c r="Z246" s="48">
        <v>8.134229177307991E-3</v>
      </c>
    </row>
    <row r="247" spans="1:26" ht="13.5" customHeight="1" x14ac:dyDescent="0.15">
      <c r="A247" s="29">
        <v>243</v>
      </c>
      <c r="B247" s="30" t="s">
        <v>22</v>
      </c>
      <c r="C247" s="45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526.58507659344446</v>
      </c>
      <c r="V247" s="34"/>
      <c r="W247" s="34"/>
      <c r="X247" s="34"/>
      <c r="Y247" s="41"/>
      <c r="Z247" s="38">
        <v>526.58507659344446</v>
      </c>
    </row>
    <row r="248" spans="1:26" ht="13.5" customHeight="1" x14ac:dyDescent="0.15">
      <c r="A248" s="29">
        <v>244</v>
      </c>
      <c r="B248" s="30" t="s">
        <v>193</v>
      </c>
      <c r="C248" s="45"/>
      <c r="D248" s="32">
        <v>92833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92833</v>
      </c>
    </row>
    <row r="249" spans="1:26" ht="13.5" customHeight="1" x14ac:dyDescent="0.15">
      <c r="A249" s="29">
        <v>245</v>
      </c>
      <c r="B249" s="30" t="s">
        <v>194</v>
      </c>
      <c r="C249" s="51">
        <v>1.1193102653858238E-4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9.1594078020627574E-4</v>
      </c>
      <c r="X249" s="34"/>
      <c r="Y249" s="41"/>
      <c r="Z249" s="48">
        <v>1.0278718067448581E-3</v>
      </c>
    </row>
    <row r="250" spans="1:26" ht="13.5" customHeight="1" x14ac:dyDescent="0.15">
      <c r="A250" s="29">
        <v>246</v>
      </c>
      <c r="B250" s="30" t="s">
        <v>422</v>
      </c>
      <c r="C250" s="45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50"/>
    </row>
    <row r="251" spans="1:26" ht="13.5" customHeight="1" x14ac:dyDescent="0.15">
      <c r="A251" s="29">
        <v>247</v>
      </c>
      <c r="B251" s="30" t="s">
        <v>423</v>
      </c>
      <c r="C251" s="45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50"/>
    </row>
    <row r="252" spans="1:26" ht="13.5" customHeight="1" x14ac:dyDescent="0.15">
      <c r="A252" s="29">
        <v>248</v>
      </c>
      <c r="B252" s="30" t="s">
        <v>195</v>
      </c>
      <c r="C252" s="45"/>
      <c r="D252" s="32">
        <v>10648.500000399999</v>
      </c>
      <c r="E252" s="58">
        <v>1.6458177807185717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10650.145818180717</v>
      </c>
    </row>
    <row r="253" spans="1:26" ht="13.5" customHeight="1" x14ac:dyDescent="0.15">
      <c r="A253" s="29">
        <v>249</v>
      </c>
      <c r="B253" s="30" t="s">
        <v>196</v>
      </c>
      <c r="C253" s="45"/>
      <c r="D253" s="32">
        <v>3190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3190</v>
      </c>
    </row>
    <row r="254" spans="1:26" ht="13.5" customHeight="1" x14ac:dyDescent="0.15">
      <c r="A254" s="29">
        <v>250</v>
      </c>
      <c r="B254" s="30" t="s">
        <v>197</v>
      </c>
      <c r="C254" s="45"/>
      <c r="D254" s="32">
        <v>253.9999995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253.9999995</v>
      </c>
    </row>
    <row r="255" spans="1:26" ht="13.5" customHeight="1" x14ac:dyDescent="0.15">
      <c r="A255" s="29">
        <v>251</v>
      </c>
      <c r="B255" s="30" t="s">
        <v>198</v>
      </c>
      <c r="C255" s="45"/>
      <c r="D255" s="32">
        <v>8749.4999994999998</v>
      </c>
      <c r="E255" s="32">
        <v>314.06721114231499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9063.5672106423153</v>
      </c>
    </row>
    <row r="256" spans="1:26" ht="13.5" customHeight="1" x14ac:dyDescent="0.15">
      <c r="A256" s="29">
        <v>252</v>
      </c>
      <c r="B256" s="30" t="s">
        <v>199</v>
      </c>
      <c r="C256" s="45"/>
      <c r="D256" s="33"/>
      <c r="E256" s="32">
        <v>165.26065639143596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165.26065639143596</v>
      </c>
    </row>
    <row r="257" spans="1:26" ht="13.5" customHeight="1" x14ac:dyDescent="0.15">
      <c r="A257" s="29">
        <v>253</v>
      </c>
      <c r="B257" s="30" t="s">
        <v>200</v>
      </c>
      <c r="C257" s="45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50"/>
    </row>
    <row r="258" spans="1:26" ht="13.5" customHeight="1" x14ac:dyDescent="0.15">
      <c r="A258" s="29">
        <v>254</v>
      </c>
      <c r="B258" s="30" t="s">
        <v>201</v>
      </c>
      <c r="C258" s="45"/>
      <c r="D258" s="32">
        <v>136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38">
        <v>136</v>
      </c>
    </row>
    <row r="259" spans="1:26" ht="13.5" customHeight="1" x14ac:dyDescent="0.15">
      <c r="A259" s="29">
        <v>255</v>
      </c>
      <c r="B259" s="30" t="s">
        <v>202</v>
      </c>
      <c r="C259" s="39">
        <v>0.80746422612323787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2">
        <v>0.80746422612323787</v>
      </c>
    </row>
    <row r="260" spans="1:26" ht="13.5" customHeight="1" x14ac:dyDescent="0.15">
      <c r="A260" s="29">
        <v>256</v>
      </c>
      <c r="B260" s="30" t="s">
        <v>203</v>
      </c>
      <c r="C260" s="45"/>
      <c r="D260" s="33"/>
      <c r="E260" s="32">
        <v>10.048623241150208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38">
        <v>10.048623241150208</v>
      </c>
    </row>
    <row r="261" spans="1:26" ht="13.5" customHeight="1" x14ac:dyDescent="0.15">
      <c r="A261" s="29">
        <v>257</v>
      </c>
      <c r="B261" s="30" t="s">
        <v>204</v>
      </c>
      <c r="C261" s="45"/>
      <c r="D261" s="32">
        <v>9891.75</v>
      </c>
      <c r="E261" s="60">
        <v>7.3291182469424673E-3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38">
        <v>9891.7573291182471</v>
      </c>
    </row>
    <row r="262" spans="1:26" ht="13.5" customHeight="1" x14ac:dyDescent="0.15">
      <c r="A262" s="29">
        <v>258</v>
      </c>
      <c r="B262" s="30" t="s">
        <v>205</v>
      </c>
      <c r="C262" s="39">
        <v>0.15462752687317594</v>
      </c>
      <c r="D262" s="32">
        <v>351.85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3">
        <v>8.8374939956605642E-2</v>
      </c>
      <c r="X262" s="34"/>
      <c r="Y262" s="41"/>
      <c r="Z262" s="38">
        <v>352.09300246682983</v>
      </c>
    </row>
    <row r="263" spans="1:26" ht="13.5" customHeight="1" x14ac:dyDescent="0.15">
      <c r="A263" s="29">
        <v>259</v>
      </c>
      <c r="B263" s="30" t="s">
        <v>206</v>
      </c>
      <c r="C263" s="31">
        <v>1.1717513152988162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44">
        <v>1.1717513152988162</v>
      </c>
    </row>
    <row r="264" spans="1:26" ht="13.5" customHeight="1" x14ac:dyDescent="0.15">
      <c r="A264" s="29">
        <v>260</v>
      </c>
      <c r="B264" s="30" t="s">
        <v>207</v>
      </c>
      <c r="C264" s="45"/>
      <c r="D264" s="32">
        <v>4837.0000000000009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4837.0000000000009</v>
      </c>
    </row>
    <row r="265" spans="1:26" ht="13.5" customHeight="1" x14ac:dyDescent="0.15">
      <c r="A265" s="29">
        <v>261</v>
      </c>
      <c r="B265" s="30" t="s">
        <v>208</v>
      </c>
      <c r="C265" s="45"/>
      <c r="D265" s="32">
        <v>2354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2354</v>
      </c>
    </row>
    <row r="266" spans="1:26" ht="13.5" customHeight="1" x14ac:dyDescent="0.15">
      <c r="A266" s="29">
        <v>262</v>
      </c>
      <c r="B266" s="30" t="s">
        <v>209</v>
      </c>
      <c r="C266" s="49">
        <v>2302.7011078035011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4.1941350987746544</v>
      </c>
      <c r="X266" s="34"/>
      <c r="Y266" s="52">
        <v>4.744068446870636</v>
      </c>
      <c r="Z266" s="38">
        <v>2311.6393113491463</v>
      </c>
    </row>
    <row r="267" spans="1:26" ht="13.5" customHeight="1" x14ac:dyDescent="0.15">
      <c r="A267" s="29">
        <v>263</v>
      </c>
      <c r="B267" s="30" t="s">
        <v>424</v>
      </c>
      <c r="C267" s="45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50"/>
    </row>
    <row r="268" spans="1:26" ht="27" customHeight="1" x14ac:dyDescent="0.15">
      <c r="A268" s="29">
        <v>264</v>
      </c>
      <c r="B268" s="30" t="s">
        <v>425</v>
      </c>
      <c r="C268" s="45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50"/>
    </row>
    <row r="269" spans="1:26" ht="13.5" customHeight="1" x14ac:dyDescent="0.15">
      <c r="A269" s="29">
        <v>265</v>
      </c>
      <c r="B269" s="30" t="s">
        <v>426</v>
      </c>
      <c r="C269" s="45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50"/>
    </row>
    <row r="270" spans="1:26" ht="13.5" customHeight="1" x14ac:dyDescent="0.15">
      <c r="A270" s="29">
        <v>266</v>
      </c>
      <c r="B270" s="30" t="s">
        <v>210</v>
      </c>
      <c r="C270" s="45"/>
      <c r="D270" s="32">
        <v>710.5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710.5</v>
      </c>
    </row>
    <row r="271" spans="1:26" ht="13.5" customHeight="1" x14ac:dyDescent="0.15">
      <c r="A271" s="29">
        <v>267</v>
      </c>
      <c r="B271" s="30" t="s">
        <v>211</v>
      </c>
      <c r="C271" s="45"/>
      <c r="D271" s="32">
        <v>79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38">
        <v>79</v>
      </c>
    </row>
    <row r="272" spans="1:26" ht="13.5" customHeight="1" x14ac:dyDescent="0.15">
      <c r="A272" s="29">
        <v>268</v>
      </c>
      <c r="B272" s="30" t="s">
        <v>212</v>
      </c>
      <c r="C272" s="39">
        <v>0.60451143780386163</v>
      </c>
      <c r="D272" s="32">
        <v>430.00000000000006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430.60451143780392</v>
      </c>
    </row>
    <row r="273" spans="1:26" ht="13.5" customHeight="1" x14ac:dyDescent="0.15">
      <c r="A273" s="29">
        <v>269</v>
      </c>
      <c r="B273" s="30" t="s">
        <v>427</v>
      </c>
      <c r="C273" s="45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50"/>
    </row>
    <row r="274" spans="1:26" ht="13.5" customHeight="1" x14ac:dyDescent="0.15">
      <c r="A274" s="29">
        <v>270</v>
      </c>
      <c r="B274" s="30" t="s">
        <v>213</v>
      </c>
      <c r="C274" s="51">
        <v>2.0567527467204056E-4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7">
        <v>4.7409043229512036E-4</v>
      </c>
      <c r="X274" s="34"/>
      <c r="Y274" s="41"/>
      <c r="Z274" s="59">
        <v>6.7976570696716095E-4</v>
      </c>
    </row>
    <row r="275" spans="1:26" ht="13.5" customHeight="1" x14ac:dyDescent="0.15">
      <c r="A275" s="29">
        <v>271</v>
      </c>
      <c r="B275" s="30" t="s">
        <v>428</v>
      </c>
      <c r="C275" s="45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50"/>
    </row>
    <row r="276" spans="1:26" ht="13.5" customHeight="1" x14ac:dyDescent="0.15">
      <c r="A276" s="29">
        <v>272</v>
      </c>
      <c r="B276" s="30" t="s">
        <v>214</v>
      </c>
      <c r="C276" s="31">
        <v>1.6045816687242842</v>
      </c>
      <c r="D276" s="32">
        <v>1356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2.458204411351586</v>
      </c>
      <c r="X276" s="36">
        <v>14.471840623843397</v>
      </c>
      <c r="Y276" s="52">
        <v>8.9386322130973319</v>
      </c>
      <c r="Z276" s="38">
        <v>1383.4732589170167</v>
      </c>
    </row>
    <row r="277" spans="1:26" ht="13.5" customHeight="1" x14ac:dyDescent="0.15">
      <c r="A277" s="29">
        <v>273</v>
      </c>
      <c r="B277" s="30" t="s">
        <v>215</v>
      </c>
      <c r="C277" s="39">
        <v>0.11997029761159678</v>
      </c>
      <c r="D277" s="32">
        <v>11.1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1">
        <v>4.4722685493447687E-5</v>
      </c>
      <c r="X277" s="34"/>
      <c r="Y277" s="41"/>
      <c r="Z277" s="38">
        <v>11.220015020297089</v>
      </c>
    </row>
    <row r="278" spans="1:26" ht="13.5" customHeight="1" x14ac:dyDescent="0.15">
      <c r="A278" s="29">
        <v>274</v>
      </c>
      <c r="B278" s="30" t="s">
        <v>429</v>
      </c>
      <c r="C278" s="45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50"/>
    </row>
    <row r="279" spans="1:26" ht="13.5" customHeight="1" x14ac:dyDescent="0.15">
      <c r="A279" s="29">
        <v>275</v>
      </c>
      <c r="B279" s="30" t="s">
        <v>216</v>
      </c>
      <c r="C279" s="49">
        <v>11.908795150353178</v>
      </c>
      <c r="D279" s="32">
        <v>334.19999998599991</v>
      </c>
      <c r="E279" s="60">
        <v>7.4995628573364795E-2</v>
      </c>
      <c r="F279" s="33"/>
      <c r="G279" s="33"/>
      <c r="H279" s="33"/>
      <c r="I279" s="32">
        <v>38908.654236440052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6">
        <v>4672.6341634395912</v>
      </c>
      <c r="X279" s="34"/>
      <c r="Y279" s="41"/>
      <c r="Z279" s="38">
        <v>43927.47219064457</v>
      </c>
    </row>
    <row r="280" spans="1:26" ht="13.5" customHeight="1" x14ac:dyDescent="0.15">
      <c r="A280" s="29">
        <v>276</v>
      </c>
      <c r="B280" s="30" t="s">
        <v>217</v>
      </c>
      <c r="C280" s="39">
        <v>0.73129830356705028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3.8614486630120557</v>
      </c>
      <c r="X280" s="34"/>
      <c r="Y280" s="41"/>
      <c r="Z280" s="44">
        <v>4.5927469665791056</v>
      </c>
    </row>
    <row r="281" spans="1:26" ht="13.5" customHeight="1" x14ac:dyDescent="0.15">
      <c r="A281" s="29">
        <v>277</v>
      </c>
      <c r="B281" s="30" t="s">
        <v>218</v>
      </c>
      <c r="C281" s="49">
        <v>55.593305365578829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6">
        <v>85.734117869765299</v>
      </c>
      <c r="X281" s="34"/>
      <c r="Y281" s="41"/>
      <c r="Z281" s="38">
        <v>141.32742323534413</v>
      </c>
    </row>
    <row r="282" spans="1:26" ht="13.5" customHeight="1" x14ac:dyDescent="0.15">
      <c r="A282" s="29">
        <v>278</v>
      </c>
      <c r="B282" s="30" t="s">
        <v>219</v>
      </c>
      <c r="C282" s="31">
        <v>1.1011862466884936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19.305491888047523</v>
      </c>
      <c r="X282" s="34"/>
      <c r="Y282" s="41"/>
      <c r="Z282" s="38">
        <v>20.406678134736016</v>
      </c>
    </row>
    <row r="283" spans="1:26" ht="13.5" customHeight="1" x14ac:dyDescent="0.15">
      <c r="A283" s="29">
        <v>279</v>
      </c>
      <c r="B283" s="30" t="s">
        <v>430</v>
      </c>
      <c r="C283" s="45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50"/>
    </row>
    <row r="284" spans="1:26" ht="13.5" customHeight="1" x14ac:dyDescent="0.15">
      <c r="A284" s="29">
        <v>280</v>
      </c>
      <c r="B284" s="30" t="s">
        <v>431</v>
      </c>
      <c r="C284" s="45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50"/>
    </row>
    <row r="285" spans="1:26" ht="13.5" customHeight="1" x14ac:dyDescent="0.15">
      <c r="A285" s="29">
        <v>281</v>
      </c>
      <c r="B285" s="30" t="s">
        <v>220</v>
      </c>
      <c r="C285" s="49">
        <v>2636.5398724751153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1.8258045298804271</v>
      </c>
      <c r="X285" s="34"/>
      <c r="Y285" s="52">
        <v>6.6512896391371523</v>
      </c>
      <c r="Z285" s="38">
        <v>2645.0169666441329</v>
      </c>
    </row>
    <row r="286" spans="1:26" ht="13.5" customHeight="1" x14ac:dyDescent="0.15">
      <c r="A286" s="29">
        <v>282</v>
      </c>
      <c r="B286" s="30" t="s">
        <v>221</v>
      </c>
      <c r="C286" s="39">
        <v>0.64880260151177915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2.1457500190878367</v>
      </c>
      <c r="X286" s="34"/>
      <c r="Y286" s="41"/>
      <c r="Z286" s="44">
        <v>2.7945526205996156</v>
      </c>
    </row>
    <row r="287" spans="1:26" ht="13.5" customHeight="1" x14ac:dyDescent="0.15">
      <c r="A287" s="29">
        <v>283</v>
      </c>
      <c r="B287" s="30" t="s">
        <v>222</v>
      </c>
      <c r="C287" s="45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50"/>
    </row>
    <row r="288" spans="1:26" ht="13.5" customHeight="1" x14ac:dyDescent="0.15">
      <c r="A288" s="29">
        <v>284</v>
      </c>
      <c r="B288" s="30" t="s">
        <v>432</v>
      </c>
      <c r="C288" s="45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50"/>
    </row>
    <row r="289" spans="1:26" ht="13.5" customHeight="1" x14ac:dyDescent="0.15">
      <c r="A289" s="29">
        <v>285</v>
      </c>
      <c r="B289" s="30" t="s">
        <v>223</v>
      </c>
      <c r="C289" s="45"/>
      <c r="D289" s="32">
        <v>479746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479746</v>
      </c>
    </row>
    <row r="290" spans="1:26" ht="13.5" customHeight="1" x14ac:dyDescent="0.15">
      <c r="A290" s="29">
        <v>286</v>
      </c>
      <c r="B290" s="30" t="s">
        <v>224</v>
      </c>
      <c r="C290" s="45"/>
      <c r="D290" s="32">
        <v>896.99999996999986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896.99999996999986</v>
      </c>
    </row>
    <row r="291" spans="1:26" ht="13.5" customHeight="1" x14ac:dyDescent="0.15">
      <c r="A291" s="29">
        <v>287</v>
      </c>
      <c r="B291" s="30" t="s">
        <v>433</v>
      </c>
      <c r="C291" s="45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50"/>
    </row>
    <row r="292" spans="1:26" ht="13.5" customHeight="1" x14ac:dyDescent="0.15">
      <c r="A292" s="29">
        <v>288</v>
      </c>
      <c r="B292" s="30" t="s">
        <v>225</v>
      </c>
      <c r="C292" s="45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10803.448006718063</v>
      </c>
      <c r="U292" s="33"/>
      <c r="V292" s="34"/>
      <c r="W292" s="34"/>
      <c r="X292" s="34"/>
      <c r="Y292" s="41"/>
      <c r="Z292" s="38">
        <v>10803.448006718063</v>
      </c>
    </row>
    <row r="293" spans="1:26" ht="13.5" customHeight="1" x14ac:dyDescent="0.15">
      <c r="A293" s="29">
        <v>289</v>
      </c>
      <c r="B293" s="30" t="s">
        <v>434</v>
      </c>
      <c r="C293" s="45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50"/>
    </row>
    <row r="294" spans="1:26" ht="13.5" customHeight="1" x14ac:dyDescent="0.15">
      <c r="A294" s="29">
        <v>290</v>
      </c>
      <c r="B294" s="30" t="s">
        <v>435</v>
      </c>
      <c r="C294" s="45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50"/>
    </row>
    <row r="295" spans="1:26" ht="40.5" customHeight="1" x14ac:dyDescent="0.15">
      <c r="A295" s="29">
        <v>291</v>
      </c>
      <c r="B295" s="30" t="s">
        <v>436</v>
      </c>
      <c r="C295" s="45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50"/>
    </row>
    <row r="296" spans="1:26" ht="13.5" customHeight="1" x14ac:dyDescent="0.15">
      <c r="A296" s="29">
        <v>292</v>
      </c>
      <c r="B296" s="30" t="s">
        <v>226</v>
      </c>
      <c r="C296" s="45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50"/>
    </row>
    <row r="297" spans="1:26" ht="13.5" customHeight="1" x14ac:dyDescent="0.15">
      <c r="A297" s="29">
        <v>293</v>
      </c>
      <c r="B297" s="30" t="s">
        <v>227</v>
      </c>
      <c r="C297" s="45"/>
      <c r="D297" s="32">
        <v>1927.5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1927.5</v>
      </c>
    </row>
    <row r="298" spans="1:26" ht="13.5" customHeight="1" x14ac:dyDescent="0.15">
      <c r="A298" s="29">
        <v>294</v>
      </c>
      <c r="B298" s="30" t="s">
        <v>228</v>
      </c>
      <c r="C298" s="45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50"/>
    </row>
    <row r="299" spans="1:26" ht="13.5" customHeight="1" x14ac:dyDescent="0.15">
      <c r="A299" s="29">
        <v>295</v>
      </c>
      <c r="B299" s="30" t="s">
        <v>437</v>
      </c>
      <c r="C299" s="45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50"/>
    </row>
    <row r="300" spans="1:26" ht="13.5" customHeight="1" x14ac:dyDescent="0.15">
      <c r="A300" s="29">
        <v>296</v>
      </c>
      <c r="B300" s="30" t="s">
        <v>229</v>
      </c>
      <c r="C300" s="49">
        <v>15196.283307590449</v>
      </c>
      <c r="D300" s="32">
        <v>226.6</v>
      </c>
      <c r="E300" s="32">
        <v>1130.7826378119789</v>
      </c>
      <c r="F300" s="33"/>
      <c r="G300" s="33"/>
      <c r="H300" s="33"/>
      <c r="I300" s="33"/>
      <c r="J300" s="33"/>
      <c r="K300" s="32">
        <v>573.16817142719981</v>
      </c>
      <c r="L300" s="33"/>
      <c r="M300" s="32">
        <v>25320.539484454217</v>
      </c>
      <c r="N300" s="33"/>
      <c r="O300" s="32">
        <v>77.803721712803977</v>
      </c>
      <c r="P300" s="33"/>
      <c r="Q300" s="33"/>
      <c r="R300" s="33"/>
      <c r="S300" s="33"/>
      <c r="T300" s="33"/>
      <c r="U300" s="33"/>
      <c r="V300" s="34"/>
      <c r="W300" s="36">
        <v>68.774655895894085</v>
      </c>
      <c r="X300" s="34"/>
      <c r="Y300" s="37">
        <v>118.06484824195816</v>
      </c>
      <c r="Z300" s="38">
        <v>42712.016827134503</v>
      </c>
    </row>
    <row r="301" spans="1:26" ht="13.5" customHeight="1" x14ac:dyDescent="0.15">
      <c r="A301" s="29">
        <v>297</v>
      </c>
      <c r="B301" s="30" t="s">
        <v>230</v>
      </c>
      <c r="C301" s="49">
        <v>6115.9835549113195</v>
      </c>
      <c r="D301" s="32">
        <v>130.4</v>
      </c>
      <c r="E301" s="32">
        <v>308.31522723742881</v>
      </c>
      <c r="F301" s="33"/>
      <c r="G301" s="32">
        <v>13770.075155255132</v>
      </c>
      <c r="H301" s="33"/>
      <c r="I301" s="33"/>
      <c r="J301" s="33"/>
      <c r="K301" s="32">
        <v>792.08629492485943</v>
      </c>
      <c r="L301" s="33"/>
      <c r="M301" s="32">
        <v>14448.883276058381</v>
      </c>
      <c r="N301" s="32">
        <v>1027.6043032595089</v>
      </c>
      <c r="O301" s="32">
        <v>474.53296875041065</v>
      </c>
      <c r="P301" s="32">
        <v>2659.0010248581202</v>
      </c>
      <c r="Q301" s="33"/>
      <c r="R301" s="33"/>
      <c r="S301" s="33"/>
      <c r="T301" s="33"/>
      <c r="U301" s="33"/>
      <c r="V301" s="34"/>
      <c r="W301" s="36">
        <v>30.446328725501971</v>
      </c>
      <c r="X301" s="34"/>
      <c r="Y301" s="37">
        <v>11.466337786308271</v>
      </c>
      <c r="Z301" s="38">
        <v>39768.794471766974</v>
      </c>
    </row>
    <row r="302" spans="1:26" ht="13.5" customHeight="1" x14ac:dyDescent="0.15">
      <c r="A302" s="29">
        <v>298</v>
      </c>
      <c r="B302" s="30" t="s">
        <v>231</v>
      </c>
      <c r="C302" s="31">
        <v>1.9870808912517877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44">
        <v>1.9870808912517877</v>
      </c>
    </row>
    <row r="303" spans="1:26" ht="13.5" customHeight="1" x14ac:dyDescent="0.15">
      <c r="A303" s="29">
        <v>299</v>
      </c>
      <c r="B303" s="30" t="s">
        <v>232</v>
      </c>
      <c r="C303" s="46">
        <v>2.6339440979191501E-2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8">
        <v>2.6339440979191501E-2</v>
      </c>
    </row>
    <row r="304" spans="1:26" ht="13.5" customHeight="1" x14ac:dyDescent="0.15">
      <c r="A304" s="29">
        <v>300</v>
      </c>
      <c r="B304" s="30" t="s">
        <v>233</v>
      </c>
      <c r="C304" s="49">
        <v>127002.89570636343</v>
      </c>
      <c r="D304" s="32">
        <v>20.9</v>
      </c>
      <c r="E304" s="58">
        <v>3.6773776832283973</v>
      </c>
      <c r="F304" s="32">
        <v>6687.9026487048341</v>
      </c>
      <c r="G304" s="32">
        <v>69389.580552671687</v>
      </c>
      <c r="H304" s="33"/>
      <c r="I304" s="33"/>
      <c r="J304" s="33"/>
      <c r="K304" s="32">
        <v>7187.0862840381615</v>
      </c>
      <c r="L304" s="32">
        <v>849.39515334332009</v>
      </c>
      <c r="M304" s="32">
        <v>299807.31570985803</v>
      </c>
      <c r="N304" s="32">
        <v>11595.026813277502</v>
      </c>
      <c r="O304" s="32">
        <v>2398.0495590787505</v>
      </c>
      <c r="P304" s="32">
        <v>31600.84327258174</v>
      </c>
      <c r="Q304" s="32">
        <v>230.81720099935228</v>
      </c>
      <c r="R304" s="32">
        <v>219.9069383159638</v>
      </c>
      <c r="S304" s="33"/>
      <c r="T304" s="33"/>
      <c r="U304" s="33"/>
      <c r="V304" s="34"/>
      <c r="W304" s="36">
        <v>336.99422006059137</v>
      </c>
      <c r="X304" s="34"/>
      <c r="Y304" s="52">
        <v>1.4705158924306978</v>
      </c>
      <c r="Z304" s="38">
        <v>557331.86195286899</v>
      </c>
    </row>
    <row r="305" spans="1:26" ht="13.5" customHeight="1" x14ac:dyDescent="0.15">
      <c r="A305" s="29">
        <v>301</v>
      </c>
      <c r="B305" s="30" t="s">
        <v>234</v>
      </c>
      <c r="C305" s="45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50"/>
    </row>
    <row r="306" spans="1:26" ht="13.5" customHeight="1" x14ac:dyDescent="0.15">
      <c r="A306" s="29">
        <v>302</v>
      </c>
      <c r="B306" s="30" t="s">
        <v>235</v>
      </c>
      <c r="C306" s="49">
        <v>1172.2702272725394</v>
      </c>
      <c r="D306" s="32">
        <v>666.5</v>
      </c>
      <c r="E306" s="58">
        <v>2.4708527119685937</v>
      </c>
      <c r="F306" s="33"/>
      <c r="G306" s="33"/>
      <c r="H306" s="33"/>
      <c r="I306" s="33"/>
      <c r="J306" s="32">
        <v>1148.1964144233484</v>
      </c>
      <c r="K306" s="33"/>
      <c r="L306" s="33"/>
      <c r="M306" s="32">
        <v>352.21822121273783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23.51999234820839</v>
      </c>
      <c r="X306" s="34"/>
      <c r="Y306" s="41"/>
      <c r="Z306" s="38">
        <v>3365.1757079688023</v>
      </c>
    </row>
    <row r="307" spans="1:26" ht="13.5" customHeight="1" x14ac:dyDescent="0.15">
      <c r="A307" s="29">
        <v>303</v>
      </c>
      <c r="B307" s="30" t="s">
        <v>438</v>
      </c>
      <c r="C307" s="45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50"/>
    </row>
    <row r="308" spans="1:26" ht="13.5" customHeight="1" x14ac:dyDescent="0.15">
      <c r="A308" s="29">
        <v>304</v>
      </c>
      <c r="B308" s="30" t="s">
        <v>236</v>
      </c>
      <c r="C308" s="46">
        <v>3.275835882647201E-2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8">
        <v>3.275835882647201E-2</v>
      </c>
    </row>
    <row r="309" spans="1:26" ht="13.5" customHeight="1" x14ac:dyDescent="0.15">
      <c r="A309" s="29">
        <v>305</v>
      </c>
      <c r="B309" s="30" t="s">
        <v>237</v>
      </c>
      <c r="C309" s="31">
        <v>3.8402827644843538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4.4868933742116468</v>
      </c>
      <c r="X309" s="36">
        <v>37.925823052452159</v>
      </c>
      <c r="Y309" s="52">
        <v>8.0209932226069665</v>
      </c>
      <c r="Z309" s="38">
        <v>54.273992413755131</v>
      </c>
    </row>
    <row r="310" spans="1:26" ht="13.5" customHeight="1" x14ac:dyDescent="0.15">
      <c r="A310" s="29">
        <v>306</v>
      </c>
      <c r="B310" s="30" t="s">
        <v>238</v>
      </c>
      <c r="C310" s="46">
        <v>6.1379385535307703E-2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8">
        <v>6.1379385535307703E-2</v>
      </c>
    </row>
    <row r="311" spans="1:26" ht="13.5" customHeight="1" x14ac:dyDescent="0.15">
      <c r="A311" s="29">
        <v>307</v>
      </c>
      <c r="B311" s="30" t="s">
        <v>439</v>
      </c>
      <c r="C311" s="45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50"/>
    </row>
    <row r="312" spans="1:26" ht="13.5" customHeight="1" x14ac:dyDescent="0.15">
      <c r="A312" s="29">
        <v>308</v>
      </c>
      <c r="B312" s="30" t="s">
        <v>239</v>
      </c>
      <c r="C312" s="51">
        <v>9.4354065296990361E-4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4.0413311042072895</v>
      </c>
      <c r="X312" s="34"/>
      <c r="Y312" s="41"/>
      <c r="Z312" s="44">
        <v>4.0422746448602593</v>
      </c>
    </row>
    <row r="313" spans="1:26" ht="13.5" customHeight="1" x14ac:dyDescent="0.15">
      <c r="A313" s="29">
        <v>309</v>
      </c>
      <c r="B313" s="30" t="s">
        <v>240</v>
      </c>
      <c r="C313" s="31">
        <v>1.4348335801078584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6">
        <v>349.49463928473</v>
      </c>
      <c r="X313" s="36">
        <v>38.254765362894865</v>
      </c>
      <c r="Y313" s="52">
        <v>5.0059701554906297</v>
      </c>
      <c r="Z313" s="38">
        <v>394.19020838322336</v>
      </c>
    </row>
    <row r="314" spans="1:26" ht="13.5" customHeight="1" x14ac:dyDescent="0.15">
      <c r="A314" s="29">
        <v>310</v>
      </c>
      <c r="B314" s="30" t="s">
        <v>440</v>
      </c>
      <c r="C314" s="45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50"/>
    </row>
    <row r="315" spans="1:26" ht="13.5" customHeight="1" x14ac:dyDescent="0.15">
      <c r="A315" s="29">
        <v>311</v>
      </c>
      <c r="B315" s="30" t="s">
        <v>441</v>
      </c>
      <c r="C315" s="45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50"/>
    </row>
    <row r="316" spans="1:26" ht="13.5" customHeight="1" x14ac:dyDescent="0.15">
      <c r="A316" s="29">
        <v>312</v>
      </c>
      <c r="B316" s="30" t="s">
        <v>442</v>
      </c>
      <c r="C316" s="45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50"/>
    </row>
    <row r="317" spans="1:26" ht="13.5" customHeight="1" x14ac:dyDescent="0.15">
      <c r="A317" s="29">
        <v>313</v>
      </c>
      <c r="B317" s="30" t="s">
        <v>443</v>
      </c>
      <c r="C317" s="45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50"/>
    </row>
    <row r="318" spans="1:26" ht="13.5" customHeight="1" x14ac:dyDescent="0.15">
      <c r="A318" s="29">
        <v>314</v>
      </c>
      <c r="B318" s="30" t="s">
        <v>444</v>
      </c>
      <c r="C318" s="45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50"/>
    </row>
    <row r="319" spans="1:26" ht="13.5" customHeight="1" x14ac:dyDescent="0.15">
      <c r="A319" s="29">
        <v>315</v>
      </c>
      <c r="B319" s="30" t="s">
        <v>445</v>
      </c>
      <c r="C319" s="45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50"/>
    </row>
    <row r="320" spans="1:26" ht="13.5" customHeight="1" x14ac:dyDescent="0.15">
      <c r="A320" s="29">
        <v>316</v>
      </c>
      <c r="B320" s="30" t="s">
        <v>241</v>
      </c>
      <c r="C320" s="39">
        <v>0.33229212802898628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0.33229212802898628</v>
      </c>
    </row>
    <row r="321" spans="1:26" ht="13.5" customHeight="1" x14ac:dyDescent="0.15">
      <c r="A321" s="29">
        <v>317</v>
      </c>
      <c r="B321" s="30" t="s">
        <v>446</v>
      </c>
      <c r="C321" s="46">
        <v>9.0159130903214882E-2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8">
        <v>9.0159130903214882E-2</v>
      </c>
    </row>
    <row r="322" spans="1:26" ht="13.5" customHeight="1" x14ac:dyDescent="0.15">
      <c r="A322" s="29">
        <v>318</v>
      </c>
      <c r="B322" s="30" t="s">
        <v>242</v>
      </c>
      <c r="C322" s="39">
        <v>0.66226024295031594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3">
        <v>5.2919011483509096E-2</v>
      </c>
      <c r="X322" s="34"/>
      <c r="Y322" s="41"/>
      <c r="Z322" s="42">
        <v>0.71517925443382502</v>
      </c>
    </row>
    <row r="323" spans="1:26" ht="13.5" customHeight="1" x14ac:dyDescent="0.15">
      <c r="A323" s="29">
        <v>319</v>
      </c>
      <c r="B323" s="30" t="s">
        <v>447</v>
      </c>
      <c r="C323" s="45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50"/>
    </row>
    <row r="324" spans="1:26" ht="13.5" customHeight="1" x14ac:dyDescent="0.15">
      <c r="A324" s="29">
        <v>320</v>
      </c>
      <c r="B324" s="30" t="s">
        <v>243</v>
      </c>
      <c r="C324" s="46">
        <v>9.8950692996421768E-3</v>
      </c>
      <c r="D324" s="33"/>
      <c r="E324" s="57">
        <v>0.50469582280084746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2">
        <v>0.51459089210048958</v>
      </c>
    </row>
    <row r="325" spans="1:26" ht="13.5" customHeight="1" x14ac:dyDescent="0.15">
      <c r="A325" s="29">
        <v>321</v>
      </c>
      <c r="B325" s="30" t="s">
        <v>244</v>
      </c>
      <c r="C325" s="46">
        <v>4.1948049275829485E-2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6">
        <v>24.198948744573883</v>
      </c>
      <c r="X325" s="34"/>
      <c r="Y325" s="54">
        <v>0.23416114559641313</v>
      </c>
      <c r="Z325" s="38">
        <v>24.475057939446128</v>
      </c>
    </row>
    <row r="326" spans="1:26" ht="54" customHeight="1" x14ac:dyDescent="0.15">
      <c r="A326" s="29">
        <v>322</v>
      </c>
      <c r="B326" s="30" t="s">
        <v>245</v>
      </c>
      <c r="C326" s="31">
        <v>7.2034974776661969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16.649805816882495</v>
      </c>
      <c r="X326" s="34"/>
      <c r="Y326" s="41"/>
      <c r="Z326" s="38">
        <v>23.853303294548692</v>
      </c>
    </row>
    <row r="327" spans="1:26" ht="13.5" customHeight="1" x14ac:dyDescent="0.15">
      <c r="A327" s="29">
        <v>323</v>
      </c>
      <c r="B327" s="30" t="s">
        <v>246</v>
      </c>
      <c r="C327" s="45"/>
      <c r="D327" s="58">
        <v>3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44">
        <v>3</v>
      </c>
    </row>
    <row r="328" spans="1:26" ht="27" customHeight="1" x14ac:dyDescent="0.15">
      <c r="A328" s="29">
        <v>324</v>
      </c>
      <c r="B328" s="30" t="s">
        <v>448</v>
      </c>
      <c r="C328" s="45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50"/>
    </row>
    <row r="329" spans="1:26" ht="13.5" customHeight="1" x14ac:dyDescent="0.15">
      <c r="A329" s="29">
        <v>325</v>
      </c>
      <c r="B329" s="30" t="s">
        <v>247</v>
      </c>
      <c r="C329" s="45"/>
      <c r="D329" s="32">
        <v>637.99999989999992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637.99999989999992</v>
      </c>
    </row>
    <row r="330" spans="1:26" ht="13.5" customHeight="1" x14ac:dyDescent="0.15">
      <c r="A330" s="29">
        <v>326</v>
      </c>
      <c r="B330" s="30" t="s">
        <v>449</v>
      </c>
      <c r="C330" s="45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50"/>
    </row>
    <row r="331" spans="1:26" ht="13.5" customHeight="1" x14ac:dyDescent="0.15">
      <c r="A331" s="29">
        <v>327</v>
      </c>
      <c r="B331" s="30" t="s">
        <v>450</v>
      </c>
      <c r="C331" s="45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50"/>
    </row>
    <row r="332" spans="1:26" ht="13.5" customHeight="1" x14ac:dyDescent="0.15">
      <c r="A332" s="29">
        <v>328</v>
      </c>
      <c r="B332" s="30" t="s">
        <v>248</v>
      </c>
      <c r="C332" s="39">
        <v>0.13976855203150346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0">
        <v>0.24870207349718243</v>
      </c>
      <c r="X332" s="34"/>
      <c r="Y332" s="41"/>
      <c r="Z332" s="42">
        <v>0.38847062552868589</v>
      </c>
    </row>
    <row r="333" spans="1:26" ht="13.5" customHeight="1" x14ac:dyDescent="0.15">
      <c r="A333" s="29">
        <v>329</v>
      </c>
      <c r="B333" s="30" t="s">
        <v>249</v>
      </c>
      <c r="C333" s="45"/>
      <c r="D333" s="33"/>
      <c r="E333" s="33"/>
      <c r="F333" s="33"/>
      <c r="G333" s="33"/>
      <c r="H333" s="32">
        <v>2418.6370734669695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38">
        <v>2418.6370734669695</v>
      </c>
    </row>
    <row r="334" spans="1:26" ht="27" customHeight="1" x14ac:dyDescent="0.15">
      <c r="A334" s="29">
        <v>330</v>
      </c>
      <c r="B334" s="30" t="s">
        <v>451</v>
      </c>
      <c r="C334" s="31">
        <v>0.99971568390700449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3">
        <v>1.6571393470883147E-3</v>
      </c>
      <c r="X334" s="34"/>
      <c r="Y334" s="41"/>
      <c r="Z334" s="44">
        <v>1.0013728232540928</v>
      </c>
    </row>
    <row r="335" spans="1:26" ht="13.5" customHeight="1" x14ac:dyDescent="0.15">
      <c r="A335" s="29">
        <v>331</v>
      </c>
      <c r="B335" s="30" t="s">
        <v>250</v>
      </c>
      <c r="C335" s="45"/>
      <c r="D335" s="32">
        <v>1113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1113</v>
      </c>
    </row>
    <row r="336" spans="1:26" ht="13.5" customHeight="1" x14ac:dyDescent="0.15">
      <c r="A336" s="29">
        <v>332</v>
      </c>
      <c r="B336" s="30" t="s">
        <v>251</v>
      </c>
      <c r="C336" s="55">
        <v>2.4270804779661433E-5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2">
        <v>5.2726774381494046E-7</v>
      </c>
      <c r="X336" s="35">
        <v>4.3258472323853896</v>
      </c>
      <c r="Y336" s="54">
        <v>0.43660742690345783</v>
      </c>
      <c r="Z336" s="44">
        <v>4.7624794573613709</v>
      </c>
    </row>
    <row r="337" spans="1:26" ht="13.5" customHeight="1" x14ac:dyDescent="0.15">
      <c r="A337" s="29">
        <v>333</v>
      </c>
      <c r="B337" s="30" t="s">
        <v>252</v>
      </c>
      <c r="C337" s="39">
        <v>0.8590946452059055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42">
        <v>0.8590946452059055</v>
      </c>
    </row>
    <row r="338" spans="1:26" ht="13.5" customHeight="1" x14ac:dyDescent="0.15">
      <c r="A338" s="29">
        <v>334</v>
      </c>
      <c r="B338" s="30" t="s">
        <v>253</v>
      </c>
      <c r="C338" s="45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50"/>
    </row>
    <row r="339" spans="1:26" ht="13.5" customHeight="1" x14ac:dyDescent="0.15">
      <c r="A339" s="29">
        <v>335</v>
      </c>
      <c r="B339" s="30" t="s">
        <v>254</v>
      </c>
      <c r="C339" s="45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50"/>
    </row>
    <row r="340" spans="1:26" ht="13.5" customHeight="1" x14ac:dyDescent="0.15">
      <c r="A340" s="29">
        <v>336</v>
      </c>
      <c r="B340" s="30" t="s">
        <v>255</v>
      </c>
      <c r="C340" s="39">
        <v>0.8296111428556705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1.5288372913952761</v>
      </c>
      <c r="X340" s="34"/>
      <c r="Y340" s="41"/>
      <c r="Z340" s="44">
        <v>2.3584484342509464</v>
      </c>
    </row>
    <row r="341" spans="1:26" ht="13.5" customHeight="1" x14ac:dyDescent="0.15">
      <c r="A341" s="29">
        <v>337</v>
      </c>
      <c r="B341" s="30" t="s">
        <v>452</v>
      </c>
      <c r="C341" s="45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50"/>
    </row>
    <row r="342" spans="1:26" ht="13.5" customHeight="1" x14ac:dyDescent="0.15">
      <c r="A342" s="29">
        <v>338</v>
      </c>
      <c r="B342" s="30" t="s">
        <v>453</v>
      </c>
      <c r="C342" s="45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50"/>
    </row>
    <row r="343" spans="1:26" ht="13.5" customHeight="1" x14ac:dyDescent="0.15">
      <c r="A343" s="29">
        <v>339</v>
      </c>
      <c r="B343" s="30" t="s">
        <v>454</v>
      </c>
      <c r="C343" s="45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50"/>
    </row>
    <row r="344" spans="1:26" ht="13.5" customHeight="1" x14ac:dyDescent="0.15">
      <c r="A344" s="29">
        <v>340</v>
      </c>
      <c r="B344" s="30" t="s">
        <v>455</v>
      </c>
      <c r="C344" s="45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50"/>
    </row>
    <row r="345" spans="1:26" ht="13.5" customHeight="1" x14ac:dyDescent="0.15">
      <c r="A345" s="29">
        <v>341</v>
      </c>
      <c r="B345" s="30" t="s">
        <v>256</v>
      </c>
      <c r="C345" s="45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50"/>
    </row>
    <row r="346" spans="1:26" ht="13.5" customHeight="1" x14ac:dyDescent="0.15">
      <c r="A346" s="29">
        <v>342</v>
      </c>
      <c r="B346" s="30" t="s">
        <v>257</v>
      </c>
      <c r="C346" s="39">
        <v>0.77478481420912393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0.18105920177486132</v>
      </c>
      <c r="X346" s="34"/>
      <c r="Y346" s="41"/>
      <c r="Z346" s="42">
        <v>0.95584401598398527</v>
      </c>
    </row>
    <row r="347" spans="1:26" ht="13.5" customHeight="1" x14ac:dyDescent="0.15">
      <c r="A347" s="29">
        <v>343</v>
      </c>
      <c r="B347" s="30" t="s">
        <v>258</v>
      </c>
      <c r="C347" s="45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50"/>
    </row>
    <row r="348" spans="1:26" ht="13.5" customHeight="1" x14ac:dyDescent="0.15">
      <c r="A348" s="29">
        <v>344</v>
      </c>
      <c r="B348" s="30" t="s">
        <v>456</v>
      </c>
      <c r="C348" s="45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50"/>
    </row>
    <row r="349" spans="1:26" ht="13.5" customHeight="1" x14ac:dyDescent="0.15">
      <c r="A349" s="29">
        <v>345</v>
      </c>
      <c r="B349" s="30" t="s">
        <v>457</v>
      </c>
      <c r="C349" s="45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50"/>
    </row>
    <row r="350" spans="1:26" ht="13.5" customHeight="1" x14ac:dyDescent="0.15">
      <c r="A350" s="29">
        <v>346</v>
      </c>
      <c r="B350" s="30" t="s">
        <v>259</v>
      </c>
      <c r="C350" s="45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50"/>
    </row>
    <row r="351" spans="1:26" ht="13.5" customHeight="1" x14ac:dyDescent="0.15">
      <c r="A351" s="29">
        <v>347</v>
      </c>
      <c r="B351" s="30" t="s">
        <v>458</v>
      </c>
      <c r="C351" s="45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50"/>
    </row>
    <row r="352" spans="1:26" ht="13.5" customHeight="1" x14ac:dyDescent="0.15">
      <c r="A352" s="29">
        <v>348</v>
      </c>
      <c r="B352" s="30" t="s">
        <v>260</v>
      </c>
      <c r="C352" s="45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50"/>
    </row>
    <row r="353" spans="1:26" ht="13.5" customHeight="1" x14ac:dyDescent="0.15">
      <c r="A353" s="29">
        <v>349</v>
      </c>
      <c r="B353" s="30" t="s">
        <v>261</v>
      </c>
      <c r="C353" s="49">
        <v>24.43766282944312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3">
        <v>5.8611472735217121E-2</v>
      </c>
      <c r="X353" s="36">
        <v>38.687660873819453</v>
      </c>
      <c r="Y353" s="41"/>
      <c r="Z353" s="38">
        <v>63.183935175997789</v>
      </c>
    </row>
    <row r="354" spans="1:26" ht="13.5" customHeight="1" x14ac:dyDescent="0.15">
      <c r="A354" s="29">
        <v>350</v>
      </c>
      <c r="B354" s="30" t="s">
        <v>262</v>
      </c>
      <c r="C354" s="45"/>
      <c r="D354" s="32">
        <v>272.13</v>
      </c>
      <c r="E354" s="32">
        <v>277.38829095922239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549.51829095922244</v>
      </c>
    </row>
    <row r="355" spans="1:26" ht="13.5" customHeight="1" x14ac:dyDescent="0.15">
      <c r="A355" s="29">
        <v>351</v>
      </c>
      <c r="B355" s="30" t="s">
        <v>263</v>
      </c>
      <c r="C355" s="45"/>
      <c r="D355" s="33"/>
      <c r="E355" s="33"/>
      <c r="F355" s="33"/>
      <c r="G355" s="33"/>
      <c r="H355" s="33"/>
      <c r="I355" s="33"/>
      <c r="J355" s="33"/>
      <c r="K355" s="32">
        <v>282.38123659992516</v>
      </c>
      <c r="L355" s="32">
        <v>518.91384704152244</v>
      </c>
      <c r="M355" s="32">
        <v>8947.3797606513035</v>
      </c>
      <c r="N355" s="32">
        <v>348.46850936459873</v>
      </c>
      <c r="O355" s="32">
        <v>722.09976264479906</v>
      </c>
      <c r="P355" s="32">
        <v>7711.9598829904553</v>
      </c>
      <c r="Q355" s="32">
        <v>307.75626799913641</v>
      </c>
      <c r="R355" s="32">
        <v>584.90939235011581</v>
      </c>
      <c r="S355" s="33"/>
      <c r="T355" s="33"/>
      <c r="U355" s="33"/>
      <c r="V355" s="34"/>
      <c r="W355" s="34"/>
      <c r="X355" s="34"/>
      <c r="Y355" s="41"/>
      <c r="Z355" s="38">
        <v>19423.868659641856</v>
      </c>
    </row>
    <row r="356" spans="1:26" ht="13.5" customHeight="1" x14ac:dyDescent="0.15">
      <c r="A356" s="29">
        <v>352</v>
      </c>
      <c r="B356" s="30" t="s">
        <v>459</v>
      </c>
      <c r="C356" s="45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50"/>
    </row>
    <row r="357" spans="1:26" ht="13.5" customHeight="1" x14ac:dyDescent="0.15">
      <c r="A357" s="29">
        <v>353</v>
      </c>
      <c r="B357" s="30" t="s">
        <v>460</v>
      </c>
      <c r="C357" s="45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50"/>
    </row>
    <row r="358" spans="1:26" ht="13.5" customHeight="1" x14ac:dyDescent="0.15">
      <c r="A358" s="29">
        <v>354</v>
      </c>
      <c r="B358" s="30" t="s">
        <v>264</v>
      </c>
      <c r="C358" s="31">
        <v>5.0968046644983573</v>
      </c>
      <c r="D358" s="58">
        <v>7.6</v>
      </c>
      <c r="E358" s="33"/>
      <c r="F358" s="33"/>
      <c r="G358" s="32">
        <v>606.95143949846101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619.64824416295937</v>
      </c>
    </row>
    <row r="359" spans="1:26" ht="13.5" customHeight="1" x14ac:dyDescent="0.15">
      <c r="A359" s="29">
        <v>355</v>
      </c>
      <c r="B359" s="30" t="s">
        <v>265</v>
      </c>
      <c r="C359" s="49">
        <v>78.360218894609105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7.8495779944883877</v>
      </c>
      <c r="X359" s="34"/>
      <c r="Y359" s="41"/>
      <c r="Z359" s="38">
        <v>86.20979688909749</v>
      </c>
    </row>
    <row r="360" spans="1:26" ht="13.5" customHeight="1" x14ac:dyDescent="0.15">
      <c r="A360" s="29">
        <v>356</v>
      </c>
      <c r="B360" s="30" t="s">
        <v>266</v>
      </c>
      <c r="C360" s="31">
        <v>3.1568932495131894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44">
        <v>3.1568932495131894</v>
      </c>
    </row>
    <row r="361" spans="1:26" ht="13.5" customHeight="1" x14ac:dyDescent="0.15">
      <c r="A361" s="29">
        <v>357</v>
      </c>
      <c r="B361" s="30" t="s">
        <v>267</v>
      </c>
      <c r="C361" s="45"/>
      <c r="D361" s="32">
        <v>2579.0000000000005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2579.0000000000005</v>
      </c>
    </row>
    <row r="362" spans="1:26" ht="13.5" customHeight="1" x14ac:dyDescent="0.15">
      <c r="A362" s="29">
        <v>358</v>
      </c>
      <c r="B362" s="30" t="s">
        <v>268</v>
      </c>
      <c r="C362" s="45"/>
      <c r="D362" s="32">
        <v>289.5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38">
        <v>289.5</v>
      </c>
    </row>
    <row r="363" spans="1:26" ht="27" customHeight="1" x14ac:dyDescent="0.15">
      <c r="A363" s="29">
        <v>359</v>
      </c>
      <c r="B363" s="30" t="s">
        <v>461</v>
      </c>
      <c r="C363" s="45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50"/>
    </row>
    <row r="364" spans="1:26" ht="13.5" customHeight="1" x14ac:dyDescent="0.15">
      <c r="A364" s="29">
        <v>360</v>
      </c>
      <c r="B364" s="30" t="s">
        <v>269</v>
      </c>
      <c r="C364" s="45"/>
      <c r="D364" s="32">
        <v>2450.0000005000002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2450.0000005000002</v>
      </c>
    </row>
    <row r="365" spans="1:26" ht="13.5" customHeight="1" x14ac:dyDescent="0.15">
      <c r="A365" s="29">
        <v>361</v>
      </c>
      <c r="B365" s="30" t="s">
        <v>270</v>
      </c>
      <c r="C365" s="45"/>
      <c r="D365" s="32">
        <v>1326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1326</v>
      </c>
    </row>
    <row r="366" spans="1:26" ht="13.5" customHeight="1" x14ac:dyDescent="0.15">
      <c r="A366" s="29">
        <v>362</v>
      </c>
      <c r="B366" s="30" t="s">
        <v>271</v>
      </c>
      <c r="C366" s="45"/>
      <c r="D366" s="32">
        <v>2200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38">
        <v>2200</v>
      </c>
    </row>
    <row r="367" spans="1:26" ht="13.5" customHeight="1" x14ac:dyDescent="0.15">
      <c r="A367" s="29">
        <v>363</v>
      </c>
      <c r="B367" s="30" t="s">
        <v>272</v>
      </c>
      <c r="C367" s="45"/>
      <c r="D367" s="32">
        <v>216.00000000000003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216.00000000000003</v>
      </c>
    </row>
    <row r="368" spans="1:26" ht="13.5" customHeight="1" x14ac:dyDescent="0.15">
      <c r="A368" s="29">
        <v>364</v>
      </c>
      <c r="B368" s="30" t="s">
        <v>273</v>
      </c>
      <c r="C368" s="45"/>
      <c r="D368" s="32">
        <v>329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38">
        <v>329</v>
      </c>
    </row>
    <row r="369" spans="1:26" ht="13.5" customHeight="1" x14ac:dyDescent="0.15">
      <c r="A369" s="29">
        <v>365</v>
      </c>
      <c r="B369" s="30" t="s">
        <v>462</v>
      </c>
      <c r="C369" s="45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50"/>
    </row>
    <row r="370" spans="1:26" ht="13.5" customHeight="1" x14ac:dyDescent="0.15">
      <c r="A370" s="29">
        <v>366</v>
      </c>
      <c r="B370" s="30" t="s">
        <v>274</v>
      </c>
      <c r="C370" s="45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50"/>
    </row>
    <row r="371" spans="1:26" ht="13.5" customHeight="1" x14ac:dyDescent="0.15">
      <c r="A371" s="29">
        <v>367</v>
      </c>
      <c r="B371" s="30" t="s">
        <v>463</v>
      </c>
      <c r="C371" s="45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50"/>
    </row>
    <row r="372" spans="1:26" ht="13.5" customHeight="1" x14ac:dyDescent="0.15">
      <c r="A372" s="29">
        <v>368</v>
      </c>
      <c r="B372" s="30" t="s">
        <v>275</v>
      </c>
      <c r="C372" s="39">
        <v>0.11096173777910488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3">
        <v>9.2125361901490392E-3</v>
      </c>
      <c r="X372" s="34"/>
      <c r="Y372" s="41"/>
      <c r="Z372" s="42">
        <v>0.12017427396925393</v>
      </c>
    </row>
    <row r="373" spans="1:26" ht="13.5" customHeight="1" x14ac:dyDescent="0.15">
      <c r="A373" s="29">
        <v>369</v>
      </c>
      <c r="B373" s="30" t="s">
        <v>276</v>
      </c>
      <c r="C373" s="45"/>
      <c r="D373" s="32">
        <v>87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38">
        <v>87</v>
      </c>
    </row>
    <row r="374" spans="1:26" ht="13.5" customHeight="1" x14ac:dyDescent="0.15">
      <c r="A374" s="29">
        <v>370</v>
      </c>
      <c r="B374" s="30" t="s">
        <v>277</v>
      </c>
      <c r="C374" s="45"/>
      <c r="D374" s="32">
        <v>310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38">
        <v>310</v>
      </c>
    </row>
    <row r="375" spans="1:26" ht="13.5" customHeight="1" x14ac:dyDescent="0.15">
      <c r="A375" s="29">
        <v>371</v>
      </c>
      <c r="B375" s="30" t="s">
        <v>278</v>
      </c>
      <c r="C375" s="45"/>
      <c r="D375" s="3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38">
        <v>10.000000000000002</v>
      </c>
    </row>
    <row r="376" spans="1:26" ht="27" customHeight="1" x14ac:dyDescent="0.15">
      <c r="A376" s="29">
        <v>372</v>
      </c>
      <c r="B376" s="30" t="s">
        <v>464</v>
      </c>
      <c r="C376" s="31">
        <v>1.6340162471912447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44">
        <v>1.6340162471912447</v>
      </c>
    </row>
    <row r="377" spans="1:26" ht="27" customHeight="1" x14ac:dyDescent="0.15">
      <c r="A377" s="29">
        <v>373</v>
      </c>
      <c r="B377" s="30" t="s">
        <v>465</v>
      </c>
      <c r="C377" s="45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50"/>
    </row>
    <row r="378" spans="1:26" ht="13.5" customHeight="1" x14ac:dyDescent="0.15">
      <c r="A378" s="29">
        <v>374</v>
      </c>
      <c r="B378" s="30" t="s">
        <v>279</v>
      </c>
      <c r="C378" s="49">
        <v>422.48626400575125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1731.8636046020808</v>
      </c>
      <c r="Y378" s="41"/>
      <c r="Z378" s="38">
        <v>2154.3498686078319</v>
      </c>
    </row>
    <row r="379" spans="1:26" ht="13.5" customHeight="1" x14ac:dyDescent="0.15">
      <c r="A379" s="29">
        <v>375</v>
      </c>
      <c r="B379" s="30" t="s">
        <v>466</v>
      </c>
      <c r="C379" s="45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50"/>
    </row>
    <row r="380" spans="1:26" ht="13.5" customHeight="1" x14ac:dyDescent="0.15">
      <c r="A380" s="29">
        <v>376</v>
      </c>
      <c r="B380" s="30" t="s">
        <v>280</v>
      </c>
      <c r="C380" s="45"/>
      <c r="D380" s="32">
        <v>380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380</v>
      </c>
    </row>
    <row r="381" spans="1:26" ht="13.5" customHeight="1" x14ac:dyDescent="0.15">
      <c r="A381" s="29">
        <v>377</v>
      </c>
      <c r="B381" s="30" t="s">
        <v>281</v>
      </c>
      <c r="C381" s="45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50"/>
    </row>
    <row r="382" spans="1:26" ht="13.5" customHeight="1" x14ac:dyDescent="0.15">
      <c r="A382" s="29">
        <v>378</v>
      </c>
      <c r="B382" s="30" t="s">
        <v>282</v>
      </c>
      <c r="C382" s="45"/>
      <c r="D382" s="32">
        <v>420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420</v>
      </c>
    </row>
    <row r="383" spans="1:26" ht="13.5" customHeight="1" x14ac:dyDescent="0.15">
      <c r="A383" s="29">
        <v>379</v>
      </c>
      <c r="B383" s="30" t="s">
        <v>283</v>
      </c>
      <c r="C383" s="45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50"/>
    </row>
    <row r="384" spans="1:26" ht="13.5" customHeight="1" x14ac:dyDescent="0.15">
      <c r="A384" s="29">
        <v>380</v>
      </c>
      <c r="B384" s="30" t="s">
        <v>467</v>
      </c>
      <c r="C384" s="45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50"/>
    </row>
    <row r="385" spans="1:26" ht="13.5" customHeight="1" x14ac:dyDescent="0.15">
      <c r="A385" s="29">
        <v>381</v>
      </c>
      <c r="B385" s="30" t="s">
        <v>284</v>
      </c>
      <c r="C385" s="45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377.04160571736895</v>
      </c>
      <c r="T385" s="33"/>
      <c r="U385" s="33"/>
      <c r="V385" s="34"/>
      <c r="W385" s="36">
        <v>65.104993537212792</v>
      </c>
      <c r="X385" s="34"/>
      <c r="Y385" s="41"/>
      <c r="Z385" s="38">
        <v>442.14659925458176</v>
      </c>
    </row>
    <row r="386" spans="1:26" ht="13.5" customHeight="1" x14ac:dyDescent="0.15">
      <c r="A386" s="29">
        <v>382</v>
      </c>
      <c r="B386" s="30" t="s">
        <v>285</v>
      </c>
      <c r="C386" s="45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29.999999999999996</v>
      </c>
      <c r="U386" s="33"/>
      <c r="V386" s="34"/>
      <c r="W386" s="34"/>
      <c r="X386" s="34"/>
      <c r="Y386" s="41"/>
      <c r="Z386" s="38">
        <v>29.999999999999996</v>
      </c>
    </row>
    <row r="387" spans="1:26" ht="13.5" customHeight="1" x14ac:dyDescent="0.15">
      <c r="A387" s="29">
        <v>383</v>
      </c>
      <c r="B387" s="30" t="s">
        <v>286</v>
      </c>
      <c r="C387" s="45"/>
      <c r="D387" s="32">
        <v>238.50000000000006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238.50000000000006</v>
      </c>
    </row>
    <row r="388" spans="1:26" ht="13.5" customHeight="1" x14ac:dyDescent="0.15">
      <c r="A388" s="29">
        <v>384</v>
      </c>
      <c r="B388" s="30" t="s">
        <v>287</v>
      </c>
      <c r="C388" s="49">
        <v>2739.3563400327043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2739.3563400327043</v>
      </c>
    </row>
    <row r="389" spans="1:26" ht="13.5" customHeight="1" x14ac:dyDescent="0.15">
      <c r="A389" s="29">
        <v>385</v>
      </c>
      <c r="B389" s="30" t="s">
        <v>288</v>
      </c>
      <c r="C389" s="45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50"/>
    </row>
    <row r="390" spans="1:26" ht="13.5" customHeight="1" x14ac:dyDescent="0.15">
      <c r="A390" s="29">
        <v>386</v>
      </c>
      <c r="B390" s="30" t="s">
        <v>289</v>
      </c>
      <c r="C390" s="45"/>
      <c r="D390" s="32">
        <v>14692.500000000004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38">
        <v>14692.500000000004</v>
      </c>
    </row>
    <row r="391" spans="1:26" ht="13.5" customHeight="1" x14ac:dyDescent="0.15">
      <c r="A391" s="29">
        <v>387</v>
      </c>
      <c r="B391" s="30" t="s">
        <v>468</v>
      </c>
      <c r="C391" s="45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50"/>
    </row>
    <row r="392" spans="1:26" ht="13.5" customHeight="1" x14ac:dyDescent="0.15">
      <c r="A392" s="29">
        <v>388</v>
      </c>
      <c r="B392" s="30" t="s">
        <v>469</v>
      </c>
      <c r="C392" s="45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50"/>
    </row>
    <row r="393" spans="1:26" ht="27" customHeight="1" x14ac:dyDescent="0.15">
      <c r="A393" s="29">
        <v>389</v>
      </c>
      <c r="B393" s="30" t="s">
        <v>290</v>
      </c>
      <c r="C393" s="31">
        <v>1.3789545315538547</v>
      </c>
      <c r="D393" s="33"/>
      <c r="E393" s="33"/>
      <c r="F393" s="33"/>
      <c r="G393" s="33"/>
      <c r="H393" s="33"/>
      <c r="I393" s="32">
        <v>1105.660516735315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6">
        <v>81.237700087373028</v>
      </c>
      <c r="X393" s="34"/>
      <c r="Y393" s="41"/>
      <c r="Z393" s="38">
        <v>1188.2771713542418</v>
      </c>
    </row>
    <row r="394" spans="1:26" ht="13.5" customHeight="1" x14ac:dyDescent="0.15">
      <c r="A394" s="29">
        <v>390</v>
      </c>
      <c r="B394" s="30" t="s">
        <v>291</v>
      </c>
      <c r="C394" s="45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50"/>
    </row>
    <row r="395" spans="1:26" ht="13.5" customHeight="1" x14ac:dyDescent="0.15">
      <c r="A395" s="29">
        <v>391</v>
      </c>
      <c r="B395" s="30" t="s">
        <v>292</v>
      </c>
      <c r="C395" s="39">
        <v>0.17397563852878375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0.17397563852878375</v>
      </c>
    </row>
    <row r="396" spans="1:26" ht="13.5" customHeight="1" x14ac:dyDescent="0.15">
      <c r="A396" s="29">
        <v>392</v>
      </c>
      <c r="B396" s="30" t="s">
        <v>293</v>
      </c>
      <c r="C396" s="49">
        <v>30317.945328489157</v>
      </c>
      <c r="D396" s="33"/>
      <c r="E396" s="33"/>
      <c r="F396" s="32">
        <v>1325.9446845576367</v>
      </c>
      <c r="G396" s="33"/>
      <c r="H396" s="33"/>
      <c r="I396" s="33"/>
      <c r="J396" s="33"/>
      <c r="K396" s="32">
        <v>3306.7394505415368</v>
      </c>
      <c r="L396" s="33"/>
      <c r="M396" s="32">
        <v>61936.38823663137</v>
      </c>
      <c r="N396" s="33"/>
      <c r="O396" s="32">
        <v>448.86762526617673</v>
      </c>
      <c r="P396" s="33"/>
      <c r="Q396" s="33"/>
      <c r="R396" s="33"/>
      <c r="S396" s="33"/>
      <c r="T396" s="33"/>
      <c r="U396" s="33"/>
      <c r="V396" s="34"/>
      <c r="W396" s="40">
        <v>0.4955130902298675</v>
      </c>
      <c r="X396" s="34"/>
      <c r="Y396" s="37">
        <v>13.004561306535624</v>
      </c>
      <c r="Z396" s="38">
        <v>97349.385399882638</v>
      </c>
    </row>
    <row r="397" spans="1:26" ht="13.5" customHeight="1" x14ac:dyDescent="0.15">
      <c r="A397" s="29">
        <v>393</v>
      </c>
      <c r="B397" s="30" t="s">
        <v>294</v>
      </c>
      <c r="C397" s="45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50"/>
    </row>
    <row r="398" spans="1:26" ht="13.5" customHeight="1" x14ac:dyDescent="0.15">
      <c r="A398" s="29">
        <v>394</v>
      </c>
      <c r="B398" s="30" t="s">
        <v>295</v>
      </c>
      <c r="C398" s="45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41"/>
      <c r="Z398" s="50"/>
    </row>
    <row r="399" spans="1:26" ht="13.5" customHeight="1" x14ac:dyDescent="0.15">
      <c r="A399" s="29">
        <v>395</v>
      </c>
      <c r="B399" s="30" t="s">
        <v>296</v>
      </c>
      <c r="C399" s="31">
        <v>1.3010110730883973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44">
        <v>1.3010110730883973</v>
      </c>
    </row>
    <row r="400" spans="1:26" ht="13.5" customHeight="1" x14ac:dyDescent="0.15">
      <c r="A400" s="29">
        <v>396</v>
      </c>
      <c r="B400" s="30" t="s">
        <v>470</v>
      </c>
      <c r="C400" s="45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50"/>
    </row>
    <row r="401" spans="1:26" ht="13.5" customHeight="1" x14ac:dyDescent="0.15">
      <c r="A401" s="29">
        <v>397</v>
      </c>
      <c r="B401" s="30" t="s">
        <v>471</v>
      </c>
      <c r="C401" s="45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50"/>
    </row>
    <row r="402" spans="1:26" ht="13.5" customHeight="1" x14ac:dyDescent="0.15">
      <c r="A402" s="29">
        <v>398</v>
      </c>
      <c r="B402" s="30" t="s">
        <v>297</v>
      </c>
      <c r="C402" s="46">
        <v>9.5302883894165646E-3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8">
        <v>9.5302883894165646E-3</v>
      </c>
    </row>
    <row r="403" spans="1:26" ht="13.5" customHeight="1" x14ac:dyDescent="0.15">
      <c r="A403" s="29">
        <v>399</v>
      </c>
      <c r="B403" s="30" t="s">
        <v>298</v>
      </c>
      <c r="C403" s="46">
        <v>2.5134917044054104E-3</v>
      </c>
      <c r="D403" s="33"/>
      <c r="E403" s="33"/>
      <c r="F403" s="33"/>
      <c r="G403" s="33"/>
      <c r="H403" s="33"/>
      <c r="I403" s="33"/>
      <c r="J403" s="33"/>
      <c r="K403" s="32">
        <v>164.08060997288044</v>
      </c>
      <c r="L403" s="33"/>
      <c r="M403" s="32">
        <v>3900.9976843147501</v>
      </c>
      <c r="N403" s="32">
        <v>220.58649692455268</v>
      </c>
      <c r="O403" s="32">
        <v>361.56680024902687</v>
      </c>
      <c r="P403" s="32">
        <v>555.08328304915085</v>
      </c>
      <c r="Q403" s="32">
        <v>76.939066999784103</v>
      </c>
      <c r="R403" s="33"/>
      <c r="S403" s="33"/>
      <c r="T403" s="33"/>
      <c r="U403" s="33"/>
      <c r="V403" s="34"/>
      <c r="W403" s="61">
        <v>1.4624793942279239E-5</v>
      </c>
      <c r="X403" s="34"/>
      <c r="Y403" s="41"/>
      <c r="Z403" s="38">
        <v>5279.2564696266427</v>
      </c>
    </row>
    <row r="404" spans="1:26" ht="13.5" customHeight="1" x14ac:dyDescent="0.15">
      <c r="A404" s="29">
        <v>400</v>
      </c>
      <c r="B404" s="30" t="s">
        <v>299</v>
      </c>
      <c r="C404" s="49">
        <v>2184.1513227761789</v>
      </c>
      <c r="D404" s="58">
        <v>4.68</v>
      </c>
      <c r="E404" s="33"/>
      <c r="F404" s="33"/>
      <c r="G404" s="33"/>
      <c r="H404" s="33"/>
      <c r="I404" s="33"/>
      <c r="J404" s="33"/>
      <c r="K404" s="32">
        <v>6002.5268567337525</v>
      </c>
      <c r="L404" s="32">
        <v>423.9266741241355</v>
      </c>
      <c r="M404" s="32">
        <v>66129.049971783257</v>
      </c>
      <c r="N404" s="32">
        <v>3455.3699343369544</v>
      </c>
      <c r="O404" s="32">
        <v>2638.6714377155354</v>
      </c>
      <c r="P404" s="32">
        <v>15058.600410679373</v>
      </c>
      <c r="Q404" s="32">
        <v>307.75626799913641</v>
      </c>
      <c r="R404" s="32">
        <v>617.36271675587511</v>
      </c>
      <c r="S404" s="33"/>
      <c r="T404" s="33"/>
      <c r="U404" s="33"/>
      <c r="V404" s="34"/>
      <c r="W404" s="35">
        <v>2.7007770610257662</v>
      </c>
      <c r="X404" s="34"/>
      <c r="Y404" s="37">
        <v>35.97351053112758</v>
      </c>
      <c r="Z404" s="38">
        <v>96860.769880496329</v>
      </c>
    </row>
    <row r="405" spans="1:26" ht="27" customHeight="1" x14ac:dyDescent="0.15">
      <c r="A405" s="29">
        <v>401</v>
      </c>
      <c r="B405" s="30" t="s">
        <v>472</v>
      </c>
      <c r="C405" s="45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50"/>
    </row>
    <row r="406" spans="1:26" ht="13.5" customHeight="1" x14ac:dyDescent="0.15">
      <c r="A406" s="29">
        <v>402</v>
      </c>
      <c r="B406" s="30" t="s">
        <v>300</v>
      </c>
      <c r="C406" s="45"/>
      <c r="D406" s="32">
        <v>3095.5000000000005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3095.5000000000005</v>
      </c>
    </row>
    <row r="407" spans="1:26" ht="13.5" customHeight="1" x14ac:dyDescent="0.15">
      <c r="A407" s="29">
        <v>403</v>
      </c>
      <c r="B407" s="30" t="s">
        <v>301</v>
      </c>
      <c r="C407" s="46">
        <v>2.6825944564546618E-3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3">
        <v>2.0194518897613911E-3</v>
      </c>
      <c r="X407" s="34"/>
      <c r="Y407" s="41"/>
      <c r="Z407" s="48">
        <v>4.7020463462160529E-3</v>
      </c>
    </row>
    <row r="408" spans="1:26" ht="13.5" customHeight="1" x14ac:dyDescent="0.15">
      <c r="A408" s="29">
        <v>404</v>
      </c>
      <c r="B408" s="30" t="s">
        <v>473</v>
      </c>
      <c r="C408" s="45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50"/>
    </row>
    <row r="409" spans="1:26" ht="13.5" customHeight="1" x14ac:dyDescent="0.15">
      <c r="A409" s="29">
        <v>405</v>
      </c>
      <c r="B409" s="30" t="s">
        <v>302</v>
      </c>
      <c r="C409" s="49">
        <v>43.862148909452884</v>
      </c>
      <c r="D409" s="32">
        <v>13.000000000000002</v>
      </c>
      <c r="E409" s="32">
        <v>31.306573950536702</v>
      </c>
      <c r="F409" s="33"/>
      <c r="G409" s="33"/>
      <c r="H409" s="32">
        <v>107.56935108151474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41"/>
      <c r="Z409" s="38">
        <v>195.73807394150433</v>
      </c>
    </row>
    <row r="410" spans="1:26" ht="13.5" customHeight="1" x14ac:dyDescent="0.15">
      <c r="A410" s="29">
        <v>406</v>
      </c>
      <c r="B410" s="30" t="s">
        <v>474</v>
      </c>
      <c r="C410" s="45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50"/>
    </row>
    <row r="411" spans="1:26" ht="40.5" customHeight="1" x14ac:dyDescent="0.15">
      <c r="A411" s="29">
        <v>407</v>
      </c>
      <c r="B411" s="30" t="s">
        <v>303</v>
      </c>
      <c r="C411" s="49">
        <v>380.69130656051055</v>
      </c>
      <c r="D411" s="32">
        <v>5822.9608692099137</v>
      </c>
      <c r="E411" s="32">
        <v>44.350132043764177</v>
      </c>
      <c r="F411" s="33"/>
      <c r="G411" s="33"/>
      <c r="H411" s="33"/>
      <c r="I411" s="32">
        <v>363439.41140173888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6">
        <v>6475.3217793582735</v>
      </c>
      <c r="X411" s="34"/>
      <c r="Y411" s="41"/>
      <c r="Z411" s="38">
        <v>376162.73548891133</v>
      </c>
    </row>
    <row r="412" spans="1:26" ht="27" customHeight="1" x14ac:dyDescent="0.15">
      <c r="A412" s="29">
        <v>408</v>
      </c>
      <c r="B412" s="30" t="s">
        <v>304</v>
      </c>
      <c r="C412" s="49">
        <v>26.579783120340622</v>
      </c>
      <c r="D412" s="32">
        <v>1492.9565216243477</v>
      </c>
      <c r="E412" s="58">
        <v>4.6963462787383445</v>
      </c>
      <c r="F412" s="33"/>
      <c r="G412" s="33"/>
      <c r="H412" s="33"/>
      <c r="I412" s="32">
        <v>1395.2611073239973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7.7851049240720185</v>
      </c>
      <c r="X412" s="34"/>
      <c r="Y412" s="41"/>
      <c r="Z412" s="38">
        <v>2927.278863271496</v>
      </c>
    </row>
    <row r="413" spans="1:26" ht="27" customHeight="1" x14ac:dyDescent="0.15">
      <c r="A413" s="29">
        <v>409</v>
      </c>
      <c r="B413" s="30" t="s">
        <v>305</v>
      </c>
      <c r="C413" s="49">
        <v>27.272077113018891</v>
      </c>
      <c r="D413" s="32">
        <v>12236.556520257347</v>
      </c>
      <c r="E413" s="33"/>
      <c r="F413" s="33"/>
      <c r="G413" s="33"/>
      <c r="H413" s="33"/>
      <c r="I413" s="32">
        <v>79557.808874583396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6">
        <v>7307.1835760374224</v>
      </c>
      <c r="X413" s="34"/>
      <c r="Y413" s="41"/>
      <c r="Z413" s="38">
        <v>99128.82104799118</v>
      </c>
    </row>
    <row r="414" spans="1:26" ht="27" customHeight="1" x14ac:dyDescent="0.15">
      <c r="A414" s="29">
        <v>410</v>
      </c>
      <c r="B414" s="30" t="s">
        <v>306</v>
      </c>
      <c r="C414" s="49">
        <v>279.99731146456696</v>
      </c>
      <c r="D414" s="32">
        <v>10709.663043313694</v>
      </c>
      <c r="E414" s="32">
        <v>69.718443368343401</v>
      </c>
      <c r="F414" s="33"/>
      <c r="G414" s="33"/>
      <c r="H414" s="33"/>
      <c r="I414" s="32">
        <v>1525.8583340351258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6">
        <v>71.384442503658789</v>
      </c>
      <c r="X414" s="34"/>
      <c r="Y414" s="41"/>
      <c r="Z414" s="38">
        <v>12656.621574685389</v>
      </c>
    </row>
    <row r="415" spans="1:26" ht="13.5" customHeight="1" x14ac:dyDescent="0.15">
      <c r="A415" s="29">
        <v>411</v>
      </c>
      <c r="B415" s="30" t="s">
        <v>307</v>
      </c>
      <c r="C415" s="49">
        <v>11061.018047918627</v>
      </c>
      <c r="D415" s="33"/>
      <c r="E415" s="33"/>
      <c r="F415" s="32">
        <v>232.71605054440957</v>
      </c>
      <c r="G415" s="33"/>
      <c r="H415" s="33"/>
      <c r="I415" s="33"/>
      <c r="J415" s="33"/>
      <c r="K415" s="32">
        <v>1483.4027234777268</v>
      </c>
      <c r="L415" s="32">
        <v>637.69708742868863</v>
      </c>
      <c r="M415" s="32">
        <v>33505.956713582753</v>
      </c>
      <c r="N415" s="32">
        <v>753.66212915354788</v>
      </c>
      <c r="O415" s="32">
        <v>13252.676598565213</v>
      </c>
      <c r="P415" s="32">
        <v>22717.124674667677</v>
      </c>
      <c r="Q415" s="32">
        <v>923.26880399740912</v>
      </c>
      <c r="R415" s="32">
        <v>291.99773035983736</v>
      </c>
      <c r="S415" s="33"/>
      <c r="T415" s="33"/>
      <c r="U415" s="33"/>
      <c r="V415" s="34"/>
      <c r="W415" s="36">
        <v>536.53490144656337</v>
      </c>
      <c r="X415" s="36">
        <v>416.27319995798513</v>
      </c>
      <c r="Y415" s="37">
        <v>12.9750486918888</v>
      </c>
      <c r="Z415" s="38">
        <v>85825.303709792337</v>
      </c>
    </row>
    <row r="416" spans="1:26" ht="13.5" customHeight="1" x14ac:dyDescent="0.15">
      <c r="A416" s="29">
        <v>412</v>
      </c>
      <c r="B416" s="30" t="s">
        <v>308</v>
      </c>
      <c r="C416" s="31">
        <v>1.4410958586476601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0">
        <v>0.13022509466554855</v>
      </c>
      <c r="X416" s="35">
        <v>3.2226108133530804</v>
      </c>
      <c r="Y416" s="52">
        <v>3.0571363359796755</v>
      </c>
      <c r="Z416" s="44">
        <v>7.8510681026459643</v>
      </c>
    </row>
    <row r="417" spans="1:26" ht="13.5" customHeight="1" x14ac:dyDescent="0.15">
      <c r="A417" s="29">
        <v>413</v>
      </c>
      <c r="B417" s="30" t="s">
        <v>309</v>
      </c>
      <c r="C417" s="46">
        <v>9.2937110448232066E-2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7">
        <v>1.9320676075457554E-4</v>
      </c>
      <c r="X417" s="34"/>
      <c r="Y417" s="41"/>
      <c r="Z417" s="48">
        <v>9.3130317208986638E-2</v>
      </c>
    </row>
    <row r="418" spans="1:26" ht="13.5" customHeight="1" x14ac:dyDescent="0.15">
      <c r="A418" s="29">
        <v>414</v>
      </c>
      <c r="B418" s="30" t="s">
        <v>310</v>
      </c>
      <c r="C418" s="46">
        <v>1.1547503695197135E-2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47">
        <v>1.1248444017810233E-4</v>
      </c>
      <c r="X418" s="34"/>
      <c r="Y418" s="41"/>
      <c r="Z418" s="48">
        <v>1.1659988135375237E-2</v>
      </c>
    </row>
    <row r="419" spans="1:26" ht="13.5" customHeight="1" x14ac:dyDescent="0.15">
      <c r="A419" s="29">
        <v>415</v>
      </c>
      <c r="B419" s="30" t="s">
        <v>311</v>
      </c>
      <c r="C419" s="49">
        <v>22.695996888458914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0">
        <v>0.8527652626780351</v>
      </c>
      <c r="X419" s="34"/>
      <c r="Y419" s="41"/>
      <c r="Z419" s="38">
        <v>23.548762151136948</v>
      </c>
    </row>
    <row r="420" spans="1:26" ht="13.5" customHeight="1" x14ac:dyDescent="0.15">
      <c r="A420" s="29">
        <v>416</v>
      </c>
      <c r="B420" s="30" t="s">
        <v>312</v>
      </c>
      <c r="C420" s="45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50"/>
    </row>
    <row r="421" spans="1:26" ht="13.5" customHeight="1" x14ac:dyDescent="0.15">
      <c r="A421" s="29">
        <v>417</v>
      </c>
      <c r="B421" s="30" t="s">
        <v>475</v>
      </c>
      <c r="C421" s="45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50"/>
    </row>
    <row r="422" spans="1:26" ht="13.5" customHeight="1" x14ac:dyDescent="0.15">
      <c r="A422" s="29">
        <v>418</v>
      </c>
      <c r="B422" s="30" t="s">
        <v>313</v>
      </c>
      <c r="C422" s="46">
        <v>1.1387448276634652E-2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3">
        <v>2.1560538770746353E-2</v>
      </c>
      <c r="X422" s="34"/>
      <c r="Y422" s="41"/>
      <c r="Z422" s="48">
        <v>3.2947987047381007E-2</v>
      </c>
    </row>
    <row r="423" spans="1:26" ht="13.5" customHeight="1" x14ac:dyDescent="0.15">
      <c r="A423" s="29">
        <v>419</v>
      </c>
      <c r="B423" s="30" t="s">
        <v>314</v>
      </c>
      <c r="C423" s="45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50"/>
    </row>
    <row r="424" spans="1:26" ht="13.5" customHeight="1" x14ac:dyDescent="0.15">
      <c r="A424" s="29">
        <v>420</v>
      </c>
      <c r="B424" s="30" t="s">
        <v>315</v>
      </c>
      <c r="C424" s="49">
        <v>340.29303115943645</v>
      </c>
      <c r="D424" s="33"/>
      <c r="E424" s="33"/>
      <c r="F424" s="32">
        <v>117.52507943358519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5.7067297479705363</v>
      </c>
      <c r="X424" s="34"/>
      <c r="Y424" s="41"/>
      <c r="Z424" s="38">
        <v>463.52484034099217</v>
      </c>
    </row>
    <row r="425" spans="1:26" ht="13.5" customHeight="1" x14ac:dyDescent="0.15">
      <c r="A425" s="29">
        <v>421</v>
      </c>
      <c r="B425" s="30" t="s">
        <v>476</v>
      </c>
      <c r="C425" s="45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50"/>
    </row>
    <row r="426" spans="1:26" ht="13.5" customHeight="1" x14ac:dyDescent="0.15">
      <c r="A426" s="29">
        <v>422</v>
      </c>
      <c r="B426" s="30" t="s">
        <v>316</v>
      </c>
      <c r="C426" s="45"/>
      <c r="D426" s="32">
        <v>2302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2302</v>
      </c>
    </row>
    <row r="427" spans="1:26" ht="13.5" customHeight="1" x14ac:dyDescent="0.15">
      <c r="A427" s="29">
        <v>423</v>
      </c>
      <c r="B427" s="30" t="s">
        <v>477</v>
      </c>
      <c r="C427" s="51">
        <v>2.9166333962915206E-4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3">
        <v>1.2073335837460058E-3</v>
      </c>
      <c r="X427" s="34"/>
      <c r="Y427" s="41"/>
      <c r="Z427" s="48">
        <v>1.4989969233751579E-3</v>
      </c>
    </row>
    <row r="428" spans="1:26" ht="13.5" customHeight="1" x14ac:dyDescent="0.15">
      <c r="A428" s="29">
        <v>424</v>
      </c>
      <c r="B428" s="30" t="s">
        <v>317</v>
      </c>
      <c r="C428" s="45"/>
      <c r="D428" s="32">
        <v>4620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4620</v>
      </c>
    </row>
    <row r="429" spans="1:26" ht="13.5" customHeight="1" x14ac:dyDescent="0.15">
      <c r="A429" s="29">
        <v>425</v>
      </c>
      <c r="B429" s="30" t="s">
        <v>478</v>
      </c>
      <c r="C429" s="45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50"/>
    </row>
    <row r="430" spans="1:26" ht="13.5" customHeight="1" x14ac:dyDescent="0.15">
      <c r="A430" s="29">
        <v>426</v>
      </c>
      <c r="B430" s="30" t="s">
        <v>479</v>
      </c>
      <c r="C430" s="45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50"/>
    </row>
    <row r="431" spans="1:26" ht="13.5" customHeight="1" x14ac:dyDescent="0.15">
      <c r="A431" s="29">
        <v>427</v>
      </c>
      <c r="B431" s="30" t="s">
        <v>318</v>
      </c>
      <c r="C431" s="45"/>
      <c r="D431" s="32">
        <v>4245</v>
      </c>
      <c r="E431" s="32">
        <v>197.54666700354176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4442.5466670035421</v>
      </c>
    </row>
    <row r="432" spans="1:26" ht="13.5" customHeight="1" x14ac:dyDescent="0.15">
      <c r="A432" s="29">
        <v>428</v>
      </c>
      <c r="B432" s="30" t="s">
        <v>319</v>
      </c>
      <c r="C432" s="45"/>
      <c r="D432" s="32">
        <v>839.00000000000011</v>
      </c>
      <c r="E432" s="32">
        <v>557.07810894317765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1396.0781089431778</v>
      </c>
    </row>
    <row r="433" spans="1:26" ht="13.5" customHeight="1" x14ac:dyDescent="0.15">
      <c r="A433" s="29">
        <v>429</v>
      </c>
      <c r="B433" s="30" t="s">
        <v>320</v>
      </c>
      <c r="C433" s="45"/>
      <c r="D433" s="32">
        <v>124.39999999999999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124.39999999999999</v>
      </c>
    </row>
    <row r="434" spans="1:26" ht="13.5" customHeight="1" x14ac:dyDescent="0.15">
      <c r="A434" s="29">
        <v>430</v>
      </c>
      <c r="B434" s="30" t="s">
        <v>321</v>
      </c>
      <c r="C434" s="45"/>
      <c r="D434" s="32">
        <v>20.000000000000004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38">
        <v>20.000000000000004</v>
      </c>
    </row>
    <row r="435" spans="1:26" ht="13.5" customHeight="1" x14ac:dyDescent="0.15">
      <c r="A435" s="29">
        <v>431</v>
      </c>
      <c r="B435" s="30" t="s">
        <v>322</v>
      </c>
      <c r="C435" s="45"/>
      <c r="D435" s="32">
        <v>2780.4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2780.4</v>
      </c>
    </row>
    <row r="436" spans="1:26" ht="13.5" customHeight="1" x14ac:dyDescent="0.15">
      <c r="A436" s="29">
        <v>432</v>
      </c>
      <c r="B436" s="30" t="s">
        <v>323</v>
      </c>
      <c r="C436" s="45"/>
      <c r="D436" s="32">
        <v>80.000000000000014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38">
        <v>80.000000000000014</v>
      </c>
    </row>
    <row r="437" spans="1:26" ht="13.5" customHeight="1" x14ac:dyDescent="0.15">
      <c r="A437" s="29">
        <v>433</v>
      </c>
      <c r="B437" s="30" t="s">
        <v>324</v>
      </c>
      <c r="C437" s="45"/>
      <c r="D437" s="32">
        <v>2050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38">
        <v>2050</v>
      </c>
    </row>
    <row r="438" spans="1:26" ht="13.5" customHeight="1" x14ac:dyDescent="0.15">
      <c r="A438" s="29">
        <v>434</v>
      </c>
      <c r="B438" s="30" t="s">
        <v>325</v>
      </c>
      <c r="C438" s="45"/>
      <c r="D438" s="32">
        <v>96.8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38">
        <v>96.8</v>
      </c>
    </row>
    <row r="439" spans="1:26" ht="13.5" customHeight="1" x14ac:dyDescent="0.15">
      <c r="A439" s="29">
        <v>435</v>
      </c>
      <c r="B439" s="30" t="s">
        <v>326</v>
      </c>
      <c r="C439" s="45"/>
      <c r="D439" s="58">
        <v>6.2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44">
        <v>6.2</v>
      </c>
    </row>
    <row r="440" spans="1:26" ht="13.5" customHeight="1" x14ac:dyDescent="0.15">
      <c r="A440" s="29">
        <v>436</v>
      </c>
      <c r="B440" s="30" t="s">
        <v>327</v>
      </c>
      <c r="C440" s="45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50"/>
    </row>
    <row r="441" spans="1:26" ht="13.5" customHeight="1" x14ac:dyDescent="0.15">
      <c r="A441" s="29">
        <v>437</v>
      </c>
      <c r="B441" s="30" t="s">
        <v>480</v>
      </c>
      <c r="C441" s="45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50"/>
    </row>
    <row r="442" spans="1:26" ht="13.5" customHeight="1" x14ac:dyDescent="0.15">
      <c r="A442" s="29">
        <v>438</v>
      </c>
      <c r="B442" s="30" t="s">
        <v>328</v>
      </c>
      <c r="C442" s="31">
        <v>4.2457923822352992</v>
      </c>
      <c r="D442" s="32">
        <v>327.7</v>
      </c>
      <c r="E442" s="58">
        <v>2.2292888993459656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5.0588063895535185E-4</v>
      </c>
      <c r="X442" s="34"/>
      <c r="Y442" s="41"/>
      <c r="Z442" s="38">
        <v>334.17558716222027</v>
      </c>
    </row>
    <row r="443" spans="1:26" ht="13.5" customHeight="1" x14ac:dyDescent="0.15">
      <c r="A443" s="29">
        <v>439</v>
      </c>
      <c r="B443" s="30" t="s">
        <v>329</v>
      </c>
      <c r="C443" s="45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50"/>
    </row>
    <row r="444" spans="1:26" ht="27" customHeight="1" x14ac:dyDescent="0.15">
      <c r="A444" s="29">
        <v>440</v>
      </c>
      <c r="B444" s="30" t="s">
        <v>330</v>
      </c>
      <c r="C444" s="46">
        <v>3.0474551166461625E-2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3">
        <v>8.5841630700876793E-3</v>
      </c>
      <c r="X444" s="34"/>
      <c r="Y444" s="41"/>
      <c r="Z444" s="48">
        <v>3.9058714236549302E-2</v>
      </c>
    </row>
    <row r="445" spans="1:26" ht="27" customHeight="1" x14ac:dyDescent="0.15">
      <c r="A445" s="29">
        <v>441</v>
      </c>
      <c r="B445" s="30" t="s">
        <v>481</v>
      </c>
      <c r="C445" s="45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50"/>
    </row>
    <row r="446" spans="1:26" ht="13.5" customHeight="1" x14ac:dyDescent="0.15">
      <c r="A446" s="29">
        <v>442</v>
      </c>
      <c r="B446" s="30" t="s">
        <v>331</v>
      </c>
      <c r="C446" s="45"/>
      <c r="D446" s="32">
        <v>75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38">
        <v>75</v>
      </c>
    </row>
    <row r="447" spans="1:26" ht="13.5" customHeight="1" x14ac:dyDescent="0.15">
      <c r="A447" s="29">
        <v>443</v>
      </c>
      <c r="B447" s="30" t="s">
        <v>332</v>
      </c>
      <c r="C447" s="45"/>
      <c r="D447" s="32">
        <v>1134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1134</v>
      </c>
    </row>
    <row r="448" spans="1:26" ht="13.5" customHeight="1" x14ac:dyDescent="0.15">
      <c r="A448" s="29">
        <v>444</v>
      </c>
      <c r="B448" s="30" t="s">
        <v>333</v>
      </c>
      <c r="C448" s="45"/>
      <c r="D448" s="32">
        <v>61.599999999999994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38">
        <v>61.599999999999994</v>
      </c>
    </row>
    <row r="449" spans="1:26" ht="13.5" customHeight="1" x14ac:dyDescent="0.15">
      <c r="A449" s="29">
        <v>445</v>
      </c>
      <c r="B449" s="30" t="s">
        <v>334</v>
      </c>
      <c r="C449" s="45"/>
      <c r="D449" s="32">
        <v>582.6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582.6</v>
      </c>
    </row>
    <row r="450" spans="1:26" ht="13.5" customHeight="1" x14ac:dyDescent="0.15">
      <c r="A450" s="29">
        <v>446</v>
      </c>
      <c r="B450" s="30" t="s">
        <v>482</v>
      </c>
      <c r="C450" s="45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50"/>
    </row>
    <row r="451" spans="1:26" ht="27" customHeight="1" x14ac:dyDescent="0.15">
      <c r="A451" s="29">
        <v>447</v>
      </c>
      <c r="B451" s="30" t="s">
        <v>483</v>
      </c>
      <c r="C451" s="45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50"/>
    </row>
    <row r="452" spans="1:26" ht="27" customHeight="1" x14ac:dyDescent="0.15">
      <c r="A452" s="29">
        <v>448</v>
      </c>
      <c r="B452" s="30" t="s">
        <v>335</v>
      </c>
      <c r="C452" s="49">
        <v>14.918698922514887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3">
        <v>4.2103640267685517E-2</v>
      </c>
      <c r="X452" s="34"/>
      <c r="Y452" s="41"/>
      <c r="Z452" s="38">
        <v>14.960802562782572</v>
      </c>
    </row>
    <row r="453" spans="1:26" ht="13.5" customHeight="1" x14ac:dyDescent="0.15">
      <c r="A453" s="29">
        <v>449</v>
      </c>
      <c r="B453" s="30" t="s">
        <v>336</v>
      </c>
      <c r="C453" s="45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50"/>
    </row>
    <row r="454" spans="1:26" ht="13.5" customHeight="1" x14ac:dyDescent="0.15">
      <c r="A454" s="29">
        <v>450</v>
      </c>
      <c r="B454" s="30" t="s">
        <v>337</v>
      </c>
      <c r="C454" s="45"/>
      <c r="D454" s="32">
        <v>83.999999999999986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83.999999999999986</v>
      </c>
    </row>
    <row r="455" spans="1:26" ht="13.5" customHeight="1" x14ac:dyDescent="0.15">
      <c r="A455" s="29">
        <v>451</v>
      </c>
      <c r="B455" s="30" t="s">
        <v>484</v>
      </c>
      <c r="C455" s="45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50"/>
    </row>
    <row r="456" spans="1:26" ht="13.5" customHeight="1" x14ac:dyDescent="0.15">
      <c r="A456" s="29">
        <v>452</v>
      </c>
      <c r="B456" s="30" t="s">
        <v>338</v>
      </c>
      <c r="C456" s="31">
        <v>2.2214683639029067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44">
        <v>2.2214683639029067</v>
      </c>
    </row>
    <row r="457" spans="1:26" ht="13.5" customHeight="1" x14ac:dyDescent="0.15">
      <c r="A457" s="29">
        <v>453</v>
      </c>
      <c r="B457" s="30" t="s">
        <v>339</v>
      </c>
      <c r="C457" s="39">
        <v>0.90720672038110428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6">
        <v>94.060426728970583</v>
      </c>
      <c r="X457" s="34"/>
      <c r="Y457" s="54">
        <v>0.29100968731820354</v>
      </c>
      <c r="Z457" s="38">
        <v>95.258643136669889</v>
      </c>
    </row>
    <row r="458" spans="1:26" ht="13.5" customHeight="1" x14ac:dyDescent="0.15">
      <c r="A458" s="29">
        <v>454</v>
      </c>
      <c r="B458" s="30" t="s">
        <v>485</v>
      </c>
      <c r="C458" s="46">
        <v>3.2827410791843259E-2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8">
        <v>3.2827410791843259E-2</v>
      </c>
    </row>
    <row r="459" spans="1:26" ht="13.5" customHeight="1" x14ac:dyDescent="0.15">
      <c r="A459" s="29">
        <v>455</v>
      </c>
      <c r="B459" s="30" t="s">
        <v>340</v>
      </c>
      <c r="C459" s="31">
        <v>4.9604015701468613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6">
        <v>18.165629775809641</v>
      </c>
      <c r="X459" s="34"/>
      <c r="Y459" s="41"/>
      <c r="Z459" s="38">
        <v>23.126031345956502</v>
      </c>
    </row>
    <row r="460" spans="1:26" ht="13.5" customHeight="1" x14ac:dyDescent="0.15">
      <c r="A460" s="29">
        <v>456</v>
      </c>
      <c r="B460" s="30" t="s">
        <v>341</v>
      </c>
      <c r="C460" s="45"/>
      <c r="D460" s="32">
        <v>334.00000000000006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38">
        <v>334.00000000000006</v>
      </c>
    </row>
    <row r="461" spans="1:26" ht="13.5" customHeight="1" x14ac:dyDescent="0.15">
      <c r="A461" s="29">
        <v>457</v>
      </c>
      <c r="B461" s="30" t="s">
        <v>342</v>
      </c>
      <c r="C461" s="45"/>
      <c r="D461" s="33"/>
      <c r="E461" s="32">
        <v>1565.0251224719691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1565.0251224719691</v>
      </c>
    </row>
    <row r="462" spans="1:26" ht="13.5" customHeight="1" x14ac:dyDescent="0.15">
      <c r="A462" s="29">
        <v>458</v>
      </c>
      <c r="B462" s="30" t="s">
        <v>486</v>
      </c>
      <c r="C462" s="45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50"/>
    </row>
    <row r="463" spans="1:26" x14ac:dyDescent="0.15">
      <c r="A463" s="29">
        <v>459</v>
      </c>
      <c r="B463" s="30" t="s">
        <v>487</v>
      </c>
      <c r="C463" s="45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34"/>
      <c r="Y463" s="41"/>
      <c r="Z463" s="50"/>
    </row>
    <row r="464" spans="1:26" x14ac:dyDescent="0.15">
      <c r="A464" s="29">
        <v>460</v>
      </c>
      <c r="B464" s="30" t="s">
        <v>488</v>
      </c>
      <c r="C464" s="39">
        <v>0.54946160352180529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42">
        <v>0.54946160352180529</v>
      </c>
    </row>
    <row r="465" spans="1:26" x14ac:dyDescent="0.15">
      <c r="A465" s="29">
        <v>461</v>
      </c>
      <c r="B465" s="30" t="s">
        <v>489</v>
      </c>
      <c r="C465" s="31">
        <v>4.6216739737905819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6">
        <v>22.019057761794112</v>
      </c>
      <c r="X465" s="34"/>
      <c r="Y465" s="41"/>
      <c r="Z465" s="38">
        <v>26.640731735584694</v>
      </c>
    </row>
    <row r="466" spans="1:26" x14ac:dyDescent="0.15">
      <c r="A466" s="29">
        <v>462</v>
      </c>
      <c r="B466" s="30" t="s">
        <v>490</v>
      </c>
      <c r="C466" s="45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50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370676.06618277536</v>
      </c>
      <c r="D467" s="2">
        <f t="shared" si="0"/>
        <v>2217219.9059678135</v>
      </c>
      <c r="E467" s="2">
        <f t="shared" si="0"/>
        <v>8056.4144936709436</v>
      </c>
      <c r="F467" s="2">
        <f t="shared" si="0"/>
        <v>10066.850122854932</v>
      </c>
      <c r="G467" s="2">
        <f t="shared" si="0"/>
        <v>215683.78319883422</v>
      </c>
      <c r="H467" s="2">
        <f t="shared" si="0"/>
        <v>126907.35290551711</v>
      </c>
      <c r="I467" s="2">
        <f t="shared" si="0"/>
        <v>698035.50684985751</v>
      </c>
      <c r="J467" s="2">
        <f t="shared" si="0"/>
        <v>93591.09455653053</v>
      </c>
      <c r="K467" s="2">
        <f t="shared" si="0"/>
        <v>25415.448122470902</v>
      </c>
      <c r="L467" s="2">
        <f t="shared" si="0"/>
        <v>9482.1895248653418</v>
      </c>
      <c r="M467" s="2">
        <f t="shared" si="0"/>
        <v>751115.3736179925</v>
      </c>
      <c r="N467" s="2">
        <f t="shared" si="0"/>
        <v>29829.098797448907</v>
      </c>
      <c r="O467" s="2">
        <f t="shared" si="0"/>
        <v>26702.540460787881</v>
      </c>
      <c r="P467" s="2">
        <f t="shared" si="0"/>
        <v>126102.65841207019</v>
      </c>
      <c r="Q467" s="2">
        <f t="shared" si="0"/>
        <v>2769.8064119922274</v>
      </c>
      <c r="R467" s="2">
        <f t="shared" si="0"/>
        <v>2401.9382289078949</v>
      </c>
      <c r="S467" s="2">
        <f t="shared" si="0"/>
        <v>1216.4466540829039</v>
      </c>
      <c r="T467" s="2">
        <f t="shared" si="0"/>
        <v>80480.193448041013</v>
      </c>
      <c r="U467" s="3">
        <f>SUM(U5:U466)</f>
        <v>526.58507659344446</v>
      </c>
      <c r="V467" s="4">
        <f>SUM(V5:V246)+V247/10^6+SUM(V248:V466)</f>
        <v>0</v>
      </c>
      <c r="W467" s="4">
        <f>SUM(W5:W246)+W247/10^6+SUM(W248:W466)</f>
        <v>52049.650962158601</v>
      </c>
      <c r="X467" s="4">
        <f>SUM(X5:X246)+X247/10^6+SUM(X248:X466)</f>
        <v>2380.793143088345</v>
      </c>
      <c r="Y467" s="5">
        <f>SUM(Y5:Y246)+Y247/10^6+SUM(Y248:Y466)</f>
        <v>439.00995463051527</v>
      </c>
      <c r="Z467" s="6">
        <f>SUM(Z5:Z246)+Z247/10^6+SUM(Z248:Z466)</f>
        <v>4850622.1225429783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総括表46</vt:lpstr>
      <vt:lpstr>総括表46!Print_Titles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2021-04-20T02:59:20Z</dcterms:modified>
</cp:coreProperties>
</file>