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42" sheetId="21" r:id="rId1"/>
  </sheets>
  <definedNames>
    <definedName name="_xlnm._FilterDatabase" localSheetId="0" hidden="1">総括表42!$A$4:$FZ$325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総括表42!$1:$4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<sst xmlns="http://schemas.openxmlformats.org/spreadsheetml/2006/main" count="492" uniqueCount="491">
  <si>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</si>
  <si>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</si>
  <si>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</si>
  <si>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</si>
  <si>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</si>
  <si>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</si>
  <si>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</si>
  <si>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</si>
  <si>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</si>
  <si>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</si>
  <si>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</si>
  <si>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</si>
  <si>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</si>
  <si>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</si>
  <si>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</si>
  <si>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</si>
  <si>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</si>
  <si>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</si>
  <si>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</si>
  <si>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</si>
  <si>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</si>
  <si>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</si>
  <si>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</si>
  <si>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</si>
  <si>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</si>
  <si>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</si>
  <si>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</si>
  <si>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</si>
  <si>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</si>
  <si>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</si>
  <si>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</si>
  <si>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</si>
  <si>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</si>
  <si>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</si>
  <si>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</si>
  <si>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</si>
  <si>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</si>
  <si>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</si>
  <si>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</si>
  <si>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</si>
  <si>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</si>
  <si>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</si>
  <si>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</si>
  <si>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</si>
  <si>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</si>
  <si>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</si>
  <si>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</si>
  <si>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</si>
  <si>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</si>
  <si>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</si>
  <si>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</si>
  <si>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</si>
  <si>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</si>
  <si>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</si>
  <si>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</si>
  <si>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</si>
  <si>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</si>
  <si>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</si>
  <si>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</si>
  <si>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</si>
  <si>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</si>
  <si>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</si>
  <si>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</si>
  <si>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</si>
  <si>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</si>
  <si>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</si>
  <si>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</si>
  <si>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</si>
  <si>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</si>
  <si>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</si>
  <si>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</si>
  <si>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</si>
  <si>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</si>
  <si>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</si>
  <si>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</si>
  <si>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</si>
  <si>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</si>
  <si>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</si>
  <si>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</si>
  <si>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</si>
  <si>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</si>
  <si>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</si>
  <si>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</si>
  <si>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</si>
  <si>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</si>
  <si>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</si>
  <si>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</si>
  <si>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</si>
  <si>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</si>
  <si>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</si>
  <si>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</si>
  <si>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</si>
  <si>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</si>
  <si>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</si>
  <si>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</si>
  <si>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</si>
  <si>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</si>
  <si>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</si>
  <si>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</si>
  <si>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</si>
  <si>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</si>
  <si>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</si>
  <si>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</si>
  <si>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</si>
  <si>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</si>
  <si>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</si>
  <si>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</si>
  <si>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</si>
  <si>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</si>
  <si>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</si>
  <si>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</si>
  <si>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</si>
  <si>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</si>
  <si>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</si>
  <si>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</si>
  <si>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</si>
  <si>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</si>
  <si>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</si>
  <si>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</si>
  <si>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</si>
  <si>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</si>
  <si>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</si>
  <si>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</si>
  <si>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</si>
  <si>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</si>
  <si>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</si>
  <si>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</si>
  <si>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</si>
  <si>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</si>
  <si>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</si>
  <si>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</si>
  <si>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</si>
  <si>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</si>
  <si>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</si>
  <si>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</si>
  <si>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</si>
  <si>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</si>
  <si>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</si>
  <si>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</si>
  <si>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</si>
  <si>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</si>
  <si>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</si>
  <si>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</si>
  <si>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</si>
  <si>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</si>
  <si>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</si>
  <si>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</si>
  <si>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</si>
  <si>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</si>
  <si>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</si>
  <si>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</si>
  <si>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</si>
  <si>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</si>
  <si>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</si>
  <si>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</si>
  <si>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</si>
  <si>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</si>
  <si>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</si>
  <si>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</si>
  <si>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</si>
  <si>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</si>
  <si>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</si>
  <si>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</si>
  <si>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</si>
  <si>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</si>
  <si>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</si>
  <si>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</si>
  <si>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</si>
  <si>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</si>
  <si>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</si>
  <si>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</si>
  <si>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</si>
  <si>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</si>
  <si>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</si>
  <si>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</si>
  <si>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</si>
  <si>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</si>
  <si>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</si>
  <si>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</si>
  <si>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</si>
  <si>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</si>
  <si>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</si>
  <si>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</si>
  <si>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</si>
  <si>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</si>
  <si>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</si>
  <si>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</si>
  <si>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</si>
  <si>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</si>
  <si>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</si>
  <si>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</si>
  <si>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</si>
  <si>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</si>
  <si>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</si>
  <si>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</si>
  <si>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</si>
  <si>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</si>
  <si>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</si>
  <si>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</si>
  <si>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</si>
  <si>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</si>
  <si>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</si>
  <si>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</si>
  <si>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</si>
  <si>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</si>
  <si>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</si>
  <si>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</si>
  <si>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</si>
  <si>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</si>
  <si>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</si>
  <si>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</si>
  <si>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</si>
  <si>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</si>
  <si>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</si>
  <si>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</si>
  <si>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</si>
  <si>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</si>
  <si>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</si>
  <si>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</si>
  <si>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</si>
  <si>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</si>
  <si>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</si>
  <si>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</si>
  <si>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</si>
  <si>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</si>
  <si>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</si>
  <si>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</si>
  <si>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</si>
  <si>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</si>
  <si>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</si>
  <si>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</si>
  <si>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</si>
  <si>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</si>
  <si>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</si>
  <si>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</si>
  <si>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</si>
  <si>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</si>
  <si>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</si>
  <si>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</si>
  <si>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</si>
  <si>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</si>
  <si>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</si>
  <si>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</si>
  <si>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</si>
  <si>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</si>
  <si>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</si>
  <si>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</si>
  <si>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</si>
  <si>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</si>
  <si>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</si>
  <si>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</si>
  <si>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</si>
  <si>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</si>
  <si>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</si>
  <si>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</si>
  <si>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</si>
  <si>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</si>
  <si>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</si>
  <si>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</si>
  <si>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</si>
  <si>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</si>
  <si>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</si>
  <si>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</si>
  <si>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</si>
  <si>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</si>
  <si>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</si>
  <si>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</si>
  <si>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</si>
  <si>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</si>
  <si>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</si>
  <si>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</si>
  <si>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</si>
  <si>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</si>
  <si>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</si>
  <si>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</si>
  <si>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</si>
  <si>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</si>
  <si>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</si>
  <si>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</si>
  <si>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</si>
  <si>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</si>
  <si>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</si>
  <si>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</si>
  <si>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</si>
  <si>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</si>
  <si>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</si>
  <si>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</si>
  <si>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</si>
  <si>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</si>
  <si>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</si>
  <si>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</si>
  <si>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</si>
  <si>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</si>
  <si>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</si>
  <si>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</si>
  <si>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</si>
  <si>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</si>
  <si>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</si>
  <si>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</si>
  <si>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</si>
  <si>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</si>
  <si>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</si>
  <si>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</si>
  <si>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</si>
  <si>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</si>
  <si>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</si>
  <si>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</si>
  <si>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</si>
  <si>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</si>
  <si>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</si>
  <si>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</si>
  <si>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</si>
  <si>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</si>
  <si>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</si>
  <si>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</si>
  <si>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</si>
  <si>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</si>
  <si>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</si>
  <si>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</si>
  <si>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</si>
  <si>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</si>
  <si>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</si>
  <si>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</si>
  <si>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</si>
  <si>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</si>
  <si>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</si>
  <si>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</si>
  <si>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</si>
  <si>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</si>
  <si>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</si>
  <si>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</si>
  <si>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</si>
  <si>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</si>
  <si>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</si>
  <si>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</si>
  <si>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</si>
  <si>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</si>
  <si>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</si>
  <si>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</si>
  <si>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</si>
  <si>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</si>
  <si>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</si>
  <si>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</si>
  <si>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総括表42　排出源別・対象化学物質別の排出量推計結果（令和元年度：長崎県）［１．対象業種を営む事業者からのすそ切り以下～23.産業廃棄物焼却施設］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</si>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</sst>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  <numFmt numFmtId="183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7" t="s">
        <v>343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15">
      <c r="A2" s="18" t="s">
        <v>0</v>
      </c>
      <c r="B2" s="18"/>
      <c r="C2" s="19" t="s">
        <v>26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6" x14ac:dyDescent="0.15">
      <c r="A3" s="22" t="s">
        <v>1</v>
      </c>
      <c r="B3" s="24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6" t="s">
        <v>3</v>
      </c>
    </row>
    <row r="4" spans="1:26" ht="40.5" x14ac:dyDescent="0.15">
      <c r="A4" s="23"/>
      <c r="B4" s="25"/>
      <c r="C4" s="28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344</v>
      </c>
      <c r="Y4" s="13" t="s">
        <v>345</v>
      </c>
      <c r="Z4" s="27"/>
    </row>
    <row r="5" spans="1:26" ht="13.5" customHeight="1" x14ac:dyDescent="0.15">
      <c r="A5" s="29">
        <v>1</v>
      </c>
      <c r="B5" s="30" t="s">
        <v>27</v>
      </c>
      <c r="C5" s="31">
        <v>5.6503524980560202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30.953638847718167</v>
      </c>
      <c r="X5" s="34">
        <v>16.053975556569938</v>
      </c>
      <c r="Y5" s="35">
        <v>442.99281746271964</v>
      </c>
      <c r="Z5" s="36">
        <v>495.65078436506377</v>
      </c>
    </row>
    <row r="6" spans="1:26" ht="13.5" customHeight="1" x14ac:dyDescent="0.15">
      <c r="A6" s="29">
        <v>2</v>
      </c>
      <c r="B6" s="30" t="s">
        <v>28</v>
      </c>
      <c r="C6" s="37">
        <v>0.52715667497011798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4.2237987607967299E-2</v>
      </c>
      <c r="X6" s="33"/>
      <c r="Y6" s="39"/>
      <c r="Z6" s="40">
        <v>0.56939466257808524</v>
      </c>
    </row>
    <row r="7" spans="1:26" ht="13.5" customHeight="1" x14ac:dyDescent="0.15">
      <c r="A7" s="29">
        <v>3</v>
      </c>
      <c r="B7" s="30" t="s">
        <v>29</v>
      </c>
      <c r="C7" s="31">
        <v>2.4082904460814869</v>
      </c>
      <c r="D7" s="32"/>
      <c r="E7" s="32"/>
      <c r="F7" s="41">
        <v>203.47741714288881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3"/>
      <c r="Y7" s="39"/>
      <c r="Z7" s="36">
        <v>205.88570758897029</v>
      </c>
    </row>
    <row r="8" spans="1:26" ht="13.5" customHeight="1" x14ac:dyDescent="0.15">
      <c r="A8" s="29">
        <v>4</v>
      </c>
      <c r="B8" s="30" t="s">
        <v>30</v>
      </c>
      <c r="C8" s="31">
        <v>7.1657467307631304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2.7951634988312723E-2</v>
      </c>
      <c r="X8" s="33"/>
      <c r="Y8" s="39"/>
      <c r="Z8" s="42">
        <v>7.1936983657514428</v>
      </c>
    </row>
    <row r="9" spans="1:26" ht="13.5" customHeight="1" x14ac:dyDescent="0.15">
      <c r="A9" s="29">
        <v>5</v>
      </c>
      <c r="B9" s="30" t="s">
        <v>31</v>
      </c>
      <c r="C9" s="43"/>
      <c r="D9" s="32"/>
      <c r="E9" s="32"/>
      <c r="F9" s="41">
        <v>203.47741714288881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9"/>
      <c r="Z9" s="36">
        <v>203.47741714288881</v>
      </c>
    </row>
    <row r="10" spans="1:26" ht="13.5" customHeight="1" x14ac:dyDescent="0.15">
      <c r="A10" s="29">
        <v>6</v>
      </c>
      <c r="B10" s="30" t="s">
        <v>32</v>
      </c>
      <c r="C10" s="44">
        <v>6.7995627737880621E-2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5">
        <v>2.9175187717084131E-4</v>
      </c>
      <c r="X10" s="33"/>
      <c r="Y10" s="39"/>
      <c r="Z10" s="46">
        <v>6.8287379615051463E-2</v>
      </c>
    </row>
    <row r="11" spans="1:26" ht="13.5" customHeight="1" x14ac:dyDescent="0.15">
      <c r="A11" s="29">
        <v>7</v>
      </c>
      <c r="B11" s="30" t="s">
        <v>33</v>
      </c>
      <c r="C11" s="47">
        <v>12.056505571154366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9.3188362704503588E-3</v>
      </c>
      <c r="X11" s="33"/>
      <c r="Y11" s="39"/>
      <c r="Z11" s="36">
        <v>12.065824407424817</v>
      </c>
    </row>
    <row r="12" spans="1:26" ht="13.5" customHeight="1" x14ac:dyDescent="0.15">
      <c r="A12" s="29">
        <v>8</v>
      </c>
      <c r="B12" s="30" t="s">
        <v>34</v>
      </c>
      <c r="C12" s="44">
        <v>2.0064256043412672E-2</v>
      </c>
      <c r="D12" s="32"/>
      <c r="E12" s="32"/>
      <c r="F12" s="41">
        <v>203.47741714288881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5">
        <v>9.4427962741622012E-4</v>
      </c>
      <c r="X12" s="33"/>
      <c r="Y12" s="39"/>
      <c r="Z12" s="36">
        <v>203.49842567855964</v>
      </c>
    </row>
    <row r="13" spans="1:26" ht="13.5" customHeight="1" x14ac:dyDescent="0.15">
      <c r="A13" s="29">
        <v>9</v>
      </c>
      <c r="B13" s="30" t="s">
        <v>35</v>
      </c>
      <c r="C13" s="44">
        <v>3.8774919905437591E-2</v>
      </c>
      <c r="D13" s="32"/>
      <c r="E13" s="32"/>
      <c r="F13" s="32"/>
      <c r="G13" s="32"/>
      <c r="H13" s="32"/>
      <c r="I13" s="32"/>
      <c r="J13" s="32"/>
      <c r="K13" s="32"/>
      <c r="L13" s="41">
        <v>114.29573281363977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3.7758918131562589E-3</v>
      </c>
      <c r="X13" s="33"/>
      <c r="Y13" s="39"/>
      <c r="Z13" s="36">
        <v>114.33828362535837</v>
      </c>
    </row>
    <row r="14" spans="1:26" ht="13.5" customHeight="1" x14ac:dyDescent="0.15">
      <c r="A14" s="29">
        <v>10</v>
      </c>
      <c r="B14" s="30" t="s">
        <v>36</v>
      </c>
      <c r="C14" s="43"/>
      <c r="D14" s="32"/>
      <c r="E14" s="32"/>
      <c r="F14" s="32"/>
      <c r="G14" s="32"/>
      <c r="H14" s="32"/>
      <c r="I14" s="32"/>
      <c r="J14" s="32"/>
      <c r="K14" s="41">
        <v>53.061174422513709</v>
      </c>
      <c r="L14" s="41">
        <v>369.01464576472728</v>
      </c>
      <c r="M14" s="41">
        <v>1972.185491352793</v>
      </c>
      <c r="N14" s="41">
        <v>31.514913094599404</v>
      </c>
      <c r="O14" s="41">
        <v>495.22761342723572</v>
      </c>
      <c r="P14" s="41">
        <v>222.75287151181996</v>
      </c>
      <c r="Q14" s="41">
        <v>234.73977417014652</v>
      </c>
      <c r="R14" s="32"/>
      <c r="S14" s="32"/>
      <c r="T14" s="32"/>
      <c r="U14" s="32"/>
      <c r="V14" s="33"/>
      <c r="W14" s="33"/>
      <c r="X14" s="33"/>
      <c r="Y14" s="39"/>
      <c r="Z14" s="36">
        <v>3378.4964837438356</v>
      </c>
    </row>
    <row r="15" spans="1:26" ht="13.5" customHeight="1" x14ac:dyDescent="0.15">
      <c r="A15" s="29">
        <v>11</v>
      </c>
      <c r="B15" s="30" t="s">
        <v>37</v>
      </c>
      <c r="C15" s="44">
        <v>9.0774541914897103E-2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9"/>
      <c r="Z15" s="46">
        <v>9.0774541914897103E-2</v>
      </c>
    </row>
    <row r="16" spans="1:26" ht="13.5" customHeight="1" x14ac:dyDescent="0.15">
      <c r="A16" s="29">
        <v>12</v>
      </c>
      <c r="B16" s="30" t="s">
        <v>38</v>
      </c>
      <c r="C16" s="44">
        <v>5.5726213912744987E-3</v>
      </c>
      <c r="D16" s="32"/>
      <c r="E16" s="32"/>
      <c r="F16" s="32"/>
      <c r="G16" s="32"/>
      <c r="H16" s="32"/>
      <c r="I16" s="32"/>
      <c r="J16" s="32"/>
      <c r="K16" s="41">
        <v>245.90857987130343</v>
      </c>
      <c r="L16" s="41">
        <v>2028.0033716923483</v>
      </c>
      <c r="M16" s="41">
        <v>10214.899161304826</v>
      </c>
      <c r="N16" s="41">
        <v>175.22281332577944</v>
      </c>
      <c r="O16" s="41">
        <v>2076.005542807146</v>
      </c>
      <c r="P16" s="41">
        <v>7861.7964150911594</v>
      </c>
      <c r="Q16" s="41">
        <v>312.9863655601954</v>
      </c>
      <c r="R16" s="41">
        <v>435.08662808596722</v>
      </c>
      <c r="S16" s="32"/>
      <c r="T16" s="32"/>
      <c r="U16" s="32"/>
      <c r="V16" s="33"/>
      <c r="W16" s="45">
        <v>6.2412765436161614E-4</v>
      </c>
      <c r="X16" s="33"/>
      <c r="Y16" s="35">
        <v>136.02573781298904</v>
      </c>
      <c r="Z16" s="36">
        <v>23485.94081230076</v>
      </c>
    </row>
    <row r="17" spans="1:26" ht="13.5" customHeight="1" x14ac:dyDescent="0.15">
      <c r="A17" s="29">
        <v>13</v>
      </c>
      <c r="B17" s="30" t="s">
        <v>39</v>
      </c>
      <c r="C17" s="47">
        <v>84.716341881133843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49.25007525290669</v>
      </c>
      <c r="X17" s="33"/>
      <c r="Y17" s="39"/>
      <c r="Z17" s="36">
        <v>133.96641713404054</v>
      </c>
    </row>
    <row r="18" spans="1:26" ht="13.5" customHeight="1" x14ac:dyDescent="0.15">
      <c r="A18" s="29">
        <v>14</v>
      </c>
      <c r="B18" s="30" t="s">
        <v>346</v>
      </c>
      <c r="C18" s="43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9"/>
      <c r="Z18" s="48"/>
    </row>
    <row r="19" spans="1:26" ht="13.5" customHeight="1" x14ac:dyDescent="0.15">
      <c r="A19" s="29">
        <v>15</v>
      </c>
      <c r="B19" s="30" t="s">
        <v>347</v>
      </c>
      <c r="C19" s="4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9"/>
      <c r="Z19" s="48"/>
    </row>
    <row r="20" spans="1:26" ht="13.5" customHeight="1" x14ac:dyDescent="0.15">
      <c r="A20" s="29">
        <v>16</v>
      </c>
      <c r="B20" s="30" t="s">
        <v>40</v>
      </c>
      <c r="C20" s="49">
        <v>3.4769192030428391E-4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45">
        <v>1.8507849970481857E-4</v>
      </c>
      <c r="X20" s="33"/>
      <c r="Y20" s="39"/>
      <c r="Z20" s="50">
        <v>5.3277042000910249E-4</v>
      </c>
    </row>
    <row r="21" spans="1:26" ht="13.5" customHeight="1" x14ac:dyDescent="0.15">
      <c r="A21" s="29">
        <v>17</v>
      </c>
      <c r="B21" s="30" t="s">
        <v>41</v>
      </c>
      <c r="C21" s="43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9"/>
      <c r="Z21" s="48"/>
    </row>
    <row r="22" spans="1:26" ht="13.5" customHeight="1" x14ac:dyDescent="0.15">
      <c r="A22" s="29">
        <v>18</v>
      </c>
      <c r="B22" s="30" t="s">
        <v>42</v>
      </c>
      <c r="C22" s="44">
        <v>7.0679006617345164E-2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8.9638496495554002E-3</v>
      </c>
      <c r="X22" s="33"/>
      <c r="Y22" s="39"/>
      <c r="Z22" s="46">
        <v>7.9642856266900569E-2</v>
      </c>
    </row>
    <row r="23" spans="1:26" ht="13.5" customHeight="1" x14ac:dyDescent="0.15">
      <c r="A23" s="29">
        <v>19</v>
      </c>
      <c r="B23" s="30" t="s">
        <v>348</v>
      </c>
      <c r="C23" s="43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9"/>
      <c r="Z23" s="48"/>
    </row>
    <row r="24" spans="1:26" ht="13.5" customHeight="1" x14ac:dyDescent="0.15">
      <c r="A24" s="29">
        <v>20</v>
      </c>
      <c r="B24" s="30" t="s">
        <v>43</v>
      </c>
      <c r="C24" s="47">
        <v>158.78977919899734</v>
      </c>
      <c r="D24" s="32"/>
      <c r="E24" s="32"/>
      <c r="F24" s="32"/>
      <c r="G24" s="32"/>
      <c r="H24" s="32"/>
      <c r="I24" s="41">
        <v>43114.368634538223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4">
        <v>18102.025362916233</v>
      </c>
      <c r="X24" s="33"/>
      <c r="Y24" s="39"/>
      <c r="Z24" s="36">
        <v>61375.183776653452</v>
      </c>
    </row>
    <row r="25" spans="1:26" ht="13.5" customHeight="1" x14ac:dyDescent="0.15">
      <c r="A25" s="29">
        <v>21</v>
      </c>
      <c r="B25" s="30" t="s">
        <v>44</v>
      </c>
      <c r="C25" s="43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9"/>
      <c r="Z25" s="48"/>
    </row>
    <row r="26" spans="1:26" ht="13.5" customHeight="1" x14ac:dyDescent="0.15">
      <c r="A26" s="29">
        <v>22</v>
      </c>
      <c r="B26" s="30" t="s">
        <v>45</v>
      </c>
      <c r="C26" s="43"/>
      <c r="D26" s="41">
        <v>17</v>
      </c>
      <c r="E26" s="41">
        <v>35.886977431381474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9"/>
      <c r="Z26" s="36">
        <v>52.886977431381474</v>
      </c>
    </row>
    <row r="27" spans="1:26" ht="13.5" customHeight="1" x14ac:dyDescent="0.15">
      <c r="A27" s="29">
        <v>23</v>
      </c>
      <c r="B27" s="30" t="s">
        <v>46</v>
      </c>
      <c r="C27" s="43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9"/>
      <c r="Z27" s="48"/>
    </row>
    <row r="28" spans="1:26" ht="13.5" customHeight="1" x14ac:dyDescent="0.15">
      <c r="A28" s="29">
        <v>24</v>
      </c>
      <c r="B28" s="30" t="s">
        <v>47</v>
      </c>
      <c r="C28" s="43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9"/>
      <c r="Z28" s="48"/>
    </row>
    <row r="29" spans="1:26" ht="13.5" customHeight="1" x14ac:dyDescent="0.15">
      <c r="A29" s="29">
        <v>25</v>
      </c>
      <c r="B29" s="30" t="s">
        <v>48</v>
      </c>
      <c r="C29" s="43"/>
      <c r="D29" s="41">
        <v>50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9"/>
      <c r="Z29" s="36">
        <v>50</v>
      </c>
    </row>
    <row r="30" spans="1:26" ht="13.5" customHeight="1" x14ac:dyDescent="0.15">
      <c r="A30" s="29">
        <v>26</v>
      </c>
      <c r="B30" s="30" t="s">
        <v>349</v>
      </c>
      <c r="C30" s="43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9"/>
      <c r="Z30" s="48"/>
    </row>
    <row r="31" spans="1:26" ht="13.5" customHeight="1" x14ac:dyDescent="0.15">
      <c r="A31" s="29">
        <v>27</v>
      </c>
      <c r="B31" s="30" t="s">
        <v>49</v>
      </c>
      <c r="C31" s="43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9"/>
      <c r="Z31" s="48"/>
    </row>
    <row r="32" spans="1:26" ht="13.5" customHeight="1" x14ac:dyDescent="0.15">
      <c r="A32" s="29">
        <v>28</v>
      </c>
      <c r="B32" s="30" t="s">
        <v>50</v>
      </c>
      <c r="C32" s="43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9"/>
      <c r="Z32" s="48"/>
    </row>
    <row r="33" spans="1:26" ht="13.5" customHeight="1" x14ac:dyDescent="0.15">
      <c r="A33" s="29">
        <v>29</v>
      </c>
      <c r="B33" s="30" t="s">
        <v>51</v>
      </c>
      <c r="C33" s="43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9"/>
      <c r="Z33" s="48"/>
    </row>
    <row r="34" spans="1:26" ht="40.5" customHeight="1" x14ac:dyDescent="0.15">
      <c r="A34" s="29">
        <v>30</v>
      </c>
      <c r="B34" s="30" t="s">
        <v>52</v>
      </c>
      <c r="C34" s="47">
        <v>55.552539984593203</v>
      </c>
      <c r="D34" s="41">
        <v>1425.0999999775001</v>
      </c>
      <c r="E34" s="41">
        <v>110.80990887771691</v>
      </c>
      <c r="F34" s="32"/>
      <c r="G34" s="32"/>
      <c r="H34" s="32"/>
      <c r="I34" s="41">
        <v>93592.74057307333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4">
        <v>17341.139972726683</v>
      </c>
      <c r="X34" s="33"/>
      <c r="Y34" s="39"/>
      <c r="Z34" s="36">
        <v>112525.34299463982</v>
      </c>
    </row>
    <row r="35" spans="1:26" ht="13.5" customHeight="1" x14ac:dyDescent="0.15">
      <c r="A35" s="29">
        <v>31</v>
      </c>
      <c r="B35" s="30" t="s">
        <v>53</v>
      </c>
      <c r="C35" s="31">
        <v>6.5352734193488722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51">
        <v>4.7235616749481162</v>
      </c>
      <c r="W35" s="34">
        <v>33.627566564824654</v>
      </c>
      <c r="X35" s="33"/>
      <c r="Y35" s="52">
        <v>5.822290569463541</v>
      </c>
      <c r="Z35" s="36">
        <v>50.708692228585186</v>
      </c>
    </row>
    <row r="36" spans="1:26" ht="13.5" customHeight="1" x14ac:dyDescent="0.15">
      <c r="A36" s="29">
        <v>32</v>
      </c>
      <c r="B36" s="30" t="s">
        <v>350</v>
      </c>
      <c r="C36" s="43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9"/>
      <c r="Z36" s="48"/>
    </row>
    <row r="37" spans="1:26" ht="13.5" customHeight="1" x14ac:dyDescent="0.15">
      <c r="A37" s="29">
        <v>33</v>
      </c>
      <c r="B37" s="30" t="s">
        <v>54</v>
      </c>
      <c r="C37" s="43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9"/>
      <c r="Z37" s="48"/>
    </row>
    <row r="38" spans="1:26" ht="27" customHeight="1" x14ac:dyDescent="0.15">
      <c r="A38" s="29">
        <v>34</v>
      </c>
      <c r="B38" s="30" t="s">
        <v>351</v>
      </c>
      <c r="C38" s="37">
        <v>0.62318089847555558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9"/>
      <c r="Z38" s="40">
        <v>0.62318089847555558</v>
      </c>
    </row>
    <row r="39" spans="1:26" ht="13.5" customHeight="1" x14ac:dyDescent="0.15">
      <c r="A39" s="29">
        <v>35</v>
      </c>
      <c r="B39" s="30" t="s">
        <v>352</v>
      </c>
      <c r="C39" s="43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9"/>
      <c r="Z39" s="48"/>
    </row>
    <row r="40" spans="1:26" ht="13.5" customHeight="1" x14ac:dyDescent="0.15">
      <c r="A40" s="29">
        <v>36</v>
      </c>
      <c r="B40" s="30" t="s">
        <v>55</v>
      </c>
      <c r="C40" s="43"/>
      <c r="D40" s="32"/>
      <c r="E40" s="32"/>
      <c r="F40" s="32"/>
      <c r="G40" s="32"/>
      <c r="H40" s="32"/>
      <c r="I40" s="32"/>
      <c r="J40" s="32"/>
      <c r="K40" s="32"/>
      <c r="L40" s="41">
        <v>3213.1866889469097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9"/>
      <c r="Z40" s="36">
        <v>3213.1866889469097</v>
      </c>
    </row>
    <row r="41" spans="1:26" ht="13.5" customHeight="1" x14ac:dyDescent="0.15">
      <c r="A41" s="29">
        <v>37</v>
      </c>
      <c r="B41" s="30" t="s">
        <v>56</v>
      </c>
      <c r="C41" s="4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51">
        <v>1.11850235554221</v>
      </c>
      <c r="X41" s="33"/>
      <c r="Y41" s="39"/>
      <c r="Z41" s="42">
        <v>1.11850235554221</v>
      </c>
    </row>
    <row r="42" spans="1:26" ht="40.5" customHeight="1" x14ac:dyDescent="0.15">
      <c r="A42" s="29">
        <v>38</v>
      </c>
      <c r="B42" s="30" t="s">
        <v>353</v>
      </c>
      <c r="C42" s="43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9"/>
      <c r="Z42" s="48"/>
    </row>
    <row r="43" spans="1:26" ht="13.5" customHeight="1" x14ac:dyDescent="0.15">
      <c r="A43" s="29">
        <v>39</v>
      </c>
      <c r="B43" s="30" t="s">
        <v>354</v>
      </c>
      <c r="C43" s="43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9"/>
      <c r="Z43" s="48"/>
    </row>
    <row r="44" spans="1:26" ht="13.5" customHeight="1" x14ac:dyDescent="0.15">
      <c r="A44" s="29">
        <v>40</v>
      </c>
      <c r="B44" s="30" t="s">
        <v>57</v>
      </c>
      <c r="C44" s="43"/>
      <c r="D44" s="41">
        <v>140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9"/>
      <c r="Z44" s="36">
        <v>140</v>
      </c>
    </row>
    <row r="45" spans="1:26" ht="13.5" customHeight="1" x14ac:dyDescent="0.15">
      <c r="A45" s="29">
        <v>41</v>
      </c>
      <c r="B45" s="30" t="s">
        <v>58</v>
      </c>
      <c r="C45" s="43"/>
      <c r="D45" s="41">
        <v>146.00000000000003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9"/>
      <c r="Z45" s="36">
        <v>146.00000000000003</v>
      </c>
    </row>
    <row r="46" spans="1:26" ht="13.5" customHeight="1" x14ac:dyDescent="0.15">
      <c r="A46" s="29">
        <v>42</v>
      </c>
      <c r="B46" s="30" t="s">
        <v>355</v>
      </c>
      <c r="C46" s="37">
        <v>0.31705160737415811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9"/>
      <c r="Z46" s="40">
        <v>0.31705160737415811</v>
      </c>
    </row>
    <row r="47" spans="1:26" ht="13.5" customHeight="1" x14ac:dyDescent="0.15">
      <c r="A47" s="29">
        <v>43</v>
      </c>
      <c r="B47" s="30" t="s">
        <v>356</v>
      </c>
      <c r="C47" s="43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9"/>
      <c r="Z47" s="48"/>
    </row>
    <row r="48" spans="1:26" ht="13.5" customHeight="1" x14ac:dyDescent="0.15">
      <c r="A48" s="29">
        <v>44</v>
      </c>
      <c r="B48" s="30" t="s">
        <v>357</v>
      </c>
      <c r="C48" s="49">
        <v>2.4679856604436389E-4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3">
        <v>4.6123059196585298E-2</v>
      </c>
      <c r="Z48" s="46">
        <v>4.6369857762629661E-2</v>
      </c>
    </row>
    <row r="49" spans="1:26" ht="13.5" customHeight="1" x14ac:dyDescent="0.15">
      <c r="A49" s="29">
        <v>45</v>
      </c>
      <c r="B49" s="30" t="s">
        <v>358</v>
      </c>
      <c r="C49" s="43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9"/>
      <c r="Z49" s="48"/>
    </row>
    <row r="50" spans="1:26" ht="13.5" customHeight="1" x14ac:dyDescent="0.15">
      <c r="A50" s="29">
        <v>46</v>
      </c>
      <c r="B50" s="30" t="s">
        <v>59</v>
      </c>
      <c r="C50" s="43"/>
      <c r="D50" s="41">
        <v>21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9"/>
      <c r="Z50" s="36">
        <v>21</v>
      </c>
    </row>
    <row r="51" spans="1:26" ht="13.5" customHeight="1" x14ac:dyDescent="0.15">
      <c r="A51" s="29">
        <v>47</v>
      </c>
      <c r="B51" s="30" t="s">
        <v>60</v>
      </c>
      <c r="C51" s="43"/>
      <c r="D51" s="41">
        <v>436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9"/>
      <c r="Z51" s="36">
        <v>436</v>
      </c>
    </row>
    <row r="52" spans="1:26" ht="13.5" customHeight="1" x14ac:dyDescent="0.15">
      <c r="A52" s="29">
        <v>48</v>
      </c>
      <c r="B52" s="30" t="s">
        <v>61</v>
      </c>
      <c r="C52" s="43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9"/>
      <c r="Z52" s="48"/>
    </row>
    <row r="53" spans="1:26" ht="13.5" customHeight="1" x14ac:dyDescent="0.15">
      <c r="A53" s="29">
        <v>49</v>
      </c>
      <c r="B53" s="30" t="s">
        <v>62</v>
      </c>
      <c r="C53" s="43"/>
      <c r="D53" s="41">
        <v>2761.7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9"/>
      <c r="Z53" s="36">
        <v>2761.7</v>
      </c>
    </row>
    <row r="54" spans="1:26" ht="13.5" customHeight="1" x14ac:dyDescent="0.15">
      <c r="A54" s="29">
        <v>50</v>
      </c>
      <c r="B54" s="30" t="s">
        <v>63</v>
      </c>
      <c r="C54" s="43"/>
      <c r="D54" s="41">
        <v>56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9"/>
      <c r="Z54" s="36">
        <v>56</v>
      </c>
    </row>
    <row r="55" spans="1:26" ht="13.5" customHeight="1" x14ac:dyDescent="0.15">
      <c r="A55" s="29">
        <v>51</v>
      </c>
      <c r="B55" s="30" t="s">
        <v>64</v>
      </c>
      <c r="C55" s="47">
        <v>37.703051007314031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54">
        <v>0.27259261755431119</v>
      </c>
      <c r="X55" s="33"/>
      <c r="Y55" s="39"/>
      <c r="Z55" s="36">
        <v>37.97564362486834</v>
      </c>
    </row>
    <row r="56" spans="1:26" ht="13.5" customHeight="1" x14ac:dyDescent="0.15">
      <c r="A56" s="29">
        <v>52</v>
      </c>
      <c r="B56" s="30" t="s">
        <v>65</v>
      </c>
      <c r="C56" s="43"/>
      <c r="D56" s="41">
        <v>160.00000000000003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9"/>
      <c r="Z56" s="36">
        <v>160.00000000000003</v>
      </c>
    </row>
    <row r="57" spans="1:26" ht="13.5" customHeight="1" x14ac:dyDescent="0.15">
      <c r="A57" s="29">
        <v>53</v>
      </c>
      <c r="B57" s="30" t="s">
        <v>66</v>
      </c>
      <c r="C57" s="47">
        <v>46635.015912066148</v>
      </c>
      <c r="D57" s="41">
        <v>5531.6399977280007</v>
      </c>
      <c r="E57" s="41">
        <v>107.3913970863976</v>
      </c>
      <c r="F57" s="32"/>
      <c r="G57" s="41">
        <v>34319.969017072421</v>
      </c>
      <c r="H57" s="32"/>
      <c r="I57" s="32"/>
      <c r="J57" s="32"/>
      <c r="K57" s="41">
        <v>362.98663886200711</v>
      </c>
      <c r="L57" s="32"/>
      <c r="M57" s="41">
        <v>32731.581271498013</v>
      </c>
      <c r="N57" s="41">
        <v>2002.9531900801712</v>
      </c>
      <c r="O57" s="41">
        <v>317.90204054753951</v>
      </c>
      <c r="P57" s="41">
        <v>16876.409179191345</v>
      </c>
      <c r="Q57" s="41">
        <v>78.246591390048849</v>
      </c>
      <c r="R57" s="32"/>
      <c r="S57" s="32"/>
      <c r="T57" s="32"/>
      <c r="U57" s="32"/>
      <c r="V57" s="33"/>
      <c r="W57" s="34">
        <v>16.794410133102058</v>
      </c>
      <c r="X57" s="33"/>
      <c r="Y57" s="35">
        <v>19.222105092397204</v>
      </c>
      <c r="Z57" s="36">
        <v>139000.1117507476</v>
      </c>
    </row>
    <row r="58" spans="1:26" ht="13.5" customHeight="1" x14ac:dyDescent="0.15">
      <c r="A58" s="29">
        <v>54</v>
      </c>
      <c r="B58" s="30" t="s">
        <v>67</v>
      </c>
      <c r="C58" s="43"/>
      <c r="D58" s="41">
        <v>417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9"/>
      <c r="Z58" s="36">
        <v>417</v>
      </c>
    </row>
    <row r="59" spans="1:26" ht="13.5" customHeight="1" x14ac:dyDescent="0.15">
      <c r="A59" s="29">
        <v>55</v>
      </c>
      <c r="B59" s="30" t="s">
        <v>359</v>
      </c>
      <c r="C59" s="43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9"/>
      <c r="Z59" s="48"/>
    </row>
    <row r="60" spans="1:26" ht="13.5" customHeight="1" x14ac:dyDescent="0.15">
      <c r="A60" s="29">
        <v>56</v>
      </c>
      <c r="B60" s="30" t="s">
        <v>68</v>
      </c>
      <c r="C60" s="47">
        <v>400.05486843033145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4">
        <v>14.173655634480264</v>
      </c>
      <c r="X60" s="33"/>
      <c r="Y60" s="39"/>
      <c r="Z60" s="36">
        <v>414.22852406481172</v>
      </c>
    </row>
    <row r="61" spans="1:26" ht="13.5" customHeight="1" x14ac:dyDescent="0.15">
      <c r="A61" s="29">
        <v>57</v>
      </c>
      <c r="B61" s="30" t="s">
        <v>69</v>
      </c>
      <c r="C61" s="47">
        <v>773.26307707858189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3.6128066573391342E-2</v>
      </c>
      <c r="X61" s="33"/>
      <c r="Y61" s="39"/>
      <c r="Z61" s="36">
        <v>773.29920514515527</v>
      </c>
    </row>
    <row r="62" spans="1:26" ht="13.5" customHeight="1" x14ac:dyDescent="0.15">
      <c r="A62" s="29">
        <v>58</v>
      </c>
      <c r="B62" s="30" t="s">
        <v>70</v>
      </c>
      <c r="C62" s="47">
        <v>42.000977736521101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5.0269278641157079E-2</v>
      </c>
      <c r="X62" s="33"/>
      <c r="Y62" s="39"/>
      <c r="Z62" s="36">
        <v>42.051247015162261</v>
      </c>
    </row>
    <row r="63" spans="1:26" ht="13.5" customHeight="1" x14ac:dyDescent="0.15">
      <c r="A63" s="29">
        <v>59</v>
      </c>
      <c r="B63" s="30" t="s">
        <v>71</v>
      </c>
      <c r="C63" s="44">
        <v>2.27370631790841E-2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5">
        <v>5.8750698506518449E-4</v>
      </c>
      <c r="X63" s="33"/>
      <c r="Y63" s="39"/>
      <c r="Z63" s="46">
        <v>2.3324570164149284E-2</v>
      </c>
    </row>
    <row r="64" spans="1:26" ht="13.5" customHeight="1" x14ac:dyDescent="0.15">
      <c r="A64" s="29">
        <v>60</v>
      </c>
      <c r="B64" s="30" t="s">
        <v>72</v>
      </c>
      <c r="C64" s="31">
        <v>2.5384610681090543</v>
      </c>
      <c r="D64" s="32"/>
      <c r="E64" s="32"/>
      <c r="F64" s="32"/>
      <c r="G64" s="32"/>
      <c r="H64" s="32"/>
      <c r="I64" s="41">
        <v>54.398807407873704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4">
        <v>69.849251474539983</v>
      </c>
      <c r="X64" s="33"/>
      <c r="Y64" s="39"/>
      <c r="Z64" s="36">
        <v>126.78651995052275</v>
      </c>
    </row>
    <row r="65" spans="1:26" ht="13.5" customHeight="1" x14ac:dyDescent="0.15">
      <c r="A65" s="29">
        <v>61</v>
      </c>
      <c r="B65" s="30" t="s">
        <v>73</v>
      </c>
      <c r="C65" s="43"/>
      <c r="D65" s="41">
        <v>100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9"/>
      <c r="Z65" s="36">
        <v>100</v>
      </c>
    </row>
    <row r="66" spans="1:26" ht="13.5" customHeight="1" x14ac:dyDescent="0.15">
      <c r="A66" s="29">
        <v>62</v>
      </c>
      <c r="B66" s="30" t="s">
        <v>74</v>
      </c>
      <c r="C66" s="43"/>
      <c r="D66" s="41">
        <v>31855.000000000004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9"/>
      <c r="Z66" s="36">
        <v>31855.000000000004</v>
      </c>
    </row>
    <row r="67" spans="1:26" ht="13.5" customHeight="1" x14ac:dyDescent="0.15">
      <c r="A67" s="29">
        <v>63</v>
      </c>
      <c r="B67" s="30" t="s">
        <v>75</v>
      </c>
      <c r="C67" s="43"/>
      <c r="D67" s="41">
        <v>679.00000007000006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9"/>
      <c r="Z67" s="36">
        <v>679.00000007000006</v>
      </c>
    </row>
    <row r="68" spans="1:26" ht="13.5" customHeight="1" x14ac:dyDescent="0.15">
      <c r="A68" s="29">
        <v>64</v>
      </c>
      <c r="B68" s="30" t="s">
        <v>76</v>
      </c>
      <c r="C68" s="43"/>
      <c r="D68" s="41">
        <v>732.99999997500015</v>
      </c>
      <c r="E68" s="41">
        <v>63.442015731291313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9"/>
      <c r="Z68" s="36">
        <v>796.4420157062915</v>
      </c>
    </row>
    <row r="69" spans="1:26" ht="13.5" customHeight="1" x14ac:dyDescent="0.15">
      <c r="A69" s="29">
        <v>65</v>
      </c>
      <c r="B69" s="30" t="s">
        <v>360</v>
      </c>
      <c r="C69" s="44">
        <v>7.9269730712726735E-2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9"/>
      <c r="Z69" s="46">
        <v>7.9269730712726735E-2</v>
      </c>
    </row>
    <row r="70" spans="1:26" ht="13.5" customHeight="1" x14ac:dyDescent="0.15">
      <c r="A70" s="29">
        <v>66</v>
      </c>
      <c r="B70" s="30" t="s">
        <v>361</v>
      </c>
      <c r="C70" s="43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9"/>
      <c r="Z70" s="48"/>
    </row>
    <row r="71" spans="1:26" ht="13.5" customHeight="1" x14ac:dyDescent="0.15">
      <c r="A71" s="29">
        <v>67</v>
      </c>
      <c r="B71" s="30" t="s">
        <v>362</v>
      </c>
      <c r="C71" s="43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9"/>
      <c r="Z71" s="48"/>
    </row>
    <row r="72" spans="1:26" ht="13.5" customHeight="1" x14ac:dyDescent="0.15">
      <c r="A72" s="29">
        <v>68</v>
      </c>
      <c r="B72" s="30" t="s">
        <v>363</v>
      </c>
      <c r="C72" s="44">
        <v>3.6130404151782758E-2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9"/>
      <c r="Z72" s="46">
        <v>3.6130404151782758E-2</v>
      </c>
    </row>
    <row r="73" spans="1:26" ht="27" customHeight="1" x14ac:dyDescent="0.15">
      <c r="A73" s="29">
        <v>69</v>
      </c>
      <c r="B73" s="30" t="s">
        <v>77</v>
      </c>
      <c r="C73" s="43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9"/>
      <c r="Z73" s="48"/>
    </row>
    <row r="74" spans="1:26" ht="27" customHeight="1" x14ac:dyDescent="0.15">
      <c r="A74" s="29">
        <v>70</v>
      </c>
      <c r="B74" s="30" t="s">
        <v>78</v>
      </c>
      <c r="C74" s="43"/>
      <c r="D74" s="41">
        <v>20.700000000000003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9"/>
      <c r="Z74" s="36">
        <v>20.700000000000003</v>
      </c>
    </row>
    <row r="75" spans="1:26" ht="13.5" customHeight="1" x14ac:dyDescent="0.15">
      <c r="A75" s="29">
        <v>71</v>
      </c>
      <c r="B75" s="30" t="s">
        <v>79</v>
      </c>
      <c r="C75" s="37">
        <v>0.34608236728743441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9"/>
      <c r="Z75" s="40">
        <v>0.34608236728743441</v>
      </c>
    </row>
    <row r="76" spans="1:26" ht="27" customHeight="1" x14ac:dyDescent="0.15">
      <c r="A76" s="29">
        <v>72</v>
      </c>
      <c r="B76" s="30" t="s">
        <v>364</v>
      </c>
      <c r="C76" s="43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9"/>
      <c r="Z76" s="48"/>
    </row>
    <row r="77" spans="1:26" ht="13.5" customHeight="1" x14ac:dyDescent="0.15">
      <c r="A77" s="29">
        <v>73</v>
      </c>
      <c r="B77" s="30" t="s">
        <v>80</v>
      </c>
      <c r="C77" s="37">
        <v>0.12236934082375646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5">
        <v>7.1385514634197096E-5</v>
      </c>
      <c r="X77" s="33"/>
      <c r="Y77" s="39"/>
      <c r="Z77" s="40">
        <v>0.12244072633839066</v>
      </c>
    </row>
    <row r="78" spans="1:26" ht="13.5" customHeight="1" x14ac:dyDescent="0.15">
      <c r="A78" s="29">
        <v>74</v>
      </c>
      <c r="B78" s="30" t="s">
        <v>365</v>
      </c>
      <c r="C78" s="44">
        <v>5.6585240499687987E-2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9"/>
      <c r="Z78" s="46">
        <v>5.6585240499687987E-2</v>
      </c>
    </row>
    <row r="79" spans="1:26" ht="13.5" customHeight="1" x14ac:dyDescent="0.15">
      <c r="A79" s="29">
        <v>75</v>
      </c>
      <c r="B79" s="30" t="s">
        <v>81</v>
      </c>
      <c r="C79" s="44">
        <v>1.8640466869836336E-2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4">
        <v>10.168088026598838</v>
      </c>
      <c r="W79" s="38">
        <v>1.1823403271556234E-2</v>
      </c>
      <c r="X79" s="34">
        <v>11.308063260688108</v>
      </c>
      <c r="Y79" s="52">
        <v>8.2465071868505397</v>
      </c>
      <c r="Z79" s="36">
        <v>29.753122344278879</v>
      </c>
    </row>
    <row r="80" spans="1:26" ht="13.5" customHeight="1" x14ac:dyDescent="0.15">
      <c r="A80" s="29">
        <v>76</v>
      </c>
      <c r="B80" s="30" t="s">
        <v>82</v>
      </c>
      <c r="C80" s="37">
        <v>0.10992133944663514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54">
        <v>0.1249625564898446</v>
      </c>
      <c r="X80" s="33"/>
      <c r="Y80" s="39"/>
      <c r="Z80" s="40">
        <v>0.23488389593647974</v>
      </c>
    </row>
    <row r="81" spans="1:26" ht="13.5" customHeight="1" x14ac:dyDescent="0.15">
      <c r="A81" s="29">
        <v>77</v>
      </c>
      <c r="B81" s="30" t="s">
        <v>366</v>
      </c>
      <c r="C81" s="43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9"/>
      <c r="Z81" s="48"/>
    </row>
    <row r="82" spans="1:26" ht="13.5" customHeight="1" x14ac:dyDescent="0.15">
      <c r="A82" s="29">
        <v>78</v>
      </c>
      <c r="B82" s="30" t="s">
        <v>367</v>
      </c>
      <c r="C82" s="43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9"/>
      <c r="Z82" s="48"/>
    </row>
    <row r="83" spans="1:26" ht="13.5" customHeight="1" x14ac:dyDescent="0.15">
      <c r="A83" s="29">
        <v>79</v>
      </c>
      <c r="B83" s="30" t="s">
        <v>83</v>
      </c>
      <c r="C83" s="43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9"/>
      <c r="Z83" s="48"/>
    </row>
    <row r="84" spans="1:26" ht="13.5" customHeight="1" x14ac:dyDescent="0.15">
      <c r="A84" s="29">
        <v>80</v>
      </c>
      <c r="B84" s="30" t="s">
        <v>84</v>
      </c>
      <c r="C84" s="47">
        <v>62170.825266767242</v>
      </c>
      <c r="D84" s="41">
        <v>6862.1799975439999</v>
      </c>
      <c r="E84" s="41">
        <v>418.83655840662004</v>
      </c>
      <c r="F84" s="41">
        <v>544.21788710803571</v>
      </c>
      <c r="G84" s="41">
        <v>70894.672749042293</v>
      </c>
      <c r="H84" s="41">
        <v>144554.15098733618</v>
      </c>
      <c r="I84" s="32"/>
      <c r="J84" s="32"/>
      <c r="K84" s="41">
        <v>1859.1774656919813</v>
      </c>
      <c r="L84" s="32"/>
      <c r="M84" s="41">
        <v>130303.50360005556</v>
      </c>
      <c r="N84" s="41">
        <v>5703.1522356182068</v>
      </c>
      <c r="O84" s="41">
        <v>1309.7808200265174</v>
      </c>
      <c r="P84" s="41">
        <v>42866.561270681108</v>
      </c>
      <c r="Q84" s="41">
        <v>312.9863655601954</v>
      </c>
      <c r="R84" s="41">
        <v>255.0912280073139</v>
      </c>
      <c r="S84" s="32"/>
      <c r="T84" s="32"/>
      <c r="U84" s="32"/>
      <c r="V84" s="33"/>
      <c r="W84" s="34">
        <v>11.279378269111625</v>
      </c>
      <c r="X84" s="33"/>
      <c r="Y84" s="35">
        <v>99.392642909008998</v>
      </c>
      <c r="Z84" s="36">
        <v>468165.80845302338</v>
      </c>
    </row>
    <row r="85" spans="1:26" ht="13.5" customHeight="1" x14ac:dyDescent="0.15">
      <c r="A85" s="29">
        <v>81</v>
      </c>
      <c r="B85" s="30" t="s">
        <v>85</v>
      </c>
      <c r="C85" s="56">
        <v>4.5686780454282265E-5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9"/>
      <c r="Z85" s="57">
        <v>4.5686780454282265E-5</v>
      </c>
    </row>
    <row r="86" spans="1:26" ht="13.5" customHeight="1" x14ac:dyDescent="0.15">
      <c r="A86" s="29">
        <v>82</v>
      </c>
      <c r="B86" s="30" t="s">
        <v>86</v>
      </c>
      <c r="C86" s="47">
        <v>10.605898776346397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51">
        <v>9.2804589295244355</v>
      </c>
      <c r="X86" s="33"/>
      <c r="Y86" s="58">
        <v>0.99320845270163483</v>
      </c>
      <c r="Z86" s="36">
        <v>20.879566158572466</v>
      </c>
    </row>
    <row r="87" spans="1:26" ht="13.5" customHeight="1" x14ac:dyDescent="0.15">
      <c r="A87" s="29">
        <v>83</v>
      </c>
      <c r="B87" s="30" t="s">
        <v>87</v>
      </c>
      <c r="C87" s="47">
        <v>617.24627001852082</v>
      </c>
      <c r="D87" s="32"/>
      <c r="E87" s="32"/>
      <c r="F87" s="32"/>
      <c r="G87" s="32"/>
      <c r="H87" s="32"/>
      <c r="I87" s="32"/>
      <c r="J87" s="32"/>
      <c r="K87" s="32"/>
      <c r="L87" s="32"/>
      <c r="M87" s="41">
        <v>677.39691526222691</v>
      </c>
      <c r="N87" s="32"/>
      <c r="O87" s="32"/>
      <c r="P87" s="32"/>
      <c r="Q87" s="32"/>
      <c r="R87" s="32"/>
      <c r="S87" s="32"/>
      <c r="T87" s="32"/>
      <c r="U87" s="32"/>
      <c r="V87" s="33"/>
      <c r="W87" s="51">
        <v>1.2724901554991603</v>
      </c>
      <c r="X87" s="33"/>
      <c r="Y87" s="39"/>
      <c r="Z87" s="36">
        <v>1295.9156754362468</v>
      </c>
    </row>
    <row r="88" spans="1:26" ht="13.5" customHeight="1" x14ac:dyDescent="0.15">
      <c r="A88" s="29">
        <v>84</v>
      </c>
      <c r="B88" s="30" t="s">
        <v>88</v>
      </c>
      <c r="C88" s="43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3"/>
      <c r="Y88" s="39"/>
      <c r="Z88" s="48"/>
    </row>
    <row r="89" spans="1:26" ht="13.5" customHeight="1" x14ac:dyDescent="0.15">
      <c r="A89" s="29">
        <v>85</v>
      </c>
      <c r="B89" s="30" t="s">
        <v>89</v>
      </c>
      <c r="C89" s="47">
        <v>11.523909935545808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3.5088482157605858E-3</v>
      </c>
      <c r="X89" s="33"/>
      <c r="Y89" s="39"/>
      <c r="Z89" s="36">
        <v>11.527418783761568</v>
      </c>
    </row>
    <row r="90" spans="1:26" ht="13.5" customHeight="1" x14ac:dyDescent="0.15">
      <c r="A90" s="29">
        <v>86</v>
      </c>
      <c r="B90" s="30" t="s">
        <v>90</v>
      </c>
      <c r="C90" s="44">
        <v>5.7604126159011846E-3</v>
      </c>
      <c r="D90" s="32"/>
      <c r="E90" s="41">
        <v>88.203942784790058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5">
        <v>5.3364406654427411E-4</v>
      </c>
      <c r="X90" s="33"/>
      <c r="Y90" s="39"/>
      <c r="Z90" s="36">
        <v>88.210236841472508</v>
      </c>
    </row>
    <row r="91" spans="1:26" ht="13.5" customHeight="1" x14ac:dyDescent="0.15">
      <c r="A91" s="29">
        <v>87</v>
      </c>
      <c r="B91" s="30" t="s">
        <v>91</v>
      </c>
      <c r="C91" s="31">
        <v>1.2479569095748191</v>
      </c>
      <c r="D91" s="32"/>
      <c r="E91" s="59">
        <v>4.089540677979768E-2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4">
        <v>106.90165895935209</v>
      </c>
      <c r="W91" s="54">
        <v>0.17468918382964735</v>
      </c>
      <c r="X91" s="34">
        <v>43.26105084524994</v>
      </c>
      <c r="Y91" s="52">
        <v>2.4708782582913917</v>
      </c>
      <c r="Z91" s="36">
        <v>154.09712956307769</v>
      </c>
    </row>
    <row r="92" spans="1:26" ht="13.5" customHeight="1" x14ac:dyDescent="0.15">
      <c r="A92" s="29">
        <v>88</v>
      </c>
      <c r="B92" s="30" t="s">
        <v>92</v>
      </c>
      <c r="C92" s="31">
        <v>1.386640018681075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9"/>
      <c r="Z92" s="42">
        <v>1.386640018681075</v>
      </c>
    </row>
    <row r="93" spans="1:26" ht="13.5" customHeight="1" x14ac:dyDescent="0.15">
      <c r="A93" s="29">
        <v>89</v>
      </c>
      <c r="B93" s="30" t="s">
        <v>93</v>
      </c>
      <c r="C93" s="43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9"/>
      <c r="Z93" s="48"/>
    </row>
    <row r="94" spans="1:26" ht="13.5" customHeight="1" x14ac:dyDescent="0.15">
      <c r="A94" s="29">
        <v>90</v>
      </c>
      <c r="B94" s="30" t="s">
        <v>94</v>
      </c>
      <c r="C94" s="43"/>
      <c r="D94" s="41">
        <v>27.800000000000004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9"/>
      <c r="Z94" s="36">
        <v>27.800000000000004</v>
      </c>
    </row>
    <row r="95" spans="1:26" ht="13.5" customHeight="1" x14ac:dyDescent="0.15">
      <c r="A95" s="29">
        <v>91</v>
      </c>
      <c r="B95" s="30" t="s">
        <v>95</v>
      </c>
      <c r="C95" s="43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9"/>
      <c r="Z95" s="48"/>
    </row>
    <row r="96" spans="1:26" ht="13.5" customHeight="1" x14ac:dyDescent="0.15">
      <c r="A96" s="29">
        <v>92</v>
      </c>
      <c r="B96" s="30" t="s">
        <v>96</v>
      </c>
      <c r="C96" s="43"/>
      <c r="D96" s="41">
        <v>375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9"/>
      <c r="Z96" s="36">
        <v>375</v>
      </c>
    </row>
    <row r="97" spans="1:26" ht="13.5" customHeight="1" x14ac:dyDescent="0.15">
      <c r="A97" s="29">
        <v>93</v>
      </c>
      <c r="B97" s="30" t="s">
        <v>97</v>
      </c>
      <c r="C97" s="43"/>
      <c r="D97" s="41">
        <v>277.5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9"/>
      <c r="Z97" s="36">
        <v>277.5</v>
      </c>
    </row>
    <row r="98" spans="1:26" ht="13.5" customHeight="1" x14ac:dyDescent="0.15">
      <c r="A98" s="29">
        <v>94</v>
      </c>
      <c r="B98" s="30" t="s">
        <v>98</v>
      </c>
      <c r="C98" s="43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1">
        <v>1.1352292766805718</v>
      </c>
      <c r="Y98" s="39"/>
      <c r="Z98" s="42">
        <v>1.1352292766805718</v>
      </c>
    </row>
    <row r="99" spans="1:26" ht="13.5" customHeight="1" x14ac:dyDescent="0.15">
      <c r="A99" s="29">
        <v>95</v>
      </c>
      <c r="B99" s="30" t="s">
        <v>99</v>
      </c>
      <c r="C99" s="43"/>
      <c r="D99" s="41">
        <v>1981.5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9"/>
      <c r="Z99" s="36">
        <v>1981.5</v>
      </c>
    </row>
    <row r="100" spans="1:26" ht="13.5" customHeight="1" x14ac:dyDescent="0.15">
      <c r="A100" s="29">
        <v>96</v>
      </c>
      <c r="B100" s="30" t="s">
        <v>100</v>
      </c>
      <c r="C100" s="43"/>
      <c r="D100" s="41">
        <v>20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9"/>
      <c r="Z100" s="36">
        <v>20</v>
      </c>
    </row>
    <row r="101" spans="1:26" ht="13.5" customHeight="1" x14ac:dyDescent="0.15">
      <c r="A101" s="29">
        <v>97</v>
      </c>
      <c r="B101" s="30" t="s">
        <v>368</v>
      </c>
      <c r="C101" s="43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9"/>
      <c r="Z101" s="48"/>
    </row>
    <row r="102" spans="1:26" ht="13.5" customHeight="1" x14ac:dyDescent="0.15">
      <c r="A102" s="29">
        <v>98</v>
      </c>
      <c r="B102" s="30" t="s">
        <v>369</v>
      </c>
      <c r="C102" s="43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9"/>
      <c r="Z102" s="48"/>
    </row>
    <row r="103" spans="1:26" ht="13.5" customHeight="1" x14ac:dyDescent="0.15">
      <c r="A103" s="29">
        <v>99</v>
      </c>
      <c r="B103" s="30" t="s">
        <v>101</v>
      </c>
      <c r="C103" s="43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9"/>
      <c r="Z103" s="48"/>
    </row>
    <row r="104" spans="1:26" ht="13.5" customHeight="1" x14ac:dyDescent="0.15">
      <c r="A104" s="29">
        <v>100</v>
      </c>
      <c r="B104" s="30" t="s">
        <v>102</v>
      </c>
      <c r="C104" s="43"/>
      <c r="D104" s="41">
        <v>861.5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9"/>
      <c r="Z104" s="36">
        <v>861.5</v>
      </c>
    </row>
    <row r="105" spans="1:26" ht="13.5" customHeight="1" x14ac:dyDescent="0.15">
      <c r="A105" s="29">
        <v>101</v>
      </c>
      <c r="B105" s="30" t="s">
        <v>103</v>
      </c>
      <c r="C105" s="43"/>
      <c r="D105" s="41">
        <v>318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9"/>
      <c r="Z105" s="36">
        <v>318</v>
      </c>
    </row>
    <row r="106" spans="1:26" ht="13.5" customHeight="1" x14ac:dyDescent="0.15">
      <c r="A106" s="29">
        <v>102</v>
      </c>
      <c r="B106" s="30" t="s">
        <v>370</v>
      </c>
      <c r="C106" s="43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9"/>
      <c r="Z106" s="48"/>
    </row>
    <row r="107" spans="1:26" ht="13.5" customHeight="1" x14ac:dyDescent="0.15">
      <c r="A107" s="29">
        <v>103</v>
      </c>
      <c r="B107" s="30" t="s">
        <v>104</v>
      </c>
      <c r="C107" s="43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1">
        <v>3207.4527556383428</v>
      </c>
      <c r="U107" s="32"/>
      <c r="V107" s="33"/>
      <c r="W107" s="33"/>
      <c r="X107" s="33"/>
      <c r="Y107" s="39"/>
      <c r="Z107" s="36">
        <v>3207.4527556383428</v>
      </c>
    </row>
    <row r="108" spans="1:26" ht="13.5" customHeight="1" x14ac:dyDescent="0.15">
      <c r="A108" s="29">
        <v>104</v>
      </c>
      <c r="B108" s="30" t="s">
        <v>105</v>
      </c>
      <c r="C108" s="43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1">
        <v>36862.664776976322</v>
      </c>
      <c r="U108" s="32"/>
      <c r="V108" s="33"/>
      <c r="W108" s="33"/>
      <c r="X108" s="33"/>
      <c r="Y108" s="39"/>
      <c r="Z108" s="36">
        <v>36862.664776976322</v>
      </c>
    </row>
    <row r="109" spans="1:26" ht="13.5" customHeight="1" x14ac:dyDescent="0.15">
      <c r="A109" s="29">
        <v>105</v>
      </c>
      <c r="B109" s="30" t="s">
        <v>371</v>
      </c>
      <c r="C109" s="43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9"/>
      <c r="Z109" s="48"/>
    </row>
    <row r="110" spans="1:26" ht="13.5" customHeight="1" x14ac:dyDescent="0.15">
      <c r="A110" s="29">
        <v>106</v>
      </c>
      <c r="B110" s="30" t="s">
        <v>372</v>
      </c>
      <c r="C110" s="43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9"/>
      <c r="Z110" s="48"/>
    </row>
    <row r="111" spans="1:26" ht="13.5" customHeight="1" x14ac:dyDescent="0.15">
      <c r="A111" s="29">
        <v>107</v>
      </c>
      <c r="B111" s="30" t="s">
        <v>373</v>
      </c>
      <c r="C111" s="43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9"/>
      <c r="Z111" s="48"/>
    </row>
    <row r="112" spans="1:26" ht="13.5" customHeight="1" x14ac:dyDescent="0.15">
      <c r="A112" s="29">
        <v>108</v>
      </c>
      <c r="B112" s="30" t="s">
        <v>106</v>
      </c>
      <c r="C112" s="43"/>
      <c r="D112" s="41">
        <v>321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9"/>
      <c r="Z112" s="36">
        <v>321</v>
      </c>
    </row>
    <row r="113" spans="1:26" ht="13.5" customHeight="1" x14ac:dyDescent="0.15">
      <c r="A113" s="29">
        <v>109</v>
      </c>
      <c r="B113" s="30" t="s">
        <v>374</v>
      </c>
      <c r="C113" s="43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9"/>
      <c r="Z113" s="48"/>
    </row>
    <row r="114" spans="1:26" ht="13.5" customHeight="1" x14ac:dyDescent="0.15">
      <c r="A114" s="29">
        <v>110</v>
      </c>
      <c r="B114" s="30" t="s">
        <v>375</v>
      </c>
      <c r="C114" s="43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9"/>
      <c r="Z114" s="48"/>
    </row>
    <row r="115" spans="1:26" ht="13.5" customHeight="1" x14ac:dyDescent="0.15">
      <c r="A115" s="29">
        <v>111</v>
      </c>
      <c r="B115" s="30" t="s">
        <v>376</v>
      </c>
      <c r="C115" s="43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9"/>
      <c r="Z115" s="48"/>
    </row>
    <row r="116" spans="1:26" ht="13.5" customHeight="1" x14ac:dyDescent="0.15">
      <c r="A116" s="29">
        <v>112</v>
      </c>
      <c r="B116" s="30" t="s">
        <v>377</v>
      </c>
      <c r="C116" s="43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9"/>
      <c r="Z116" s="48"/>
    </row>
    <row r="117" spans="1:26" ht="13.5" customHeight="1" x14ac:dyDescent="0.15">
      <c r="A117" s="29">
        <v>113</v>
      </c>
      <c r="B117" s="30" t="s">
        <v>107</v>
      </c>
      <c r="C117" s="43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9"/>
      <c r="Z117" s="48"/>
    </row>
    <row r="118" spans="1:26" ht="13.5" customHeight="1" x14ac:dyDescent="0.15">
      <c r="A118" s="29">
        <v>114</v>
      </c>
      <c r="B118" s="30" t="s">
        <v>108</v>
      </c>
      <c r="C118" s="43"/>
      <c r="D118" s="60">
        <v>2.8000000000000003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9"/>
      <c r="Z118" s="42">
        <v>2.8000000000000003</v>
      </c>
    </row>
    <row r="119" spans="1:26" ht="13.5" customHeight="1" x14ac:dyDescent="0.15">
      <c r="A119" s="29">
        <v>115</v>
      </c>
      <c r="B119" s="30" t="s">
        <v>109</v>
      </c>
      <c r="C119" s="43"/>
      <c r="D119" s="41">
        <v>44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9"/>
      <c r="Z119" s="36">
        <v>44</v>
      </c>
    </row>
    <row r="120" spans="1:26" ht="13.5" customHeight="1" x14ac:dyDescent="0.15">
      <c r="A120" s="29">
        <v>116</v>
      </c>
      <c r="B120" s="30" t="s">
        <v>110</v>
      </c>
      <c r="C120" s="43"/>
      <c r="D120" s="41">
        <v>20.000000000000004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9"/>
      <c r="Z120" s="36">
        <v>20.000000000000004</v>
      </c>
    </row>
    <row r="121" spans="1:26" ht="13.5" customHeight="1" x14ac:dyDescent="0.15">
      <c r="A121" s="29">
        <v>117</v>
      </c>
      <c r="B121" s="30" t="s">
        <v>111</v>
      </c>
      <c r="C121" s="43"/>
      <c r="D121" s="41">
        <v>643.80000000000007</v>
      </c>
      <c r="E121" s="60">
        <v>2.8909906792795432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9"/>
      <c r="Z121" s="36">
        <v>646.69099067927959</v>
      </c>
    </row>
    <row r="122" spans="1:26" ht="13.5" customHeight="1" x14ac:dyDescent="0.15">
      <c r="A122" s="29">
        <v>118</v>
      </c>
      <c r="B122" s="30" t="s">
        <v>112</v>
      </c>
      <c r="C122" s="43"/>
      <c r="D122" s="60">
        <v>8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9"/>
      <c r="Z122" s="42">
        <v>8</v>
      </c>
    </row>
    <row r="123" spans="1:26" ht="13.5" customHeight="1" x14ac:dyDescent="0.15">
      <c r="A123" s="29">
        <v>119</v>
      </c>
      <c r="B123" s="30" t="s">
        <v>113</v>
      </c>
      <c r="C123" s="43"/>
      <c r="D123" s="41">
        <v>22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9"/>
      <c r="Z123" s="36">
        <v>22</v>
      </c>
    </row>
    <row r="124" spans="1:26" ht="13.5" customHeight="1" x14ac:dyDescent="0.15">
      <c r="A124" s="29">
        <v>120</v>
      </c>
      <c r="B124" s="30" t="s">
        <v>378</v>
      </c>
      <c r="C124" s="43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9"/>
      <c r="Z124" s="48"/>
    </row>
    <row r="125" spans="1:26" ht="13.5" customHeight="1" x14ac:dyDescent="0.15">
      <c r="A125" s="29">
        <v>121</v>
      </c>
      <c r="B125" s="30" t="s">
        <v>114</v>
      </c>
      <c r="C125" s="43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9"/>
      <c r="Z125" s="48"/>
    </row>
    <row r="126" spans="1:26" ht="13.5" customHeight="1" x14ac:dyDescent="0.15">
      <c r="A126" s="29">
        <v>122</v>
      </c>
      <c r="B126" s="30" t="s">
        <v>379</v>
      </c>
      <c r="C126" s="43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9"/>
      <c r="Z126" s="48"/>
    </row>
    <row r="127" spans="1:26" ht="13.5" customHeight="1" x14ac:dyDescent="0.15">
      <c r="A127" s="29">
        <v>123</v>
      </c>
      <c r="B127" s="30" t="s">
        <v>115</v>
      </c>
      <c r="C127" s="43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9"/>
      <c r="Z127" s="48"/>
    </row>
    <row r="128" spans="1:26" ht="13.5" customHeight="1" x14ac:dyDescent="0.15">
      <c r="A128" s="29">
        <v>124</v>
      </c>
      <c r="B128" s="30" t="s">
        <v>116</v>
      </c>
      <c r="C128" s="43"/>
      <c r="D128" s="41">
        <v>27.400000000000006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9"/>
      <c r="Z128" s="36">
        <v>27.400000000000006</v>
      </c>
    </row>
    <row r="129" spans="1:26" ht="13.5" customHeight="1" x14ac:dyDescent="0.15">
      <c r="A129" s="29">
        <v>125</v>
      </c>
      <c r="B129" s="30" t="s">
        <v>117</v>
      </c>
      <c r="C129" s="47">
        <v>57.032794550985273</v>
      </c>
      <c r="D129" s="41">
        <v>294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51">
        <v>4.9563512529708209</v>
      </c>
      <c r="X129" s="33"/>
      <c r="Y129" s="52">
        <v>8.1672208191190556</v>
      </c>
      <c r="Z129" s="36">
        <v>364.15636662307514</v>
      </c>
    </row>
    <row r="130" spans="1:26" ht="13.5" customHeight="1" x14ac:dyDescent="0.15">
      <c r="A130" s="29">
        <v>126</v>
      </c>
      <c r="B130" s="30" t="s">
        <v>118</v>
      </c>
      <c r="C130" s="43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9"/>
      <c r="Z130" s="48"/>
    </row>
    <row r="131" spans="1:26" ht="13.5" customHeight="1" x14ac:dyDescent="0.15">
      <c r="A131" s="29">
        <v>127</v>
      </c>
      <c r="B131" s="30" t="s">
        <v>119</v>
      </c>
      <c r="C131" s="47">
        <v>145.4127154285118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1">
        <v>874.39191463717032</v>
      </c>
      <c r="T131" s="32"/>
      <c r="U131" s="32"/>
      <c r="V131" s="33"/>
      <c r="W131" s="34">
        <v>117.39806123645607</v>
      </c>
      <c r="X131" s="33"/>
      <c r="Y131" s="52">
        <v>8.4938916642126134</v>
      </c>
      <c r="Z131" s="36">
        <v>1145.6965829663509</v>
      </c>
    </row>
    <row r="132" spans="1:26" ht="13.5" customHeight="1" x14ac:dyDescent="0.15">
      <c r="A132" s="29">
        <v>128</v>
      </c>
      <c r="B132" s="30" t="s">
        <v>380</v>
      </c>
      <c r="C132" s="43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9"/>
      <c r="Z132" s="48"/>
    </row>
    <row r="133" spans="1:26" ht="13.5" customHeight="1" x14ac:dyDescent="0.15">
      <c r="A133" s="29">
        <v>129</v>
      </c>
      <c r="B133" s="30" t="s">
        <v>381</v>
      </c>
      <c r="C133" s="43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9"/>
      <c r="Z133" s="48"/>
    </row>
    <row r="134" spans="1:26" ht="13.5" customHeight="1" x14ac:dyDescent="0.15">
      <c r="A134" s="29">
        <v>130</v>
      </c>
      <c r="B134" s="30" t="s">
        <v>382</v>
      </c>
      <c r="C134" s="43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9"/>
      <c r="Z134" s="48"/>
    </row>
    <row r="135" spans="1:26" ht="13.5" customHeight="1" x14ac:dyDescent="0.15">
      <c r="A135" s="29">
        <v>131</v>
      </c>
      <c r="B135" s="30" t="s">
        <v>383</v>
      </c>
      <c r="C135" s="43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9"/>
      <c r="Z135" s="48"/>
    </row>
    <row r="136" spans="1:26" ht="13.5" customHeight="1" x14ac:dyDescent="0.15">
      <c r="A136" s="29">
        <v>132</v>
      </c>
      <c r="B136" s="30" t="s">
        <v>120</v>
      </c>
      <c r="C136" s="47">
        <v>12.377050588491961</v>
      </c>
      <c r="D136" s="32"/>
      <c r="E136" s="59">
        <v>3.2552196700976074E-2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51">
        <v>5.7179957117792979</v>
      </c>
      <c r="W136" s="34">
        <v>62.81616898522671</v>
      </c>
      <c r="X136" s="33"/>
      <c r="Y136" s="58">
        <v>0.30451036539552279</v>
      </c>
      <c r="Z136" s="36">
        <v>81.24827784759448</v>
      </c>
    </row>
    <row r="137" spans="1:26" ht="27" customHeight="1" x14ac:dyDescent="0.15">
      <c r="A137" s="29">
        <v>133</v>
      </c>
      <c r="B137" s="30" t="s">
        <v>121</v>
      </c>
      <c r="C137" s="47">
        <v>706.05014347788801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5.422614965589035E-3</v>
      </c>
      <c r="X137" s="33"/>
      <c r="Y137" s="39"/>
      <c r="Z137" s="36">
        <v>706.05556609285361</v>
      </c>
    </row>
    <row r="138" spans="1:26" ht="13.5" customHeight="1" x14ac:dyDescent="0.15">
      <c r="A138" s="29">
        <v>134</v>
      </c>
      <c r="B138" s="30" t="s">
        <v>122</v>
      </c>
      <c r="C138" s="47">
        <v>152.36267142761091</v>
      </c>
      <c r="D138" s="32"/>
      <c r="E138" s="32"/>
      <c r="F138" s="41">
        <v>231.09564727504707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54">
        <v>0.97243555488996225</v>
      </c>
      <c r="X138" s="33"/>
      <c r="Y138" s="39"/>
      <c r="Z138" s="36">
        <v>384.4307542575479</v>
      </c>
    </row>
    <row r="139" spans="1:26" ht="27" customHeight="1" x14ac:dyDescent="0.15">
      <c r="A139" s="29">
        <v>135</v>
      </c>
      <c r="B139" s="30" t="s">
        <v>384</v>
      </c>
      <c r="C139" s="43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9"/>
      <c r="Z139" s="48"/>
    </row>
    <row r="140" spans="1:26" ht="13.5" customHeight="1" x14ac:dyDescent="0.15">
      <c r="A140" s="29">
        <v>136</v>
      </c>
      <c r="B140" s="30" t="s">
        <v>385</v>
      </c>
      <c r="C140" s="43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9"/>
      <c r="Z140" s="48"/>
    </row>
    <row r="141" spans="1:26" ht="13.5" customHeight="1" x14ac:dyDescent="0.15">
      <c r="A141" s="29">
        <v>137</v>
      </c>
      <c r="B141" s="30" t="s">
        <v>123</v>
      </c>
      <c r="C141" s="43"/>
      <c r="D141" s="60">
        <v>3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9"/>
      <c r="Z141" s="42">
        <v>3</v>
      </c>
    </row>
    <row r="142" spans="1:26" ht="13.5" customHeight="1" x14ac:dyDescent="0.15">
      <c r="A142" s="29">
        <v>138</v>
      </c>
      <c r="B142" s="30" t="s">
        <v>124</v>
      </c>
      <c r="C142" s="43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9"/>
      <c r="Z142" s="48"/>
    </row>
    <row r="143" spans="1:26" ht="13.5" customHeight="1" x14ac:dyDescent="0.15">
      <c r="A143" s="29">
        <v>139</v>
      </c>
      <c r="B143" s="30" t="s">
        <v>125</v>
      </c>
      <c r="C143" s="43"/>
      <c r="D143" s="32"/>
      <c r="E143" s="41">
        <v>11.090949838098489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9"/>
      <c r="Z143" s="36">
        <v>11.090949838098489</v>
      </c>
    </row>
    <row r="144" spans="1:26" ht="13.5" customHeight="1" x14ac:dyDescent="0.15">
      <c r="A144" s="29">
        <v>140</v>
      </c>
      <c r="B144" s="30" t="s">
        <v>126</v>
      </c>
      <c r="C144" s="43"/>
      <c r="D144" s="41">
        <v>30</v>
      </c>
      <c r="E144" s="60">
        <v>3.29097272121914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9"/>
      <c r="Z144" s="36">
        <v>33.290972721219141</v>
      </c>
    </row>
    <row r="145" spans="1:26" ht="13.5" customHeight="1" x14ac:dyDescent="0.15">
      <c r="A145" s="29">
        <v>141</v>
      </c>
      <c r="B145" s="30" t="s">
        <v>127</v>
      </c>
      <c r="C145" s="43"/>
      <c r="D145" s="41">
        <v>522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9"/>
      <c r="Z145" s="36">
        <v>522</v>
      </c>
    </row>
    <row r="146" spans="1:26" ht="13.5" customHeight="1" x14ac:dyDescent="0.15">
      <c r="A146" s="29">
        <v>142</v>
      </c>
      <c r="B146" s="30" t="s">
        <v>386</v>
      </c>
      <c r="C146" s="43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9"/>
      <c r="Z146" s="48"/>
    </row>
    <row r="147" spans="1:26" ht="13.5" customHeight="1" x14ac:dyDescent="0.15">
      <c r="A147" s="29">
        <v>143</v>
      </c>
      <c r="B147" s="30" t="s">
        <v>387</v>
      </c>
      <c r="C147" s="43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9"/>
      <c r="Z147" s="48"/>
    </row>
    <row r="148" spans="1:26" ht="27" customHeight="1" x14ac:dyDescent="0.15">
      <c r="A148" s="29">
        <v>144</v>
      </c>
      <c r="B148" s="30" t="s">
        <v>128</v>
      </c>
      <c r="C148" s="47">
        <v>13.073850437250233</v>
      </c>
      <c r="D148" s="32"/>
      <c r="E148" s="32"/>
      <c r="F148" s="32"/>
      <c r="G148" s="32"/>
      <c r="H148" s="32"/>
      <c r="I148" s="32"/>
      <c r="J148" s="32"/>
      <c r="K148" s="32"/>
      <c r="L148" s="41">
        <v>146.5515367386092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9"/>
      <c r="Z148" s="36">
        <v>159.62538717585943</v>
      </c>
    </row>
    <row r="149" spans="1:26" ht="13.5" customHeight="1" x14ac:dyDescent="0.15">
      <c r="A149" s="29">
        <v>145</v>
      </c>
      <c r="B149" s="30" t="s">
        <v>129</v>
      </c>
      <c r="C149" s="43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9"/>
      <c r="Z149" s="48"/>
    </row>
    <row r="150" spans="1:26" ht="13.5" customHeight="1" x14ac:dyDescent="0.15">
      <c r="A150" s="29">
        <v>146</v>
      </c>
      <c r="B150" s="30" t="s">
        <v>130</v>
      </c>
      <c r="C150" s="43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9"/>
      <c r="Z150" s="48"/>
    </row>
    <row r="151" spans="1:26" ht="13.5" customHeight="1" x14ac:dyDescent="0.15">
      <c r="A151" s="29">
        <v>147</v>
      </c>
      <c r="B151" s="30" t="s">
        <v>131</v>
      </c>
      <c r="C151" s="43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9"/>
      <c r="Z151" s="48"/>
    </row>
    <row r="152" spans="1:26" ht="13.5" customHeight="1" x14ac:dyDescent="0.15">
      <c r="A152" s="29">
        <v>148</v>
      </c>
      <c r="B152" s="30" t="s">
        <v>132</v>
      </c>
      <c r="C152" s="43"/>
      <c r="D152" s="41">
        <v>260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9"/>
      <c r="Z152" s="36">
        <v>260</v>
      </c>
    </row>
    <row r="153" spans="1:26" ht="13.5" customHeight="1" x14ac:dyDescent="0.15">
      <c r="A153" s="29">
        <v>149</v>
      </c>
      <c r="B153" s="30" t="s">
        <v>388</v>
      </c>
      <c r="C153" s="37">
        <v>0.1159789668103105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9"/>
      <c r="Z153" s="40">
        <v>0.1159789668103105</v>
      </c>
    </row>
    <row r="154" spans="1:26" ht="13.5" customHeight="1" x14ac:dyDescent="0.15">
      <c r="A154" s="29">
        <v>150</v>
      </c>
      <c r="B154" s="30" t="s">
        <v>133</v>
      </c>
      <c r="C154" s="47">
        <v>10.43219528270488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5">
        <v>11.636168939614343</v>
      </c>
      <c r="Z154" s="36">
        <v>22.068364222319225</v>
      </c>
    </row>
    <row r="155" spans="1:26" ht="13.5" customHeight="1" x14ac:dyDescent="0.15">
      <c r="A155" s="29">
        <v>151</v>
      </c>
      <c r="B155" s="30" t="s">
        <v>134</v>
      </c>
      <c r="C155" s="43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9"/>
      <c r="Z155" s="48"/>
    </row>
    <row r="156" spans="1:26" ht="13.5" customHeight="1" x14ac:dyDescent="0.15">
      <c r="A156" s="29">
        <v>152</v>
      </c>
      <c r="B156" s="30" t="s">
        <v>135</v>
      </c>
      <c r="C156" s="43"/>
      <c r="D156" s="41">
        <v>1280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9"/>
      <c r="Z156" s="36">
        <v>1280</v>
      </c>
    </row>
    <row r="157" spans="1:26" ht="13.5" customHeight="1" x14ac:dyDescent="0.15">
      <c r="A157" s="29">
        <v>153</v>
      </c>
      <c r="B157" s="30" t="s">
        <v>136</v>
      </c>
      <c r="C157" s="43"/>
      <c r="D157" s="32"/>
      <c r="E157" s="41">
        <v>359.26758385483623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9"/>
      <c r="Z157" s="36">
        <v>359.26758385483623</v>
      </c>
    </row>
    <row r="158" spans="1:26" ht="13.5" customHeight="1" x14ac:dyDescent="0.15">
      <c r="A158" s="29">
        <v>154</v>
      </c>
      <c r="B158" s="30" t="s">
        <v>137</v>
      </c>
      <c r="C158" s="43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9"/>
      <c r="Z158" s="48"/>
    </row>
    <row r="159" spans="1:26" ht="13.5" customHeight="1" x14ac:dyDescent="0.15">
      <c r="A159" s="29">
        <v>155</v>
      </c>
      <c r="B159" s="30" t="s">
        <v>389</v>
      </c>
      <c r="C159" s="37">
        <v>0.56145206136097792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54">
        <v>0.27334845419844173</v>
      </c>
      <c r="X159" s="33"/>
      <c r="Y159" s="39"/>
      <c r="Z159" s="40">
        <v>0.83480051555941959</v>
      </c>
    </row>
    <row r="160" spans="1:26" ht="13.5" customHeight="1" x14ac:dyDescent="0.15">
      <c r="A160" s="29">
        <v>156</v>
      </c>
      <c r="B160" s="30" t="s">
        <v>390</v>
      </c>
      <c r="C160" s="43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9"/>
      <c r="Z160" s="48"/>
    </row>
    <row r="161" spans="1:26" ht="13.5" customHeight="1" x14ac:dyDescent="0.15">
      <c r="A161" s="29">
        <v>157</v>
      </c>
      <c r="B161" s="30" t="s">
        <v>138</v>
      </c>
      <c r="C161" s="47">
        <v>11.19202260326561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54">
        <v>0.17181959781512071</v>
      </c>
      <c r="X161" s="33"/>
      <c r="Y161" s="39"/>
      <c r="Z161" s="36">
        <v>11.363842201080731</v>
      </c>
    </row>
    <row r="162" spans="1:26" ht="13.5" customHeight="1" x14ac:dyDescent="0.15">
      <c r="A162" s="29">
        <v>158</v>
      </c>
      <c r="B162" s="30" t="s">
        <v>391</v>
      </c>
      <c r="C162" s="43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9"/>
      <c r="Z162" s="48"/>
    </row>
    <row r="163" spans="1:26" ht="13.5" customHeight="1" x14ac:dyDescent="0.15">
      <c r="A163" s="29">
        <v>159</v>
      </c>
      <c r="B163" s="30" t="s">
        <v>392</v>
      </c>
      <c r="C163" s="43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9"/>
      <c r="Z163" s="48"/>
    </row>
    <row r="164" spans="1:26" ht="27" customHeight="1" x14ac:dyDescent="0.15">
      <c r="A164" s="29">
        <v>160</v>
      </c>
      <c r="B164" s="30" t="s">
        <v>393</v>
      </c>
      <c r="C164" s="43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9"/>
      <c r="Z164" s="48"/>
    </row>
    <row r="165" spans="1:26" ht="13.5" customHeight="1" x14ac:dyDescent="0.15">
      <c r="A165" s="29">
        <v>161</v>
      </c>
      <c r="B165" s="30" t="s">
        <v>139</v>
      </c>
      <c r="C165" s="43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1">
        <v>5014.2970201255039</v>
      </c>
      <c r="U165" s="32"/>
      <c r="V165" s="33"/>
      <c r="W165" s="33"/>
      <c r="X165" s="33"/>
      <c r="Y165" s="39"/>
      <c r="Z165" s="36">
        <v>5014.2970201255039</v>
      </c>
    </row>
    <row r="166" spans="1:26" ht="13.5" customHeight="1" x14ac:dyDescent="0.15">
      <c r="A166" s="29">
        <v>162</v>
      </c>
      <c r="B166" s="30" t="s">
        <v>140</v>
      </c>
      <c r="C166" s="43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9"/>
      <c r="Z166" s="48"/>
    </row>
    <row r="167" spans="1:26" ht="13.5" customHeight="1" x14ac:dyDescent="0.15">
      <c r="A167" s="29">
        <v>163</v>
      </c>
      <c r="B167" s="30" t="s">
        <v>394</v>
      </c>
      <c r="C167" s="43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9"/>
      <c r="Z167" s="48"/>
    </row>
    <row r="168" spans="1:26" ht="13.5" customHeight="1" x14ac:dyDescent="0.15">
      <c r="A168" s="29">
        <v>164</v>
      </c>
      <c r="B168" s="30" t="s">
        <v>141</v>
      </c>
      <c r="C168" s="43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1">
        <v>1004.9257618132111</v>
      </c>
      <c r="U168" s="32"/>
      <c r="V168" s="33"/>
      <c r="W168" s="33"/>
      <c r="X168" s="33"/>
      <c r="Y168" s="39"/>
      <c r="Z168" s="36">
        <v>1004.9257618132111</v>
      </c>
    </row>
    <row r="169" spans="1:26" ht="13.5" customHeight="1" x14ac:dyDescent="0.15">
      <c r="A169" s="29">
        <v>165</v>
      </c>
      <c r="B169" s="30" t="s">
        <v>395</v>
      </c>
      <c r="C169" s="43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9"/>
      <c r="Z169" s="48"/>
    </row>
    <row r="170" spans="1:26" ht="13.5" customHeight="1" x14ac:dyDescent="0.15">
      <c r="A170" s="29">
        <v>166</v>
      </c>
      <c r="B170" s="30" t="s">
        <v>396</v>
      </c>
      <c r="C170" s="43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9"/>
      <c r="Z170" s="48"/>
    </row>
    <row r="171" spans="1:26" ht="13.5" customHeight="1" x14ac:dyDescent="0.15">
      <c r="A171" s="29">
        <v>167</v>
      </c>
      <c r="B171" s="30" t="s">
        <v>397</v>
      </c>
      <c r="C171" s="43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9"/>
      <c r="Z171" s="48"/>
    </row>
    <row r="172" spans="1:26" ht="13.5" customHeight="1" x14ac:dyDescent="0.15">
      <c r="A172" s="29">
        <v>168</v>
      </c>
      <c r="B172" s="30" t="s">
        <v>142</v>
      </c>
      <c r="C172" s="43"/>
      <c r="D172" s="41">
        <v>381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9"/>
      <c r="Z172" s="36">
        <v>381</v>
      </c>
    </row>
    <row r="173" spans="1:26" ht="13.5" customHeight="1" x14ac:dyDescent="0.15">
      <c r="A173" s="29">
        <v>169</v>
      </c>
      <c r="B173" s="30" t="s">
        <v>143</v>
      </c>
      <c r="C173" s="43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3"/>
      <c r="Y173" s="39"/>
      <c r="Z173" s="48"/>
    </row>
    <row r="174" spans="1:26" ht="13.5" customHeight="1" x14ac:dyDescent="0.15">
      <c r="A174" s="29">
        <v>170</v>
      </c>
      <c r="B174" s="30" t="s">
        <v>144</v>
      </c>
      <c r="C174" s="43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9"/>
      <c r="Z174" s="48"/>
    </row>
    <row r="175" spans="1:26" ht="13.5" customHeight="1" x14ac:dyDescent="0.15">
      <c r="A175" s="29">
        <v>171</v>
      </c>
      <c r="B175" s="30" t="s">
        <v>145</v>
      </c>
      <c r="C175" s="43"/>
      <c r="D175" s="41">
        <v>25</v>
      </c>
      <c r="E175" s="41">
        <v>31.099110407903936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9"/>
      <c r="Z175" s="36">
        <v>56.099110407903936</v>
      </c>
    </row>
    <row r="176" spans="1:26" ht="13.5" customHeight="1" x14ac:dyDescent="0.15">
      <c r="A176" s="29">
        <v>172</v>
      </c>
      <c r="B176" s="30" t="s">
        <v>146</v>
      </c>
      <c r="C176" s="43"/>
      <c r="D176" s="41">
        <v>98.71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9"/>
      <c r="Z176" s="36">
        <v>98.71</v>
      </c>
    </row>
    <row r="177" spans="1:26" ht="13.5" customHeight="1" x14ac:dyDescent="0.15">
      <c r="A177" s="29">
        <v>173</v>
      </c>
      <c r="B177" s="30" t="s">
        <v>398</v>
      </c>
      <c r="C177" s="43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9"/>
      <c r="Z177" s="48"/>
    </row>
    <row r="178" spans="1:26" ht="13.5" customHeight="1" x14ac:dyDescent="0.15">
      <c r="A178" s="29">
        <v>174</v>
      </c>
      <c r="B178" s="30" t="s">
        <v>147</v>
      </c>
      <c r="C178" s="43"/>
      <c r="D178" s="41">
        <v>312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9"/>
      <c r="Z178" s="36">
        <v>312</v>
      </c>
    </row>
    <row r="179" spans="1:26" ht="13.5" customHeight="1" x14ac:dyDescent="0.15">
      <c r="A179" s="29">
        <v>175</v>
      </c>
      <c r="B179" s="30" t="s">
        <v>148</v>
      </c>
      <c r="C179" s="43"/>
      <c r="D179" s="41">
        <v>403.29999999999995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9"/>
      <c r="Z179" s="36">
        <v>403.29999999999995</v>
      </c>
    </row>
    <row r="180" spans="1:26" ht="13.5" customHeight="1" x14ac:dyDescent="0.15">
      <c r="A180" s="29">
        <v>176</v>
      </c>
      <c r="B180" s="30" t="s">
        <v>149</v>
      </c>
      <c r="C180" s="43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1">
        <v>8583.0360852977246</v>
      </c>
      <c r="U180" s="32"/>
      <c r="V180" s="33"/>
      <c r="W180" s="33"/>
      <c r="X180" s="33"/>
      <c r="Y180" s="39"/>
      <c r="Z180" s="36">
        <v>8583.0360852977246</v>
      </c>
    </row>
    <row r="181" spans="1:26" ht="13.5" customHeight="1" x14ac:dyDescent="0.15">
      <c r="A181" s="29">
        <v>177</v>
      </c>
      <c r="B181" s="30" t="s">
        <v>399</v>
      </c>
      <c r="C181" s="43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9"/>
      <c r="Z181" s="48"/>
    </row>
    <row r="182" spans="1:26" ht="13.5" customHeight="1" x14ac:dyDescent="0.15">
      <c r="A182" s="29">
        <v>178</v>
      </c>
      <c r="B182" s="30" t="s">
        <v>150</v>
      </c>
      <c r="C182" s="43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5">
        <v>12.848721720579199</v>
      </c>
      <c r="Z182" s="36">
        <v>12.848721720579199</v>
      </c>
    </row>
    <row r="183" spans="1:26" ht="13.5" customHeight="1" x14ac:dyDescent="0.15">
      <c r="A183" s="29">
        <v>179</v>
      </c>
      <c r="B183" s="30" t="s">
        <v>151</v>
      </c>
      <c r="C183" s="43"/>
      <c r="D183" s="41">
        <v>256736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9"/>
      <c r="Z183" s="36">
        <v>256736</v>
      </c>
    </row>
    <row r="184" spans="1:26" ht="13.5" customHeight="1" x14ac:dyDescent="0.15">
      <c r="A184" s="29">
        <v>180</v>
      </c>
      <c r="B184" s="30" t="s">
        <v>400</v>
      </c>
      <c r="C184" s="43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9"/>
      <c r="Z184" s="48"/>
    </row>
    <row r="185" spans="1:26" ht="13.5" customHeight="1" x14ac:dyDescent="0.15">
      <c r="A185" s="29">
        <v>181</v>
      </c>
      <c r="B185" s="30" t="s">
        <v>152</v>
      </c>
      <c r="C185" s="37">
        <v>0.5016821976018534</v>
      </c>
      <c r="D185" s="32"/>
      <c r="E185" s="41">
        <v>632.09548545754103</v>
      </c>
      <c r="F185" s="32"/>
      <c r="G185" s="32"/>
      <c r="H185" s="32"/>
      <c r="I185" s="32"/>
      <c r="J185" s="41">
        <v>76202.185959261609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3.311231838989165E-3</v>
      </c>
      <c r="X185" s="33"/>
      <c r="Y185" s="35">
        <v>31.717651443165902</v>
      </c>
      <c r="Z185" s="36">
        <v>76866.504089591748</v>
      </c>
    </row>
    <row r="186" spans="1:26" ht="13.5" customHeight="1" x14ac:dyDescent="0.15">
      <c r="A186" s="29">
        <v>182</v>
      </c>
      <c r="B186" s="30" t="s">
        <v>153</v>
      </c>
      <c r="C186" s="43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9"/>
      <c r="Z186" s="48"/>
    </row>
    <row r="187" spans="1:26" ht="13.5" customHeight="1" x14ac:dyDescent="0.15">
      <c r="A187" s="29">
        <v>183</v>
      </c>
      <c r="B187" s="30" t="s">
        <v>154</v>
      </c>
      <c r="C187" s="43"/>
      <c r="D187" s="41">
        <v>2190.0000000000005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9"/>
      <c r="Z187" s="36">
        <v>2190.0000000000005</v>
      </c>
    </row>
    <row r="188" spans="1:26" ht="13.5" customHeight="1" x14ac:dyDescent="0.15">
      <c r="A188" s="29">
        <v>184</v>
      </c>
      <c r="B188" s="30" t="s">
        <v>155</v>
      </c>
      <c r="C188" s="43"/>
      <c r="D188" s="41">
        <v>49.7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9"/>
      <c r="Z188" s="36">
        <v>49.7</v>
      </c>
    </row>
    <row r="189" spans="1:26" ht="13.5" customHeight="1" x14ac:dyDescent="0.15">
      <c r="A189" s="29">
        <v>185</v>
      </c>
      <c r="B189" s="30" t="s">
        <v>156</v>
      </c>
      <c r="C189" s="43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1">
        <v>4424.6742665208849</v>
      </c>
      <c r="U189" s="32"/>
      <c r="V189" s="33"/>
      <c r="W189" s="33"/>
      <c r="X189" s="33"/>
      <c r="Y189" s="39"/>
      <c r="Z189" s="36">
        <v>4424.6742665208849</v>
      </c>
    </row>
    <row r="190" spans="1:26" ht="13.5" customHeight="1" x14ac:dyDescent="0.15">
      <c r="A190" s="29">
        <v>186</v>
      </c>
      <c r="B190" s="30" t="s">
        <v>157</v>
      </c>
      <c r="C190" s="47">
        <v>10656.355710732938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51">
        <v>9.1453762271627355</v>
      </c>
      <c r="X190" s="33"/>
      <c r="Y190" s="39"/>
      <c r="Z190" s="36">
        <v>10665.501086960101</v>
      </c>
    </row>
    <row r="191" spans="1:26" ht="13.5" customHeight="1" x14ac:dyDescent="0.15">
      <c r="A191" s="29">
        <v>187</v>
      </c>
      <c r="B191" s="30" t="s">
        <v>158</v>
      </c>
      <c r="C191" s="43"/>
      <c r="D191" s="41">
        <v>1638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9"/>
      <c r="Z191" s="36">
        <v>1638</v>
      </c>
    </row>
    <row r="192" spans="1:26" ht="13.5" customHeight="1" x14ac:dyDescent="0.15">
      <c r="A192" s="29">
        <v>188</v>
      </c>
      <c r="B192" s="30" t="s">
        <v>159</v>
      </c>
      <c r="C192" s="43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9"/>
      <c r="Z192" s="48"/>
    </row>
    <row r="193" spans="1:26" ht="27" customHeight="1" x14ac:dyDescent="0.15">
      <c r="A193" s="29">
        <v>189</v>
      </c>
      <c r="B193" s="30" t="s">
        <v>401</v>
      </c>
      <c r="C193" s="43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9"/>
      <c r="Z193" s="48"/>
    </row>
    <row r="194" spans="1:26" ht="13.5" customHeight="1" x14ac:dyDescent="0.15">
      <c r="A194" s="29">
        <v>190</v>
      </c>
      <c r="B194" s="30" t="s">
        <v>160</v>
      </c>
      <c r="C194" s="44">
        <v>3.6436743579385958E-3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9"/>
      <c r="Z194" s="46">
        <v>3.6436743579385958E-3</v>
      </c>
    </row>
    <row r="195" spans="1:26" ht="13.5" customHeight="1" x14ac:dyDescent="0.15">
      <c r="A195" s="29">
        <v>191</v>
      </c>
      <c r="B195" s="30" t="s">
        <v>161</v>
      </c>
      <c r="C195" s="43"/>
      <c r="D195" s="41">
        <v>20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9"/>
      <c r="Z195" s="36">
        <v>20</v>
      </c>
    </row>
    <row r="196" spans="1:26" ht="13.5" customHeight="1" x14ac:dyDescent="0.15">
      <c r="A196" s="29">
        <v>192</v>
      </c>
      <c r="B196" s="30" t="s">
        <v>402</v>
      </c>
      <c r="C196" s="43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9"/>
      <c r="Z196" s="48"/>
    </row>
    <row r="197" spans="1:26" ht="13.5" customHeight="1" x14ac:dyDescent="0.15">
      <c r="A197" s="29">
        <v>193</v>
      </c>
      <c r="B197" s="30" t="s">
        <v>403</v>
      </c>
      <c r="C197" s="43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9"/>
      <c r="Z197" s="48"/>
    </row>
    <row r="198" spans="1:26" ht="13.5" customHeight="1" x14ac:dyDescent="0.15">
      <c r="A198" s="29">
        <v>194</v>
      </c>
      <c r="B198" s="30" t="s">
        <v>162</v>
      </c>
      <c r="C198" s="43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9"/>
      <c r="Z198" s="48"/>
    </row>
    <row r="199" spans="1:26" ht="13.5" customHeight="1" x14ac:dyDescent="0.15">
      <c r="A199" s="29">
        <v>195</v>
      </c>
      <c r="B199" s="30" t="s">
        <v>163</v>
      </c>
      <c r="C199" s="43"/>
      <c r="D199" s="41">
        <v>188.99999460000004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9"/>
      <c r="Z199" s="36">
        <v>188.99999460000004</v>
      </c>
    </row>
    <row r="200" spans="1:26" ht="13.5" customHeight="1" x14ac:dyDescent="0.15">
      <c r="A200" s="29">
        <v>196</v>
      </c>
      <c r="B200" s="30" t="s">
        <v>164</v>
      </c>
      <c r="C200" s="43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9"/>
      <c r="Z200" s="48"/>
    </row>
    <row r="201" spans="1:26" ht="13.5" customHeight="1" x14ac:dyDescent="0.15">
      <c r="A201" s="29">
        <v>197</v>
      </c>
      <c r="B201" s="30" t="s">
        <v>165</v>
      </c>
      <c r="C201" s="43"/>
      <c r="D201" s="41">
        <v>253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9"/>
      <c r="Z201" s="36">
        <v>253</v>
      </c>
    </row>
    <row r="202" spans="1:26" ht="13.5" customHeight="1" x14ac:dyDescent="0.15">
      <c r="A202" s="29">
        <v>198</v>
      </c>
      <c r="B202" s="30" t="s">
        <v>166</v>
      </c>
      <c r="C202" s="43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9"/>
      <c r="Z202" s="48"/>
    </row>
    <row r="203" spans="1:26" ht="13.5" customHeight="1" x14ac:dyDescent="0.15">
      <c r="A203" s="29">
        <v>199</v>
      </c>
      <c r="B203" s="30" t="s">
        <v>404</v>
      </c>
      <c r="C203" s="43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9"/>
      <c r="Z203" s="48"/>
    </row>
    <row r="204" spans="1:26" ht="13.5" customHeight="1" x14ac:dyDescent="0.15">
      <c r="A204" s="29">
        <v>200</v>
      </c>
      <c r="B204" s="30" t="s">
        <v>167</v>
      </c>
      <c r="C204" s="43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9"/>
      <c r="Z204" s="48"/>
    </row>
    <row r="205" spans="1:26" ht="13.5" customHeight="1" x14ac:dyDescent="0.15">
      <c r="A205" s="29">
        <v>201</v>
      </c>
      <c r="B205" s="30" t="s">
        <v>405</v>
      </c>
      <c r="C205" s="43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9"/>
      <c r="Z205" s="48"/>
    </row>
    <row r="206" spans="1:26" ht="13.5" customHeight="1" x14ac:dyDescent="0.15">
      <c r="A206" s="29">
        <v>202</v>
      </c>
      <c r="B206" s="30" t="s">
        <v>406</v>
      </c>
      <c r="C206" s="43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9"/>
      <c r="Z206" s="48"/>
    </row>
    <row r="207" spans="1:26" ht="13.5" customHeight="1" x14ac:dyDescent="0.15">
      <c r="A207" s="29">
        <v>203</v>
      </c>
      <c r="B207" s="30" t="s">
        <v>168</v>
      </c>
      <c r="C207" s="37">
        <v>0.17675516869547331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9"/>
      <c r="Z207" s="40">
        <v>0.17675516869547331</v>
      </c>
    </row>
    <row r="208" spans="1:26" ht="13.5" customHeight="1" x14ac:dyDescent="0.15">
      <c r="A208" s="29">
        <v>204</v>
      </c>
      <c r="B208" s="30" t="s">
        <v>169</v>
      </c>
      <c r="C208" s="43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9"/>
      <c r="Z208" s="48"/>
    </row>
    <row r="209" spans="1:26" ht="13.5" customHeight="1" x14ac:dyDescent="0.15">
      <c r="A209" s="29">
        <v>205</v>
      </c>
      <c r="B209" s="30" t="s">
        <v>407</v>
      </c>
      <c r="C209" s="43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3"/>
      <c r="Y209" s="39"/>
      <c r="Z209" s="48"/>
    </row>
    <row r="210" spans="1:26" ht="13.5" customHeight="1" x14ac:dyDescent="0.15">
      <c r="A210" s="29">
        <v>206</v>
      </c>
      <c r="B210" s="30" t="s">
        <v>170</v>
      </c>
      <c r="C210" s="43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9"/>
      <c r="Z210" s="48"/>
    </row>
    <row r="211" spans="1:26" ht="27" customHeight="1" x14ac:dyDescent="0.15">
      <c r="A211" s="29">
        <v>207</v>
      </c>
      <c r="B211" s="30" t="s">
        <v>171</v>
      </c>
      <c r="C211" s="31">
        <v>1.3879729598831383</v>
      </c>
      <c r="D211" s="41">
        <v>110</v>
      </c>
      <c r="E211" s="41">
        <v>13.555224813921638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1.4929518756531875E-2</v>
      </c>
      <c r="X211" s="33"/>
      <c r="Y211" s="39"/>
      <c r="Z211" s="36">
        <v>124.95812729256131</v>
      </c>
    </row>
    <row r="212" spans="1:26" ht="13.5" customHeight="1" x14ac:dyDescent="0.15">
      <c r="A212" s="29">
        <v>208</v>
      </c>
      <c r="B212" s="30" t="s">
        <v>408</v>
      </c>
      <c r="C212" s="43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9"/>
      <c r="Z212" s="48"/>
    </row>
    <row r="213" spans="1:26" ht="13.5" customHeight="1" x14ac:dyDescent="0.15">
      <c r="A213" s="29">
        <v>209</v>
      </c>
      <c r="B213" s="30" t="s">
        <v>172</v>
      </c>
      <c r="C213" s="43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1">
        <v>309.24407363174936</v>
      </c>
      <c r="T213" s="32"/>
      <c r="U213" s="32"/>
      <c r="V213" s="33"/>
      <c r="W213" s="34">
        <v>147.14398061978039</v>
      </c>
      <c r="X213" s="33"/>
      <c r="Y213" s="39"/>
      <c r="Z213" s="36">
        <v>456.38805425152975</v>
      </c>
    </row>
    <row r="214" spans="1:26" ht="13.5" customHeight="1" x14ac:dyDescent="0.15">
      <c r="A214" s="29">
        <v>210</v>
      </c>
      <c r="B214" s="30" t="s">
        <v>173</v>
      </c>
      <c r="C214" s="43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9"/>
      <c r="Z214" s="48"/>
    </row>
    <row r="215" spans="1:26" ht="13.5" customHeight="1" x14ac:dyDescent="0.15">
      <c r="A215" s="29">
        <v>211</v>
      </c>
      <c r="B215" s="30" t="s">
        <v>409</v>
      </c>
      <c r="C215" s="43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9"/>
      <c r="Z215" s="48"/>
    </row>
    <row r="216" spans="1:26" ht="13.5" customHeight="1" x14ac:dyDescent="0.15">
      <c r="A216" s="29">
        <v>212</v>
      </c>
      <c r="B216" s="30" t="s">
        <v>174</v>
      </c>
      <c r="C216" s="43"/>
      <c r="D216" s="41">
        <v>1140.0000005000002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9"/>
      <c r="Z216" s="36">
        <v>1140.0000005000002</v>
      </c>
    </row>
    <row r="217" spans="1:26" ht="13.5" customHeight="1" x14ac:dyDescent="0.15">
      <c r="A217" s="29">
        <v>213</v>
      </c>
      <c r="B217" s="30" t="s">
        <v>175</v>
      </c>
      <c r="C217" s="47">
        <v>48.494297401653476</v>
      </c>
      <c r="D217" s="41">
        <v>14.000000000000002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54">
        <v>0.15437584474037466</v>
      </c>
      <c r="X217" s="33"/>
      <c r="Y217" s="39"/>
      <c r="Z217" s="36">
        <v>62.648673246393848</v>
      </c>
    </row>
    <row r="218" spans="1:26" ht="13.5" customHeight="1" x14ac:dyDescent="0.15">
      <c r="A218" s="29">
        <v>214</v>
      </c>
      <c r="B218" s="30" t="s">
        <v>410</v>
      </c>
      <c r="C218" s="43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9"/>
      <c r="Z218" s="48"/>
    </row>
    <row r="219" spans="1:26" ht="13.5" customHeight="1" x14ac:dyDescent="0.15">
      <c r="A219" s="29">
        <v>215</v>
      </c>
      <c r="B219" s="30" t="s">
        <v>411</v>
      </c>
      <c r="C219" s="43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9"/>
      <c r="Z219" s="48"/>
    </row>
    <row r="220" spans="1:26" ht="13.5" customHeight="1" x14ac:dyDescent="0.15">
      <c r="A220" s="29">
        <v>216</v>
      </c>
      <c r="B220" s="30" t="s">
        <v>412</v>
      </c>
      <c r="C220" s="44">
        <v>6.1932336800541469E-3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9"/>
      <c r="Z220" s="46">
        <v>6.1932336800541469E-3</v>
      </c>
    </row>
    <row r="221" spans="1:26" ht="13.5" customHeight="1" x14ac:dyDescent="0.15">
      <c r="A221" s="29">
        <v>217</v>
      </c>
      <c r="B221" s="30" t="s">
        <v>176</v>
      </c>
      <c r="C221" s="43"/>
      <c r="D221" s="41">
        <v>300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9"/>
      <c r="Z221" s="36">
        <v>300</v>
      </c>
    </row>
    <row r="222" spans="1:26" ht="13.5" customHeight="1" x14ac:dyDescent="0.15">
      <c r="A222" s="29">
        <v>218</v>
      </c>
      <c r="B222" s="30" t="s">
        <v>177</v>
      </c>
      <c r="C222" s="37">
        <v>0.7093912672614755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1.4898025366985484E-3</v>
      </c>
      <c r="X222" s="33"/>
      <c r="Y222" s="39"/>
      <c r="Z222" s="40">
        <v>0.710881069798174</v>
      </c>
    </row>
    <row r="223" spans="1:26" ht="13.5" customHeight="1" x14ac:dyDescent="0.15">
      <c r="A223" s="29">
        <v>219</v>
      </c>
      <c r="B223" s="30" t="s">
        <v>413</v>
      </c>
      <c r="C223" s="43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9"/>
      <c r="Z223" s="48"/>
    </row>
    <row r="224" spans="1:26" ht="13.5" customHeight="1" x14ac:dyDescent="0.15">
      <c r="A224" s="29">
        <v>220</v>
      </c>
      <c r="B224" s="30" t="s">
        <v>414</v>
      </c>
      <c r="C224" s="43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9"/>
      <c r="Z224" s="48"/>
    </row>
    <row r="225" spans="1:26" ht="13.5" customHeight="1" x14ac:dyDescent="0.15">
      <c r="A225" s="29">
        <v>221</v>
      </c>
      <c r="B225" s="30" t="s">
        <v>178</v>
      </c>
      <c r="C225" s="43"/>
      <c r="D225" s="41">
        <v>503.00000000000011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9"/>
      <c r="Z225" s="36">
        <v>503.00000000000011</v>
      </c>
    </row>
    <row r="226" spans="1:26" ht="13.5" customHeight="1" x14ac:dyDescent="0.15">
      <c r="A226" s="29">
        <v>222</v>
      </c>
      <c r="B226" s="30" t="s">
        <v>415</v>
      </c>
      <c r="C226" s="43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9"/>
      <c r="Z226" s="48"/>
    </row>
    <row r="227" spans="1:26" ht="13.5" customHeight="1" x14ac:dyDescent="0.15">
      <c r="A227" s="29">
        <v>223</v>
      </c>
      <c r="B227" s="30" t="s">
        <v>179</v>
      </c>
      <c r="C227" s="43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9"/>
      <c r="Z227" s="48"/>
    </row>
    <row r="228" spans="1:26" ht="27" customHeight="1" x14ac:dyDescent="0.15">
      <c r="A228" s="29">
        <v>224</v>
      </c>
      <c r="B228" s="30" t="s">
        <v>180</v>
      </c>
      <c r="C228" s="47">
        <v>12.324610916496589</v>
      </c>
      <c r="D228" s="32"/>
      <c r="E228" s="32"/>
      <c r="F228" s="32"/>
      <c r="G228" s="32"/>
      <c r="H228" s="32"/>
      <c r="I228" s="41">
        <v>21474.990375434078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4">
        <v>99.071065877822406</v>
      </c>
      <c r="X228" s="33"/>
      <c r="Y228" s="39"/>
      <c r="Z228" s="36">
        <v>21586.386052228398</v>
      </c>
    </row>
    <row r="229" spans="1:26" ht="13.5" customHeight="1" x14ac:dyDescent="0.15">
      <c r="A229" s="29">
        <v>225</v>
      </c>
      <c r="B229" s="30" t="s">
        <v>181</v>
      </c>
      <c r="C229" s="43"/>
      <c r="D229" s="41">
        <v>400</v>
      </c>
      <c r="E229" s="60">
        <v>6.0687387459400197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9"/>
      <c r="Z229" s="36">
        <v>406.06873874594004</v>
      </c>
    </row>
    <row r="230" spans="1:26" ht="13.5" customHeight="1" x14ac:dyDescent="0.15">
      <c r="A230" s="29">
        <v>226</v>
      </c>
      <c r="B230" s="30" t="s">
        <v>416</v>
      </c>
      <c r="C230" s="43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9"/>
      <c r="Z230" s="48"/>
    </row>
    <row r="231" spans="1:26" ht="13.5" customHeight="1" x14ac:dyDescent="0.15">
      <c r="A231" s="29">
        <v>227</v>
      </c>
      <c r="B231" s="30" t="s">
        <v>182</v>
      </c>
      <c r="C231" s="43"/>
      <c r="D231" s="41">
        <v>485.00000005000004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9"/>
      <c r="Z231" s="36">
        <v>485.00000005000004</v>
      </c>
    </row>
    <row r="232" spans="1:26" ht="27" customHeight="1" x14ac:dyDescent="0.15">
      <c r="A232" s="29">
        <v>228</v>
      </c>
      <c r="B232" s="30" t="s">
        <v>417</v>
      </c>
      <c r="C232" s="43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9"/>
      <c r="Z232" s="48"/>
    </row>
    <row r="233" spans="1:26" ht="13.5" customHeight="1" x14ac:dyDescent="0.15">
      <c r="A233" s="29">
        <v>229</v>
      </c>
      <c r="B233" s="30" t="s">
        <v>183</v>
      </c>
      <c r="C233" s="43"/>
      <c r="D233" s="41">
        <v>2734.4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9"/>
      <c r="Z233" s="36">
        <v>2734.4</v>
      </c>
    </row>
    <row r="234" spans="1:26" ht="27" customHeight="1" x14ac:dyDescent="0.15">
      <c r="A234" s="29">
        <v>230</v>
      </c>
      <c r="B234" s="30" t="s">
        <v>418</v>
      </c>
      <c r="C234" s="43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9"/>
      <c r="Z234" s="48"/>
    </row>
    <row r="235" spans="1:26" ht="13.5" customHeight="1" x14ac:dyDescent="0.15">
      <c r="A235" s="29">
        <v>231</v>
      </c>
      <c r="B235" s="30" t="s">
        <v>184</v>
      </c>
      <c r="C235" s="43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9"/>
      <c r="Z235" s="48"/>
    </row>
    <row r="236" spans="1:26" ht="13.5" customHeight="1" x14ac:dyDescent="0.15">
      <c r="A236" s="29">
        <v>232</v>
      </c>
      <c r="B236" s="30" t="s">
        <v>185</v>
      </c>
      <c r="C236" s="47">
        <v>9407.0547419286086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9"/>
      <c r="Z236" s="36">
        <v>9407.0547419286086</v>
      </c>
    </row>
    <row r="237" spans="1:26" ht="13.5" customHeight="1" x14ac:dyDescent="0.15">
      <c r="A237" s="29">
        <v>233</v>
      </c>
      <c r="B237" s="30" t="s">
        <v>186</v>
      </c>
      <c r="C237" s="43"/>
      <c r="D237" s="41">
        <v>900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9"/>
      <c r="Z237" s="36">
        <v>900</v>
      </c>
    </row>
    <row r="238" spans="1:26" ht="13.5" customHeight="1" x14ac:dyDescent="0.15">
      <c r="A238" s="29">
        <v>234</v>
      </c>
      <c r="B238" s="30" t="s">
        <v>187</v>
      </c>
      <c r="C238" s="44">
        <v>8.6099674195046438E-2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9"/>
      <c r="Z238" s="46">
        <v>8.6099674195046438E-2</v>
      </c>
    </row>
    <row r="239" spans="1:26" ht="13.5" customHeight="1" x14ac:dyDescent="0.15">
      <c r="A239" s="29">
        <v>235</v>
      </c>
      <c r="B239" s="30" t="s">
        <v>419</v>
      </c>
      <c r="C239" s="49">
        <v>1.6716670811320816E-4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9"/>
      <c r="Z239" s="50">
        <v>1.6716670811320816E-4</v>
      </c>
    </row>
    <row r="240" spans="1:26" ht="13.5" customHeight="1" x14ac:dyDescent="0.15">
      <c r="A240" s="29">
        <v>236</v>
      </c>
      <c r="B240" s="30" t="s">
        <v>188</v>
      </c>
      <c r="C240" s="43"/>
      <c r="D240" s="41">
        <v>210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9"/>
      <c r="Z240" s="36">
        <v>210</v>
      </c>
    </row>
    <row r="241" spans="1:26" ht="13.5" customHeight="1" x14ac:dyDescent="0.15">
      <c r="A241" s="29">
        <v>237</v>
      </c>
      <c r="B241" s="30" t="s">
        <v>189</v>
      </c>
      <c r="C241" s="37">
        <v>0.78715522705754915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4">
        <v>109.88496106984566</v>
      </c>
      <c r="W241" s="33"/>
      <c r="X241" s="34">
        <v>23.228142042976614</v>
      </c>
      <c r="Y241" s="39"/>
      <c r="Z241" s="36">
        <v>133.90025833987983</v>
      </c>
    </row>
    <row r="242" spans="1:26" ht="13.5" customHeight="1" x14ac:dyDescent="0.15">
      <c r="A242" s="29">
        <v>238</v>
      </c>
      <c r="B242" s="30" t="s">
        <v>420</v>
      </c>
      <c r="C242" s="43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9"/>
      <c r="Z242" s="48"/>
    </row>
    <row r="243" spans="1:26" ht="13.5" customHeight="1" x14ac:dyDescent="0.15">
      <c r="A243" s="29">
        <v>239</v>
      </c>
      <c r="B243" s="30" t="s">
        <v>190</v>
      </c>
      <c r="C243" s="31">
        <v>1.0501702892678537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9"/>
      <c r="Z243" s="42">
        <v>1.0501702892678537</v>
      </c>
    </row>
    <row r="244" spans="1:26" ht="13.5" customHeight="1" x14ac:dyDescent="0.15">
      <c r="A244" s="29">
        <v>240</v>
      </c>
      <c r="B244" s="30" t="s">
        <v>191</v>
      </c>
      <c r="C244" s="47">
        <v>1275.4593735403164</v>
      </c>
      <c r="D244" s="32"/>
      <c r="E244" s="32"/>
      <c r="F244" s="61">
        <v>0.10730264105786749</v>
      </c>
      <c r="G244" s="41">
        <v>104.06062262964161</v>
      </c>
      <c r="H244" s="32"/>
      <c r="I244" s="32"/>
      <c r="J244" s="32"/>
      <c r="K244" s="41">
        <v>250.39452464953951</v>
      </c>
      <c r="L244" s="32"/>
      <c r="M244" s="41">
        <v>6419.0650747213831</v>
      </c>
      <c r="N244" s="41">
        <v>1073.7397808531675</v>
      </c>
      <c r="O244" s="41">
        <v>351.03347089352434</v>
      </c>
      <c r="P244" s="41">
        <v>8824.5009735365111</v>
      </c>
      <c r="Q244" s="32"/>
      <c r="R244" s="32"/>
      <c r="S244" s="32"/>
      <c r="T244" s="32"/>
      <c r="U244" s="32"/>
      <c r="V244" s="33"/>
      <c r="W244" s="33"/>
      <c r="X244" s="33"/>
      <c r="Y244" s="39"/>
      <c r="Z244" s="36">
        <v>18298.36112346514</v>
      </c>
    </row>
    <row r="245" spans="1:26" ht="27" customHeight="1" x14ac:dyDescent="0.15">
      <c r="A245" s="29">
        <v>241</v>
      </c>
      <c r="B245" s="30" t="s">
        <v>421</v>
      </c>
      <c r="C245" s="43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9"/>
      <c r="Z245" s="48"/>
    </row>
    <row r="246" spans="1:26" ht="13.5" customHeight="1" x14ac:dyDescent="0.15">
      <c r="A246" s="29">
        <v>242</v>
      </c>
      <c r="B246" s="30" t="s">
        <v>192</v>
      </c>
      <c r="C246" s="44">
        <v>4.7257252733526565E-3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4">
        <v>412.69012528494068</v>
      </c>
      <c r="W246" s="45">
        <v>7.5355390443565149E-4</v>
      </c>
      <c r="X246" s="33"/>
      <c r="Y246" s="39"/>
      <c r="Z246" s="36">
        <v>412.69560456411847</v>
      </c>
    </row>
    <row r="247" spans="1:26" ht="13.5" customHeight="1" x14ac:dyDescent="0.15">
      <c r="A247" s="29">
        <v>243</v>
      </c>
      <c r="B247" s="30" t="s">
        <v>22</v>
      </c>
      <c r="C247" s="43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1">
        <v>401.25675489570364</v>
      </c>
      <c r="V247" s="33"/>
      <c r="W247" s="33"/>
      <c r="X247" s="33"/>
      <c r="Y247" s="39"/>
      <c r="Z247" s="36">
        <v>401.25675489570364</v>
      </c>
    </row>
    <row r="248" spans="1:26" ht="13.5" customHeight="1" x14ac:dyDescent="0.15">
      <c r="A248" s="29">
        <v>244</v>
      </c>
      <c r="B248" s="30" t="s">
        <v>193</v>
      </c>
      <c r="C248" s="43"/>
      <c r="D248" s="41">
        <v>57996.5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9"/>
      <c r="Z248" s="36">
        <v>57996.5</v>
      </c>
    </row>
    <row r="249" spans="1:26" ht="13.5" customHeight="1" x14ac:dyDescent="0.15">
      <c r="A249" s="29">
        <v>245</v>
      </c>
      <c r="B249" s="30" t="s">
        <v>194</v>
      </c>
      <c r="C249" s="49">
        <v>1.6000016836234852E-4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5">
        <v>5.6680617099797684E-4</v>
      </c>
      <c r="X249" s="33"/>
      <c r="Y249" s="39"/>
      <c r="Z249" s="50">
        <v>7.2680633936032541E-4</v>
      </c>
    </row>
    <row r="250" spans="1:26" ht="13.5" customHeight="1" x14ac:dyDescent="0.15">
      <c r="A250" s="29">
        <v>246</v>
      </c>
      <c r="B250" s="30" t="s">
        <v>422</v>
      </c>
      <c r="C250" s="43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9"/>
      <c r="Z250" s="48"/>
    </row>
    <row r="251" spans="1:26" ht="13.5" customHeight="1" x14ac:dyDescent="0.15">
      <c r="A251" s="29">
        <v>247</v>
      </c>
      <c r="B251" s="30" t="s">
        <v>423</v>
      </c>
      <c r="C251" s="43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9"/>
      <c r="Z251" s="48"/>
    </row>
    <row r="252" spans="1:26" ht="13.5" customHeight="1" x14ac:dyDescent="0.15">
      <c r="A252" s="29">
        <v>248</v>
      </c>
      <c r="B252" s="30" t="s">
        <v>195</v>
      </c>
      <c r="C252" s="43"/>
      <c r="D252" s="41">
        <v>2184.0000000000005</v>
      </c>
      <c r="E252" s="61">
        <v>0.9087059750502946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9"/>
      <c r="Z252" s="36">
        <v>2184.9087059750509</v>
      </c>
    </row>
    <row r="253" spans="1:26" ht="13.5" customHeight="1" x14ac:dyDescent="0.15">
      <c r="A253" s="29">
        <v>249</v>
      </c>
      <c r="B253" s="30" t="s">
        <v>196</v>
      </c>
      <c r="C253" s="43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9"/>
      <c r="Z253" s="48"/>
    </row>
    <row r="254" spans="1:26" ht="13.5" customHeight="1" x14ac:dyDescent="0.15">
      <c r="A254" s="29">
        <v>250</v>
      </c>
      <c r="B254" s="30" t="s">
        <v>197</v>
      </c>
      <c r="C254" s="43"/>
      <c r="D254" s="41">
        <v>187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9"/>
      <c r="Z254" s="36">
        <v>187</v>
      </c>
    </row>
    <row r="255" spans="1:26" ht="13.5" customHeight="1" x14ac:dyDescent="0.15">
      <c r="A255" s="29">
        <v>251</v>
      </c>
      <c r="B255" s="30" t="s">
        <v>198</v>
      </c>
      <c r="C255" s="43"/>
      <c r="D255" s="41">
        <v>1514.9999994999998</v>
      </c>
      <c r="E255" s="41">
        <v>173.76628003477413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9"/>
      <c r="Z255" s="36">
        <v>1688.766279534774</v>
      </c>
    </row>
    <row r="256" spans="1:26" ht="13.5" customHeight="1" x14ac:dyDescent="0.15">
      <c r="A256" s="29">
        <v>252</v>
      </c>
      <c r="B256" s="30" t="s">
        <v>199</v>
      </c>
      <c r="C256" s="43"/>
      <c r="D256" s="32"/>
      <c r="E256" s="41">
        <v>91.899817206013836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9"/>
      <c r="Z256" s="36">
        <v>91.899817206013836</v>
      </c>
    </row>
    <row r="257" spans="1:26" ht="13.5" customHeight="1" x14ac:dyDescent="0.15">
      <c r="A257" s="29">
        <v>253</v>
      </c>
      <c r="B257" s="30" t="s">
        <v>200</v>
      </c>
      <c r="C257" s="43"/>
      <c r="D257" s="41">
        <v>800</v>
      </c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9"/>
      <c r="Z257" s="36">
        <v>800</v>
      </c>
    </row>
    <row r="258" spans="1:26" ht="13.5" customHeight="1" x14ac:dyDescent="0.15">
      <c r="A258" s="29">
        <v>254</v>
      </c>
      <c r="B258" s="30" t="s">
        <v>201</v>
      </c>
      <c r="C258" s="43"/>
      <c r="D258" s="41">
        <v>51.000000000000007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9"/>
      <c r="Z258" s="36">
        <v>51.000000000000007</v>
      </c>
    </row>
    <row r="259" spans="1:26" ht="13.5" customHeight="1" x14ac:dyDescent="0.15">
      <c r="A259" s="29">
        <v>255</v>
      </c>
      <c r="B259" s="30" t="s">
        <v>202</v>
      </c>
      <c r="C259" s="37">
        <v>0.15451475931987885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9"/>
      <c r="Z259" s="40">
        <v>0.15451475931987885</v>
      </c>
    </row>
    <row r="260" spans="1:26" ht="13.5" customHeight="1" x14ac:dyDescent="0.15">
      <c r="A260" s="29">
        <v>256</v>
      </c>
      <c r="B260" s="30" t="s">
        <v>203</v>
      </c>
      <c r="C260" s="43"/>
      <c r="D260" s="32"/>
      <c r="E260" s="60">
        <v>3.1861488325598222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9"/>
      <c r="Z260" s="42">
        <v>3.1861488325598222</v>
      </c>
    </row>
    <row r="261" spans="1:26" ht="13.5" customHeight="1" x14ac:dyDescent="0.15">
      <c r="A261" s="29">
        <v>257</v>
      </c>
      <c r="B261" s="30" t="s">
        <v>204</v>
      </c>
      <c r="C261" s="43"/>
      <c r="D261" s="41">
        <v>6360.71</v>
      </c>
      <c r="E261" s="59">
        <v>4.7639059758432254E-3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9"/>
      <c r="Z261" s="36">
        <v>6360.7147639059758</v>
      </c>
    </row>
    <row r="262" spans="1:26" ht="13.5" customHeight="1" x14ac:dyDescent="0.15">
      <c r="A262" s="29">
        <v>258</v>
      </c>
      <c r="B262" s="30" t="s">
        <v>205</v>
      </c>
      <c r="C262" s="37">
        <v>0.19388769967189445</v>
      </c>
      <c r="D262" s="41">
        <v>559.45000000000005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8">
        <v>3.7584976625554323E-2</v>
      </c>
      <c r="X262" s="33"/>
      <c r="Y262" s="39"/>
      <c r="Z262" s="36">
        <v>559.68147267629752</v>
      </c>
    </row>
    <row r="263" spans="1:26" ht="13.5" customHeight="1" x14ac:dyDescent="0.15">
      <c r="A263" s="29">
        <v>259</v>
      </c>
      <c r="B263" s="30" t="s">
        <v>206</v>
      </c>
      <c r="C263" s="31">
        <v>1.1717513152988162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9"/>
      <c r="Z263" s="42">
        <v>1.1717513152988162</v>
      </c>
    </row>
    <row r="264" spans="1:26" ht="13.5" customHeight="1" x14ac:dyDescent="0.15">
      <c r="A264" s="29">
        <v>260</v>
      </c>
      <c r="B264" s="30" t="s">
        <v>207</v>
      </c>
      <c r="C264" s="43"/>
      <c r="D264" s="41">
        <v>2609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9"/>
      <c r="Z264" s="36">
        <v>2609</v>
      </c>
    </row>
    <row r="265" spans="1:26" ht="13.5" customHeight="1" x14ac:dyDescent="0.15">
      <c r="A265" s="29">
        <v>261</v>
      </c>
      <c r="B265" s="30" t="s">
        <v>208</v>
      </c>
      <c r="C265" s="43"/>
      <c r="D265" s="41">
        <v>583.5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9"/>
      <c r="Z265" s="36">
        <v>583.5</v>
      </c>
    </row>
    <row r="266" spans="1:26" ht="13.5" customHeight="1" x14ac:dyDescent="0.15">
      <c r="A266" s="29">
        <v>262</v>
      </c>
      <c r="B266" s="30" t="s">
        <v>209</v>
      </c>
      <c r="C266" s="47">
        <v>2078.1372782099006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51">
        <v>1.7242783712247263</v>
      </c>
      <c r="X266" s="33"/>
      <c r="Y266" s="35">
        <v>14.403327451244543</v>
      </c>
      <c r="Z266" s="36">
        <v>2094.2648840323695</v>
      </c>
    </row>
    <row r="267" spans="1:26" ht="13.5" customHeight="1" x14ac:dyDescent="0.15">
      <c r="A267" s="29">
        <v>263</v>
      </c>
      <c r="B267" s="30" t="s">
        <v>424</v>
      </c>
      <c r="C267" s="43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9"/>
      <c r="Z267" s="48"/>
    </row>
    <row r="268" spans="1:26" ht="27" customHeight="1" x14ac:dyDescent="0.15">
      <c r="A268" s="29">
        <v>264</v>
      </c>
      <c r="B268" s="30" t="s">
        <v>425</v>
      </c>
      <c r="C268" s="43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9"/>
      <c r="Z268" s="48"/>
    </row>
    <row r="269" spans="1:26" ht="13.5" customHeight="1" x14ac:dyDescent="0.15">
      <c r="A269" s="29">
        <v>265</v>
      </c>
      <c r="B269" s="30" t="s">
        <v>426</v>
      </c>
      <c r="C269" s="43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9"/>
      <c r="Z269" s="48"/>
    </row>
    <row r="270" spans="1:26" ht="13.5" customHeight="1" x14ac:dyDescent="0.15">
      <c r="A270" s="29">
        <v>266</v>
      </c>
      <c r="B270" s="30" t="s">
        <v>210</v>
      </c>
      <c r="C270" s="43"/>
      <c r="D270" s="41">
        <v>351.00000000000006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9"/>
      <c r="Z270" s="36">
        <v>351.00000000000006</v>
      </c>
    </row>
    <row r="271" spans="1:26" ht="13.5" customHeight="1" x14ac:dyDescent="0.15">
      <c r="A271" s="29">
        <v>267</v>
      </c>
      <c r="B271" s="30" t="s">
        <v>211</v>
      </c>
      <c r="C271" s="43"/>
      <c r="D271" s="41">
        <v>79.000000000000014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9"/>
      <c r="Z271" s="36">
        <v>79.000000000000014</v>
      </c>
    </row>
    <row r="272" spans="1:26" ht="13.5" customHeight="1" x14ac:dyDescent="0.15">
      <c r="A272" s="29">
        <v>268</v>
      </c>
      <c r="B272" s="30" t="s">
        <v>212</v>
      </c>
      <c r="C272" s="37">
        <v>0.97742397844219453</v>
      </c>
      <c r="D272" s="41">
        <v>388.00000000000006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9"/>
      <c r="Z272" s="36">
        <v>388.97742397844223</v>
      </c>
    </row>
    <row r="273" spans="1:26" ht="13.5" customHeight="1" x14ac:dyDescent="0.15">
      <c r="A273" s="29">
        <v>269</v>
      </c>
      <c r="B273" s="30" t="s">
        <v>427</v>
      </c>
      <c r="C273" s="43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9"/>
      <c r="Z273" s="48"/>
    </row>
    <row r="274" spans="1:26" ht="13.5" customHeight="1" x14ac:dyDescent="0.15">
      <c r="A274" s="29">
        <v>270</v>
      </c>
      <c r="B274" s="30" t="s">
        <v>213</v>
      </c>
      <c r="C274" s="49">
        <v>2.3566083421280775E-4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5">
        <v>3.0534989638958203E-4</v>
      </c>
      <c r="X274" s="33"/>
      <c r="Y274" s="39"/>
      <c r="Z274" s="50">
        <v>5.4101073060238976E-4</v>
      </c>
    </row>
    <row r="275" spans="1:26" ht="13.5" customHeight="1" x14ac:dyDescent="0.15">
      <c r="A275" s="29">
        <v>271</v>
      </c>
      <c r="B275" s="30" t="s">
        <v>428</v>
      </c>
      <c r="C275" s="43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9"/>
      <c r="Z275" s="48"/>
    </row>
    <row r="276" spans="1:26" ht="13.5" customHeight="1" x14ac:dyDescent="0.15">
      <c r="A276" s="29">
        <v>272</v>
      </c>
      <c r="B276" s="30" t="s">
        <v>214</v>
      </c>
      <c r="C276" s="31">
        <v>2.9200162556782687</v>
      </c>
      <c r="D276" s="41">
        <v>12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51">
        <v>1.8904330822385171</v>
      </c>
      <c r="X276" s="34">
        <v>14.510321762487624</v>
      </c>
      <c r="Y276" s="35">
        <v>21.873533780596638</v>
      </c>
      <c r="Z276" s="36">
        <v>53.194304881001045</v>
      </c>
    </row>
    <row r="277" spans="1:26" ht="13.5" customHeight="1" x14ac:dyDescent="0.15">
      <c r="A277" s="29">
        <v>273</v>
      </c>
      <c r="B277" s="30" t="s">
        <v>215</v>
      </c>
      <c r="C277" s="44">
        <v>8.7266504631315189E-2</v>
      </c>
      <c r="D277" s="41">
        <v>14.799999999999999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55">
        <v>1.4213246190914241E-5</v>
      </c>
      <c r="X277" s="33"/>
      <c r="Y277" s="39"/>
      <c r="Z277" s="36">
        <v>14.887280717877506</v>
      </c>
    </row>
    <row r="278" spans="1:26" ht="13.5" customHeight="1" x14ac:dyDescent="0.15">
      <c r="A278" s="29">
        <v>274</v>
      </c>
      <c r="B278" s="30" t="s">
        <v>429</v>
      </c>
      <c r="C278" s="43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9"/>
      <c r="Z278" s="48"/>
    </row>
    <row r="279" spans="1:26" ht="13.5" customHeight="1" x14ac:dyDescent="0.15">
      <c r="A279" s="29">
        <v>275</v>
      </c>
      <c r="B279" s="30" t="s">
        <v>216</v>
      </c>
      <c r="C279" s="47">
        <v>18.996088583181834</v>
      </c>
      <c r="D279" s="41">
        <v>73.149999999999991</v>
      </c>
      <c r="E279" s="59">
        <v>4.8746944869093471E-2</v>
      </c>
      <c r="F279" s="32"/>
      <c r="G279" s="32"/>
      <c r="H279" s="32"/>
      <c r="I279" s="41">
        <v>33702.263551744669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4">
        <v>5506.9327180126065</v>
      </c>
      <c r="X279" s="33"/>
      <c r="Y279" s="39"/>
      <c r="Z279" s="36">
        <v>39301.391105285322</v>
      </c>
    </row>
    <row r="280" spans="1:26" ht="13.5" customHeight="1" x14ac:dyDescent="0.15">
      <c r="A280" s="29">
        <v>276</v>
      </c>
      <c r="B280" s="30" t="s">
        <v>217</v>
      </c>
      <c r="C280" s="37">
        <v>0.71335485040372304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51">
        <v>2.381822190914535</v>
      </c>
      <c r="X280" s="33"/>
      <c r="Y280" s="39"/>
      <c r="Z280" s="42">
        <v>3.0951770413182578</v>
      </c>
    </row>
    <row r="281" spans="1:26" ht="13.5" customHeight="1" x14ac:dyDescent="0.15">
      <c r="A281" s="29">
        <v>277</v>
      </c>
      <c r="B281" s="30" t="s">
        <v>218</v>
      </c>
      <c r="C281" s="47">
        <v>132.3756314424067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4">
        <v>96.96649553953776</v>
      </c>
      <c r="X281" s="33"/>
      <c r="Y281" s="39"/>
      <c r="Z281" s="36">
        <v>229.34212698194446</v>
      </c>
    </row>
    <row r="282" spans="1:26" ht="13.5" customHeight="1" x14ac:dyDescent="0.15">
      <c r="A282" s="29">
        <v>278</v>
      </c>
      <c r="B282" s="30" t="s">
        <v>219</v>
      </c>
      <c r="C282" s="31">
        <v>1.4071014983870282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4">
        <v>11.606691643158925</v>
      </c>
      <c r="X282" s="33"/>
      <c r="Y282" s="39"/>
      <c r="Z282" s="36">
        <v>13.013793141545953</v>
      </c>
    </row>
    <row r="283" spans="1:26" ht="13.5" customHeight="1" x14ac:dyDescent="0.15">
      <c r="A283" s="29">
        <v>279</v>
      </c>
      <c r="B283" s="30" t="s">
        <v>430</v>
      </c>
      <c r="C283" s="43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9"/>
      <c r="Z283" s="48"/>
    </row>
    <row r="284" spans="1:26" ht="13.5" customHeight="1" x14ac:dyDescent="0.15">
      <c r="A284" s="29">
        <v>280</v>
      </c>
      <c r="B284" s="30" t="s">
        <v>431</v>
      </c>
      <c r="C284" s="43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9"/>
      <c r="Z284" s="48"/>
    </row>
    <row r="285" spans="1:26" ht="13.5" customHeight="1" x14ac:dyDescent="0.15">
      <c r="A285" s="29">
        <v>281</v>
      </c>
      <c r="B285" s="30" t="s">
        <v>220</v>
      </c>
      <c r="C285" s="47">
        <v>2789.8802466690472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54">
        <v>0.94244829058064938</v>
      </c>
      <c r="X285" s="33"/>
      <c r="Y285" s="35">
        <v>20.193785928353595</v>
      </c>
      <c r="Z285" s="36">
        <v>2811.0164808879813</v>
      </c>
    </row>
    <row r="286" spans="1:26" ht="13.5" customHeight="1" x14ac:dyDescent="0.15">
      <c r="A286" s="29">
        <v>282</v>
      </c>
      <c r="B286" s="30" t="s">
        <v>221</v>
      </c>
      <c r="C286" s="37">
        <v>0.98655580332645809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51">
        <v>1.3437470360008101</v>
      </c>
      <c r="X286" s="33"/>
      <c r="Y286" s="39"/>
      <c r="Z286" s="42">
        <v>2.3303028393272682</v>
      </c>
    </row>
    <row r="287" spans="1:26" ht="13.5" customHeight="1" x14ac:dyDescent="0.15">
      <c r="A287" s="29">
        <v>283</v>
      </c>
      <c r="B287" s="30" t="s">
        <v>222</v>
      </c>
      <c r="C287" s="43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9"/>
      <c r="Z287" s="48"/>
    </row>
    <row r="288" spans="1:26" ht="13.5" customHeight="1" x14ac:dyDescent="0.15">
      <c r="A288" s="29">
        <v>284</v>
      </c>
      <c r="B288" s="30" t="s">
        <v>432</v>
      </c>
      <c r="C288" s="43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9"/>
      <c r="Z288" s="48"/>
    </row>
    <row r="289" spans="1:26" ht="13.5" customHeight="1" x14ac:dyDescent="0.15">
      <c r="A289" s="29">
        <v>285</v>
      </c>
      <c r="B289" s="30" t="s">
        <v>223</v>
      </c>
      <c r="C289" s="43"/>
      <c r="D289" s="41">
        <v>344829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9"/>
      <c r="Z289" s="36">
        <v>344829</v>
      </c>
    </row>
    <row r="290" spans="1:26" ht="13.5" customHeight="1" x14ac:dyDescent="0.15">
      <c r="A290" s="29">
        <v>286</v>
      </c>
      <c r="B290" s="30" t="s">
        <v>224</v>
      </c>
      <c r="C290" s="43"/>
      <c r="D290" s="41">
        <v>103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9"/>
      <c r="Z290" s="36">
        <v>103</v>
      </c>
    </row>
    <row r="291" spans="1:26" ht="13.5" customHeight="1" x14ac:dyDescent="0.15">
      <c r="A291" s="29">
        <v>287</v>
      </c>
      <c r="B291" s="30" t="s">
        <v>433</v>
      </c>
      <c r="C291" s="43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9"/>
      <c r="Z291" s="48"/>
    </row>
    <row r="292" spans="1:26" ht="13.5" customHeight="1" x14ac:dyDescent="0.15">
      <c r="A292" s="29">
        <v>288</v>
      </c>
      <c r="B292" s="30" t="s">
        <v>225</v>
      </c>
      <c r="C292" s="43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1">
        <v>8482.9264011191281</v>
      </c>
      <c r="U292" s="32"/>
      <c r="V292" s="33"/>
      <c r="W292" s="33"/>
      <c r="X292" s="33"/>
      <c r="Y292" s="39"/>
      <c r="Z292" s="36">
        <v>8482.9264011191281</v>
      </c>
    </row>
    <row r="293" spans="1:26" ht="13.5" customHeight="1" x14ac:dyDescent="0.15">
      <c r="A293" s="29">
        <v>289</v>
      </c>
      <c r="B293" s="30" t="s">
        <v>434</v>
      </c>
      <c r="C293" s="43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9"/>
      <c r="Z293" s="48"/>
    </row>
    <row r="294" spans="1:26" ht="13.5" customHeight="1" x14ac:dyDescent="0.15">
      <c r="A294" s="29">
        <v>290</v>
      </c>
      <c r="B294" s="30" t="s">
        <v>435</v>
      </c>
      <c r="C294" s="43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9"/>
      <c r="Z294" s="48"/>
    </row>
    <row r="295" spans="1:26" ht="40.5" customHeight="1" x14ac:dyDescent="0.15">
      <c r="A295" s="29">
        <v>291</v>
      </c>
      <c r="B295" s="30" t="s">
        <v>436</v>
      </c>
      <c r="C295" s="43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9"/>
      <c r="Z295" s="48"/>
    </row>
    <row r="296" spans="1:26" ht="13.5" customHeight="1" x14ac:dyDescent="0.15">
      <c r="A296" s="29">
        <v>292</v>
      </c>
      <c r="B296" s="30" t="s">
        <v>226</v>
      </c>
      <c r="C296" s="43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9"/>
      <c r="Z296" s="48"/>
    </row>
    <row r="297" spans="1:26" ht="13.5" customHeight="1" x14ac:dyDescent="0.15">
      <c r="A297" s="29">
        <v>293</v>
      </c>
      <c r="B297" s="30" t="s">
        <v>227</v>
      </c>
      <c r="C297" s="43"/>
      <c r="D297" s="41">
        <v>860.7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9"/>
      <c r="Z297" s="36">
        <v>860.7</v>
      </c>
    </row>
    <row r="298" spans="1:26" ht="13.5" customHeight="1" x14ac:dyDescent="0.15">
      <c r="A298" s="29">
        <v>294</v>
      </c>
      <c r="B298" s="30" t="s">
        <v>228</v>
      </c>
      <c r="C298" s="43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9"/>
      <c r="Z298" s="48"/>
    </row>
    <row r="299" spans="1:26" ht="13.5" customHeight="1" x14ac:dyDescent="0.15">
      <c r="A299" s="29">
        <v>295</v>
      </c>
      <c r="B299" s="30" t="s">
        <v>437</v>
      </c>
      <c r="C299" s="43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9"/>
      <c r="Z299" s="48"/>
    </row>
    <row r="300" spans="1:26" ht="13.5" customHeight="1" x14ac:dyDescent="0.15">
      <c r="A300" s="29">
        <v>296</v>
      </c>
      <c r="B300" s="30" t="s">
        <v>229</v>
      </c>
      <c r="C300" s="47">
        <v>12668.158318073674</v>
      </c>
      <c r="D300" s="41">
        <v>599.80000000000007</v>
      </c>
      <c r="E300" s="41">
        <v>358.54083637940801</v>
      </c>
      <c r="F300" s="32"/>
      <c r="G300" s="32"/>
      <c r="H300" s="32"/>
      <c r="I300" s="32"/>
      <c r="J300" s="32"/>
      <c r="K300" s="41">
        <v>272.58445865413353</v>
      </c>
      <c r="L300" s="32"/>
      <c r="M300" s="41">
        <v>19319.407027343455</v>
      </c>
      <c r="N300" s="32"/>
      <c r="O300" s="41">
        <v>59.022766056329054</v>
      </c>
      <c r="P300" s="32"/>
      <c r="Q300" s="32"/>
      <c r="R300" s="32"/>
      <c r="S300" s="32"/>
      <c r="T300" s="32"/>
      <c r="U300" s="32"/>
      <c r="V300" s="33"/>
      <c r="W300" s="34">
        <v>25.397475985574786</v>
      </c>
      <c r="X300" s="33"/>
      <c r="Y300" s="35">
        <v>358.45323244274601</v>
      </c>
      <c r="Z300" s="36">
        <v>33661.364114935328</v>
      </c>
    </row>
    <row r="301" spans="1:26" ht="13.5" customHeight="1" x14ac:dyDescent="0.15">
      <c r="A301" s="29">
        <v>297</v>
      </c>
      <c r="B301" s="30" t="s">
        <v>230</v>
      </c>
      <c r="C301" s="47">
        <v>5317.9692720054372</v>
      </c>
      <c r="D301" s="41">
        <v>305.2000000000001</v>
      </c>
      <c r="E301" s="41">
        <v>97.75848668503842</v>
      </c>
      <c r="F301" s="32"/>
      <c r="G301" s="41">
        <v>11286.091824679103</v>
      </c>
      <c r="H301" s="32"/>
      <c r="I301" s="32"/>
      <c r="J301" s="32"/>
      <c r="K301" s="41">
        <v>382.9373142111973</v>
      </c>
      <c r="L301" s="32"/>
      <c r="M301" s="41">
        <v>10862.996316893177</v>
      </c>
      <c r="N301" s="41">
        <v>730.20792440864432</v>
      </c>
      <c r="O301" s="41">
        <v>344.36711124923636</v>
      </c>
      <c r="P301" s="41">
        <v>5427.438831108574</v>
      </c>
      <c r="Q301" s="32"/>
      <c r="R301" s="32"/>
      <c r="S301" s="32"/>
      <c r="T301" s="32"/>
      <c r="U301" s="32"/>
      <c r="V301" s="33"/>
      <c r="W301" s="34">
        <v>11.610922279347488</v>
      </c>
      <c r="X301" s="33"/>
      <c r="Y301" s="35">
        <v>34.812612771579595</v>
      </c>
      <c r="Z301" s="36">
        <v>34801.390616291334</v>
      </c>
    </row>
    <row r="302" spans="1:26" ht="13.5" customHeight="1" x14ac:dyDescent="0.15">
      <c r="A302" s="29">
        <v>298</v>
      </c>
      <c r="B302" s="30" t="s">
        <v>231</v>
      </c>
      <c r="C302" s="31">
        <v>1.3180718300252767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9"/>
      <c r="Z302" s="42">
        <v>1.3180718300252767</v>
      </c>
    </row>
    <row r="303" spans="1:26" ht="13.5" customHeight="1" x14ac:dyDescent="0.15">
      <c r="A303" s="29">
        <v>299</v>
      </c>
      <c r="B303" s="30" t="s">
        <v>232</v>
      </c>
      <c r="C303" s="44">
        <v>2.0311560344378934E-2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3"/>
      <c r="Y303" s="39"/>
      <c r="Z303" s="46">
        <v>2.0311560344378934E-2</v>
      </c>
    </row>
    <row r="304" spans="1:26" ht="13.5" customHeight="1" x14ac:dyDescent="0.15">
      <c r="A304" s="29">
        <v>300</v>
      </c>
      <c r="B304" s="30" t="s">
        <v>233</v>
      </c>
      <c r="C304" s="47">
        <v>86855.813556305206</v>
      </c>
      <c r="D304" s="41">
        <v>19.8</v>
      </c>
      <c r="E304" s="60">
        <v>1.1659978019992479</v>
      </c>
      <c r="F304" s="41">
        <v>5493.778163965615</v>
      </c>
      <c r="G304" s="41">
        <v>54390.00631765883</v>
      </c>
      <c r="H304" s="32"/>
      <c r="I304" s="32"/>
      <c r="J304" s="32"/>
      <c r="K304" s="41">
        <v>3443.3741425679764</v>
      </c>
      <c r="L304" s="41">
        <v>707.12727301972302</v>
      </c>
      <c r="M304" s="41">
        <v>229576.25905784694</v>
      </c>
      <c r="N304" s="41">
        <v>8501.8566500847064</v>
      </c>
      <c r="O304" s="41">
        <v>1751.3934786463722</v>
      </c>
      <c r="P304" s="41">
        <v>58955.483873548386</v>
      </c>
      <c r="Q304" s="41">
        <v>234.73977417014652</v>
      </c>
      <c r="R304" s="41">
        <v>221.3257590724682</v>
      </c>
      <c r="S304" s="32"/>
      <c r="T304" s="32"/>
      <c r="U304" s="32"/>
      <c r="V304" s="33"/>
      <c r="W304" s="34">
        <v>194.4833874355698</v>
      </c>
      <c r="X304" s="33"/>
      <c r="Y304" s="52">
        <v>4.4645902895667042</v>
      </c>
      <c r="Z304" s="36">
        <v>450351.07202241354</v>
      </c>
    </row>
    <row r="305" spans="1:26" ht="13.5" customHeight="1" x14ac:dyDescent="0.15">
      <c r="A305" s="29">
        <v>301</v>
      </c>
      <c r="B305" s="30" t="s">
        <v>234</v>
      </c>
      <c r="C305" s="43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9"/>
      <c r="Z305" s="48"/>
    </row>
    <row r="306" spans="1:26" ht="13.5" customHeight="1" x14ac:dyDescent="0.15">
      <c r="A306" s="29">
        <v>302</v>
      </c>
      <c r="B306" s="30" t="s">
        <v>235</v>
      </c>
      <c r="C306" s="47">
        <v>1329.0974345064615</v>
      </c>
      <c r="D306" s="41">
        <v>200.29999999999998</v>
      </c>
      <c r="E306" s="61">
        <v>0.78344110379491994</v>
      </c>
      <c r="F306" s="32"/>
      <c r="G306" s="32"/>
      <c r="H306" s="32"/>
      <c r="I306" s="32"/>
      <c r="J306" s="41">
        <v>951.41669673404215</v>
      </c>
      <c r="K306" s="32"/>
      <c r="L306" s="32"/>
      <c r="M306" s="41">
        <v>279.23736113926486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4">
        <v>11.547709343876386</v>
      </c>
      <c r="X306" s="33"/>
      <c r="Y306" s="39"/>
      <c r="Z306" s="36">
        <v>2772.3826428274397</v>
      </c>
    </row>
    <row r="307" spans="1:26" ht="13.5" customHeight="1" x14ac:dyDescent="0.15">
      <c r="A307" s="29">
        <v>303</v>
      </c>
      <c r="B307" s="30" t="s">
        <v>438</v>
      </c>
      <c r="C307" s="43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9"/>
      <c r="Z307" s="48"/>
    </row>
    <row r="308" spans="1:26" ht="13.5" customHeight="1" x14ac:dyDescent="0.15">
      <c r="A308" s="29">
        <v>304</v>
      </c>
      <c r="B308" s="30" t="s">
        <v>236</v>
      </c>
      <c r="C308" s="44">
        <v>3.2621641879083223E-2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9"/>
      <c r="Z308" s="46">
        <v>3.2621641879083223E-2</v>
      </c>
    </row>
    <row r="309" spans="1:26" ht="13.5" customHeight="1" x14ac:dyDescent="0.15">
      <c r="A309" s="29">
        <v>305</v>
      </c>
      <c r="B309" s="30" t="s">
        <v>237</v>
      </c>
      <c r="C309" s="31">
        <v>3.0570532549155098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4">
        <v>121.81816951181983</v>
      </c>
      <c r="W309" s="51">
        <v>1.5759211639522201</v>
      </c>
      <c r="X309" s="34">
        <v>38.026669164084524</v>
      </c>
      <c r="Y309" s="35">
        <v>19.892334363345434</v>
      </c>
      <c r="Z309" s="36">
        <v>184.37014745811754</v>
      </c>
    </row>
    <row r="310" spans="1:26" ht="13.5" customHeight="1" x14ac:dyDescent="0.15">
      <c r="A310" s="29">
        <v>306</v>
      </c>
      <c r="B310" s="30" t="s">
        <v>238</v>
      </c>
      <c r="C310" s="44">
        <v>4.8698197051380995E-2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9"/>
      <c r="Z310" s="46">
        <v>4.8698197051380995E-2</v>
      </c>
    </row>
    <row r="311" spans="1:26" ht="13.5" customHeight="1" x14ac:dyDescent="0.15">
      <c r="A311" s="29">
        <v>307</v>
      </c>
      <c r="B311" s="30" t="s">
        <v>439</v>
      </c>
      <c r="C311" s="43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9"/>
      <c r="Z311" s="48"/>
    </row>
    <row r="312" spans="1:26" ht="13.5" customHeight="1" x14ac:dyDescent="0.15">
      <c r="A312" s="29">
        <v>308</v>
      </c>
      <c r="B312" s="30" t="s">
        <v>239</v>
      </c>
      <c r="C312" s="49">
        <v>8.7926149229621497E-4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45">
        <v>5.6514973416851313E-4</v>
      </c>
      <c r="X312" s="33"/>
      <c r="Y312" s="39"/>
      <c r="Z312" s="46">
        <v>1.4444112264647281E-3</v>
      </c>
    </row>
    <row r="313" spans="1:26" ht="13.5" customHeight="1" x14ac:dyDescent="0.15">
      <c r="A313" s="29">
        <v>309</v>
      </c>
      <c r="B313" s="30" t="s">
        <v>240</v>
      </c>
      <c r="C313" s="37">
        <v>0.97051543474609892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4">
        <v>24.860850920779555</v>
      </c>
      <c r="W313" s="34">
        <v>409.48186440404089</v>
      </c>
      <c r="X313" s="34">
        <v>21.861733283729297</v>
      </c>
      <c r="Y313" s="35">
        <v>16.651508588047051</v>
      </c>
      <c r="Z313" s="36">
        <v>473.82647263134288</v>
      </c>
    </row>
    <row r="314" spans="1:26" ht="13.5" customHeight="1" x14ac:dyDescent="0.15">
      <c r="A314" s="29">
        <v>310</v>
      </c>
      <c r="B314" s="30" t="s">
        <v>440</v>
      </c>
      <c r="C314" s="43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9"/>
      <c r="Z314" s="48"/>
    </row>
    <row r="315" spans="1:26" ht="13.5" customHeight="1" x14ac:dyDescent="0.15">
      <c r="A315" s="29">
        <v>311</v>
      </c>
      <c r="B315" s="30" t="s">
        <v>441</v>
      </c>
      <c r="C315" s="43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9"/>
      <c r="Z315" s="48"/>
    </row>
    <row r="316" spans="1:26" ht="13.5" customHeight="1" x14ac:dyDescent="0.15">
      <c r="A316" s="29">
        <v>312</v>
      </c>
      <c r="B316" s="30" t="s">
        <v>442</v>
      </c>
      <c r="C316" s="43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9"/>
      <c r="Z316" s="48"/>
    </row>
    <row r="317" spans="1:26" ht="13.5" customHeight="1" x14ac:dyDescent="0.15">
      <c r="A317" s="29">
        <v>313</v>
      </c>
      <c r="B317" s="30" t="s">
        <v>443</v>
      </c>
      <c r="C317" s="43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9"/>
      <c r="Z317" s="48"/>
    </row>
    <row r="318" spans="1:26" ht="13.5" customHeight="1" x14ac:dyDescent="0.15">
      <c r="A318" s="29">
        <v>314</v>
      </c>
      <c r="B318" s="30" t="s">
        <v>444</v>
      </c>
      <c r="C318" s="43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9"/>
      <c r="Z318" s="48"/>
    </row>
    <row r="319" spans="1:26" ht="13.5" customHeight="1" x14ac:dyDescent="0.15">
      <c r="A319" s="29">
        <v>315</v>
      </c>
      <c r="B319" s="30" t="s">
        <v>445</v>
      </c>
      <c r="C319" s="43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9"/>
      <c r="Z319" s="48"/>
    </row>
    <row r="320" spans="1:26" ht="13.5" customHeight="1" x14ac:dyDescent="0.15">
      <c r="A320" s="29">
        <v>316</v>
      </c>
      <c r="B320" s="30" t="s">
        <v>241</v>
      </c>
      <c r="C320" s="37">
        <v>0.34001345061949872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9"/>
      <c r="Z320" s="40">
        <v>0.34001345061949872</v>
      </c>
    </row>
    <row r="321" spans="1:26" ht="13.5" customHeight="1" x14ac:dyDescent="0.15">
      <c r="A321" s="29">
        <v>317</v>
      </c>
      <c r="B321" s="30" t="s">
        <v>446</v>
      </c>
      <c r="C321" s="44">
        <v>6.886293555980133E-2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9"/>
      <c r="Z321" s="46">
        <v>6.886293555980133E-2</v>
      </c>
    </row>
    <row r="322" spans="1:26" ht="13.5" customHeight="1" x14ac:dyDescent="0.15">
      <c r="A322" s="29">
        <v>318</v>
      </c>
      <c r="B322" s="30" t="s">
        <v>242</v>
      </c>
      <c r="C322" s="37">
        <v>0.43494725161397219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1.6178137611148762E-2</v>
      </c>
      <c r="X322" s="33"/>
      <c r="Y322" s="39"/>
      <c r="Z322" s="40">
        <v>0.45112538922512097</v>
      </c>
    </row>
    <row r="323" spans="1:26" ht="13.5" customHeight="1" x14ac:dyDescent="0.15">
      <c r="A323" s="29">
        <v>319</v>
      </c>
      <c r="B323" s="30" t="s">
        <v>447</v>
      </c>
      <c r="C323" s="43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9"/>
      <c r="Z323" s="48"/>
    </row>
    <row r="324" spans="1:26" ht="13.5" customHeight="1" x14ac:dyDescent="0.15">
      <c r="A324" s="29">
        <v>320</v>
      </c>
      <c r="B324" s="30" t="s">
        <v>243</v>
      </c>
      <c r="C324" s="44">
        <v>7.2218396393835009E-3</v>
      </c>
      <c r="D324" s="32"/>
      <c r="E324" s="61">
        <v>0.16002550479051264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9"/>
      <c r="Z324" s="40">
        <v>0.16724734442989614</v>
      </c>
    </row>
    <row r="325" spans="1:26" ht="13.5" customHeight="1" x14ac:dyDescent="0.15">
      <c r="A325" s="29">
        <v>321</v>
      </c>
      <c r="B325" s="30" t="s">
        <v>244</v>
      </c>
      <c r="C325" s="44">
        <v>5.4721326077601856E-2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4">
        <v>228.71982847117192</v>
      </c>
      <c r="W325" s="34">
        <v>29.260133219417281</v>
      </c>
      <c r="X325" s="33"/>
      <c r="Y325" s="52">
        <v>1.1663283348445217</v>
      </c>
      <c r="Z325" s="36">
        <v>259.20101135151134</v>
      </c>
    </row>
    <row r="326" spans="1:26" ht="54" customHeight="1" x14ac:dyDescent="0.15">
      <c r="A326" s="29">
        <v>322</v>
      </c>
      <c r="B326" s="30" t="s">
        <v>245</v>
      </c>
      <c r="C326" s="31">
        <v>2.785923336765602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51">
        <v>2.8385330131594846</v>
      </c>
      <c r="X326" s="33"/>
      <c r="Y326" s="39"/>
      <c r="Z326" s="42">
        <v>5.6244563499250866</v>
      </c>
    </row>
    <row r="327" spans="1:26" ht="13.5" customHeight="1" x14ac:dyDescent="0.15">
      <c r="A327" s="29">
        <v>323</v>
      </c>
      <c r="B327" s="30" t="s">
        <v>246</v>
      </c>
      <c r="C327" s="43"/>
      <c r="D327" s="60">
        <v>1.5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9"/>
      <c r="Z327" s="42">
        <v>1.5</v>
      </c>
    </row>
    <row r="328" spans="1:26" ht="27" customHeight="1" x14ac:dyDescent="0.15">
      <c r="A328" s="29">
        <v>324</v>
      </c>
      <c r="B328" s="30" t="s">
        <v>448</v>
      </c>
      <c r="C328" s="43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9"/>
      <c r="Z328" s="48"/>
    </row>
    <row r="329" spans="1:26" ht="13.5" customHeight="1" x14ac:dyDescent="0.15">
      <c r="A329" s="29">
        <v>325</v>
      </c>
      <c r="B329" s="30" t="s">
        <v>247</v>
      </c>
      <c r="C329" s="43"/>
      <c r="D329" s="41">
        <v>3738.9999999999995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9"/>
      <c r="Z329" s="36">
        <v>3738.9999999999995</v>
      </c>
    </row>
    <row r="330" spans="1:26" ht="13.5" customHeight="1" x14ac:dyDescent="0.15">
      <c r="A330" s="29">
        <v>326</v>
      </c>
      <c r="B330" s="30" t="s">
        <v>449</v>
      </c>
      <c r="C330" s="43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9"/>
      <c r="Z330" s="48"/>
    </row>
    <row r="331" spans="1:26" ht="13.5" customHeight="1" x14ac:dyDescent="0.15">
      <c r="A331" s="29">
        <v>327</v>
      </c>
      <c r="B331" s="30" t="s">
        <v>450</v>
      </c>
      <c r="C331" s="43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9"/>
      <c r="Z331" s="48"/>
    </row>
    <row r="332" spans="1:26" ht="13.5" customHeight="1" x14ac:dyDescent="0.15">
      <c r="A332" s="29">
        <v>328</v>
      </c>
      <c r="B332" s="30" t="s">
        <v>248</v>
      </c>
      <c r="C332" s="37">
        <v>0.18406758464161815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54">
        <v>0.14614380696498108</v>
      </c>
      <c r="X332" s="33"/>
      <c r="Y332" s="39"/>
      <c r="Z332" s="40">
        <v>0.33021139160659924</v>
      </c>
    </row>
    <row r="333" spans="1:26" ht="13.5" customHeight="1" x14ac:dyDescent="0.15">
      <c r="A333" s="29">
        <v>329</v>
      </c>
      <c r="B333" s="30" t="s">
        <v>249</v>
      </c>
      <c r="C333" s="43"/>
      <c r="D333" s="32"/>
      <c r="E333" s="32"/>
      <c r="F333" s="32"/>
      <c r="G333" s="32"/>
      <c r="H333" s="41">
        <v>6172.3959786708792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9"/>
      <c r="Z333" s="36">
        <v>6172.3959786708792</v>
      </c>
    </row>
    <row r="334" spans="1:26" ht="27" customHeight="1" x14ac:dyDescent="0.15">
      <c r="A334" s="29">
        <v>330</v>
      </c>
      <c r="B334" s="30" t="s">
        <v>451</v>
      </c>
      <c r="C334" s="31">
        <v>1.0331863978009388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8">
        <v>1.1422640045745925E-3</v>
      </c>
      <c r="X334" s="33"/>
      <c r="Y334" s="39"/>
      <c r="Z334" s="42">
        <v>1.0343286618055134</v>
      </c>
    </row>
    <row r="335" spans="1:26" ht="13.5" customHeight="1" x14ac:dyDescent="0.15">
      <c r="A335" s="29">
        <v>331</v>
      </c>
      <c r="B335" s="30" t="s">
        <v>250</v>
      </c>
      <c r="C335" s="43"/>
      <c r="D335" s="41">
        <v>54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9"/>
      <c r="Z335" s="36">
        <v>54</v>
      </c>
    </row>
    <row r="336" spans="1:26" ht="13.5" customHeight="1" x14ac:dyDescent="0.15">
      <c r="A336" s="29">
        <v>332</v>
      </c>
      <c r="B336" s="30" t="s">
        <v>251</v>
      </c>
      <c r="C336" s="56">
        <v>1.5939437478895166E-5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4">
        <v>50.716135878390297</v>
      </c>
      <c r="W336" s="62">
        <v>1.5924492841017721E-7</v>
      </c>
      <c r="X336" s="51">
        <v>4.3373498139456723</v>
      </c>
      <c r="Y336" s="58">
        <v>0.74587374941022588</v>
      </c>
      <c r="Z336" s="36">
        <v>55.799375540428599</v>
      </c>
    </row>
    <row r="337" spans="1:26" ht="13.5" customHeight="1" x14ac:dyDescent="0.15">
      <c r="A337" s="29">
        <v>333</v>
      </c>
      <c r="B337" s="30" t="s">
        <v>252</v>
      </c>
      <c r="C337" s="37">
        <v>0.90046121960168812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9"/>
      <c r="Z337" s="40">
        <v>0.90046121960168812</v>
      </c>
    </row>
    <row r="338" spans="1:26" ht="13.5" customHeight="1" x14ac:dyDescent="0.15">
      <c r="A338" s="29">
        <v>334</v>
      </c>
      <c r="B338" s="30" t="s">
        <v>253</v>
      </c>
      <c r="C338" s="43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9"/>
      <c r="Z338" s="48"/>
    </row>
    <row r="339" spans="1:26" ht="13.5" customHeight="1" x14ac:dyDescent="0.15">
      <c r="A339" s="29">
        <v>335</v>
      </c>
      <c r="B339" s="30" t="s">
        <v>254</v>
      </c>
      <c r="C339" s="43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9"/>
      <c r="Z339" s="48"/>
    </row>
    <row r="340" spans="1:26" ht="13.5" customHeight="1" x14ac:dyDescent="0.15">
      <c r="A340" s="29">
        <v>336</v>
      </c>
      <c r="B340" s="30" t="s">
        <v>255</v>
      </c>
      <c r="C340" s="31">
        <v>1.1344785739610792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54">
        <v>0.98913405676297728</v>
      </c>
      <c r="X340" s="33"/>
      <c r="Y340" s="39"/>
      <c r="Z340" s="42">
        <v>2.1236126307240566</v>
      </c>
    </row>
    <row r="341" spans="1:26" ht="13.5" customHeight="1" x14ac:dyDescent="0.15">
      <c r="A341" s="29">
        <v>337</v>
      </c>
      <c r="B341" s="30" t="s">
        <v>452</v>
      </c>
      <c r="C341" s="43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9"/>
      <c r="Z341" s="48"/>
    </row>
    <row r="342" spans="1:26" ht="13.5" customHeight="1" x14ac:dyDescent="0.15">
      <c r="A342" s="29">
        <v>338</v>
      </c>
      <c r="B342" s="30" t="s">
        <v>453</v>
      </c>
      <c r="C342" s="43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9"/>
      <c r="Z342" s="48"/>
    </row>
    <row r="343" spans="1:26" ht="13.5" customHeight="1" x14ac:dyDescent="0.15">
      <c r="A343" s="29">
        <v>339</v>
      </c>
      <c r="B343" s="30" t="s">
        <v>454</v>
      </c>
      <c r="C343" s="43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9"/>
      <c r="Z343" s="48"/>
    </row>
    <row r="344" spans="1:26" ht="13.5" customHeight="1" x14ac:dyDescent="0.15">
      <c r="A344" s="29">
        <v>340</v>
      </c>
      <c r="B344" s="30" t="s">
        <v>455</v>
      </c>
      <c r="C344" s="43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9"/>
      <c r="Z344" s="48"/>
    </row>
    <row r="345" spans="1:26" ht="13.5" customHeight="1" x14ac:dyDescent="0.15">
      <c r="A345" s="29">
        <v>341</v>
      </c>
      <c r="B345" s="30" t="s">
        <v>256</v>
      </c>
      <c r="C345" s="43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4">
        <v>835.91888548648035</v>
      </c>
      <c r="X345" s="33"/>
      <c r="Y345" s="39"/>
      <c r="Z345" s="36">
        <v>835.91888548648035</v>
      </c>
    </row>
    <row r="346" spans="1:26" ht="13.5" customHeight="1" x14ac:dyDescent="0.15">
      <c r="A346" s="29">
        <v>342</v>
      </c>
      <c r="B346" s="30" t="s">
        <v>257</v>
      </c>
      <c r="C346" s="37">
        <v>0.60288965791228433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5.8077276127215569E-2</v>
      </c>
      <c r="X346" s="33"/>
      <c r="Y346" s="39"/>
      <c r="Z346" s="40">
        <v>0.66096693403949991</v>
      </c>
    </row>
    <row r="347" spans="1:26" ht="13.5" customHeight="1" x14ac:dyDescent="0.15">
      <c r="A347" s="29">
        <v>343</v>
      </c>
      <c r="B347" s="30" t="s">
        <v>258</v>
      </c>
      <c r="C347" s="43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9"/>
      <c r="Z347" s="48"/>
    </row>
    <row r="348" spans="1:26" ht="13.5" customHeight="1" x14ac:dyDescent="0.15">
      <c r="A348" s="29">
        <v>344</v>
      </c>
      <c r="B348" s="30" t="s">
        <v>456</v>
      </c>
      <c r="C348" s="43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9"/>
      <c r="Z348" s="48"/>
    </row>
    <row r="349" spans="1:26" ht="13.5" customHeight="1" x14ac:dyDescent="0.15">
      <c r="A349" s="29">
        <v>345</v>
      </c>
      <c r="B349" s="30" t="s">
        <v>457</v>
      </c>
      <c r="C349" s="43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9"/>
      <c r="Z349" s="48"/>
    </row>
    <row r="350" spans="1:26" ht="13.5" customHeight="1" x14ac:dyDescent="0.15">
      <c r="A350" s="29">
        <v>346</v>
      </c>
      <c r="B350" s="30" t="s">
        <v>259</v>
      </c>
      <c r="C350" s="43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9"/>
      <c r="Z350" s="48"/>
    </row>
    <row r="351" spans="1:26" ht="13.5" customHeight="1" x14ac:dyDescent="0.15">
      <c r="A351" s="29">
        <v>347</v>
      </c>
      <c r="B351" s="30" t="s">
        <v>458</v>
      </c>
      <c r="C351" s="43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9"/>
      <c r="Z351" s="48"/>
    </row>
    <row r="352" spans="1:26" ht="13.5" customHeight="1" x14ac:dyDescent="0.15">
      <c r="A352" s="29">
        <v>348</v>
      </c>
      <c r="B352" s="30" t="s">
        <v>260</v>
      </c>
      <c r="C352" s="43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9"/>
      <c r="Z352" s="48"/>
    </row>
    <row r="353" spans="1:26" ht="13.5" customHeight="1" x14ac:dyDescent="0.15">
      <c r="A353" s="29">
        <v>349</v>
      </c>
      <c r="B353" s="30" t="s">
        <v>261</v>
      </c>
      <c r="C353" s="47">
        <v>23.86174909983248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2.429827637841182E-2</v>
      </c>
      <c r="X353" s="34">
        <v>24.719854015022158</v>
      </c>
      <c r="Y353" s="39"/>
      <c r="Z353" s="36">
        <v>48.605901391233047</v>
      </c>
    </row>
    <row r="354" spans="1:26" ht="13.5" customHeight="1" x14ac:dyDescent="0.15">
      <c r="A354" s="29">
        <v>350</v>
      </c>
      <c r="B354" s="30" t="s">
        <v>262</v>
      </c>
      <c r="C354" s="43"/>
      <c r="D354" s="41">
        <v>40</v>
      </c>
      <c r="E354" s="41">
        <v>121.14766906857851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9"/>
      <c r="Z354" s="36">
        <v>161.14766906857852</v>
      </c>
    </row>
    <row r="355" spans="1:26" ht="13.5" customHeight="1" x14ac:dyDescent="0.15">
      <c r="A355" s="29">
        <v>351</v>
      </c>
      <c r="B355" s="30" t="s">
        <v>263</v>
      </c>
      <c r="C355" s="43"/>
      <c r="D355" s="32"/>
      <c r="E355" s="32"/>
      <c r="F355" s="32"/>
      <c r="G355" s="32"/>
      <c r="H355" s="32"/>
      <c r="I355" s="32"/>
      <c r="J355" s="32"/>
      <c r="K355" s="41">
        <v>146.13558971742773</v>
      </c>
      <c r="L355" s="41">
        <v>431.99932581005845</v>
      </c>
      <c r="M355" s="41">
        <v>6948.1189451761975</v>
      </c>
      <c r="N355" s="41">
        <v>251.30990943786443</v>
      </c>
      <c r="O355" s="41">
        <v>517.37974465550735</v>
      </c>
      <c r="P355" s="41">
        <v>8202.4603839895135</v>
      </c>
      <c r="Q355" s="41">
        <v>312.9863655601954</v>
      </c>
      <c r="R355" s="41">
        <v>587.7752514603236</v>
      </c>
      <c r="S355" s="32"/>
      <c r="T355" s="32"/>
      <c r="U355" s="32"/>
      <c r="V355" s="33"/>
      <c r="W355" s="33"/>
      <c r="X355" s="33"/>
      <c r="Y355" s="39"/>
      <c r="Z355" s="36">
        <v>17398.16551580709</v>
      </c>
    </row>
    <row r="356" spans="1:26" ht="13.5" customHeight="1" x14ac:dyDescent="0.15">
      <c r="A356" s="29">
        <v>352</v>
      </c>
      <c r="B356" s="30" t="s">
        <v>459</v>
      </c>
      <c r="C356" s="43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9"/>
      <c r="Z356" s="48"/>
    </row>
    <row r="357" spans="1:26" ht="13.5" customHeight="1" x14ac:dyDescent="0.15">
      <c r="A357" s="29">
        <v>353</v>
      </c>
      <c r="B357" s="30" t="s">
        <v>460</v>
      </c>
      <c r="C357" s="43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9"/>
      <c r="Z357" s="48"/>
    </row>
    <row r="358" spans="1:26" ht="13.5" customHeight="1" x14ac:dyDescent="0.15">
      <c r="A358" s="29">
        <v>354</v>
      </c>
      <c r="B358" s="30" t="s">
        <v>264</v>
      </c>
      <c r="C358" s="31">
        <v>9.2423793910236061</v>
      </c>
      <c r="D358" s="32"/>
      <c r="E358" s="32"/>
      <c r="F358" s="32"/>
      <c r="G358" s="41">
        <v>404.40609614655278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9"/>
      <c r="Z358" s="36">
        <v>413.64847553757642</v>
      </c>
    </row>
    <row r="359" spans="1:26" ht="13.5" customHeight="1" x14ac:dyDescent="0.15">
      <c r="A359" s="29">
        <v>355</v>
      </c>
      <c r="B359" s="30" t="s">
        <v>265</v>
      </c>
      <c r="C359" s="47">
        <v>85.912860295384874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51">
        <v>9.5045350500889398</v>
      </c>
      <c r="X359" s="33"/>
      <c r="Y359" s="39"/>
      <c r="Z359" s="36">
        <v>95.417395345473807</v>
      </c>
    </row>
    <row r="360" spans="1:26" ht="13.5" customHeight="1" x14ac:dyDescent="0.15">
      <c r="A360" s="29">
        <v>356</v>
      </c>
      <c r="B360" s="30" t="s">
        <v>266</v>
      </c>
      <c r="C360" s="31">
        <v>2.7251961327190517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9"/>
      <c r="Z360" s="42">
        <v>2.7251961327190517</v>
      </c>
    </row>
    <row r="361" spans="1:26" ht="13.5" customHeight="1" x14ac:dyDescent="0.15">
      <c r="A361" s="29">
        <v>357</v>
      </c>
      <c r="B361" s="30" t="s">
        <v>267</v>
      </c>
      <c r="C361" s="43"/>
      <c r="D361" s="41">
        <v>906.00000000000011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9"/>
      <c r="Z361" s="36">
        <v>906.00000000000011</v>
      </c>
    </row>
    <row r="362" spans="1:26" ht="13.5" customHeight="1" x14ac:dyDescent="0.15">
      <c r="A362" s="29">
        <v>358</v>
      </c>
      <c r="B362" s="30" t="s">
        <v>268</v>
      </c>
      <c r="C362" s="43"/>
      <c r="D362" s="61">
        <v>0.75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9"/>
      <c r="Z362" s="40">
        <v>0.75</v>
      </c>
    </row>
    <row r="363" spans="1:26" ht="27" customHeight="1" x14ac:dyDescent="0.15">
      <c r="A363" s="29">
        <v>359</v>
      </c>
      <c r="B363" s="30" t="s">
        <v>461</v>
      </c>
      <c r="C363" s="43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9"/>
      <c r="Z363" s="48"/>
    </row>
    <row r="364" spans="1:26" ht="13.5" customHeight="1" x14ac:dyDescent="0.15">
      <c r="A364" s="29">
        <v>360</v>
      </c>
      <c r="B364" s="30" t="s">
        <v>269</v>
      </c>
      <c r="C364" s="43"/>
      <c r="D364" s="41">
        <v>1220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9"/>
      <c r="Z364" s="36">
        <v>1220</v>
      </c>
    </row>
    <row r="365" spans="1:26" ht="13.5" customHeight="1" x14ac:dyDescent="0.15">
      <c r="A365" s="29">
        <v>361</v>
      </c>
      <c r="B365" s="30" t="s">
        <v>270</v>
      </c>
      <c r="C365" s="43"/>
      <c r="D365" s="41">
        <v>189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9"/>
      <c r="Z365" s="36">
        <v>189</v>
      </c>
    </row>
    <row r="366" spans="1:26" ht="13.5" customHeight="1" x14ac:dyDescent="0.15">
      <c r="A366" s="29">
        <v>362</v>
      </c>
      <c r="B366" s="30" t="s">
        <v>271</v>
      </c>
      <c r="C366" s="43"/>
      <c r="D366" s="41">
        <v>150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9"/>
      <c r="Z366" s="36">
        <v>150</v>
      </c>
    </row>
    <row r="367" spans="1:26" ht="13.5" customHeight="1" x14ac:dyDescent="0.15">
      <c r="A367" s="29">
        <v>363</v>
      </c>
      <c r="B367" s="30" t="s">
        <v>272</v>
      </c>
      <c r="C367" s="43"/>
      <c r="D367" s="41">
        <v>327.99999999999994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9"/>
      <c r="Z367" s="36">
        <v>327.99999999999994</v>
      </c>
    </row>
    <row r="368" spans="1:26" ht="13.5" customHeight="1" x14ac:dyDescent="0.15">
      <c r="A368" s="29">
        <v>364</v>
      </c>
      <c r="B368" s="30" t="s">
        <v>273</v>
      </c>
      <c r="C368" s="43"/>
      <c r="D368" s="41">
        <v>134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9"/>
      <c r="Z368" s="36">
        <v>134</v>
      </c>
    </row>
    <row r="369" spans="1:26" ht="13.5" customHeight="1" x14ac:dyDescent="0.15">
      <c r="A369" s="29">
        <v>365</v>
      </c>
      <c r="B369" s="30" t="s">
        <v>462</v>
      </c>
      <c r="C369" s="43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9"/>
      <c r="Z369" s="48"/>
    </row>
    <row r="370" spans="1:26" ht="13.5" customHeight="1" x14ac:dyDescent="0.15">
      <c r="A370" s="29">
        <v>366</v>
      </c>
      <c r="B370" s="30" t="s">
        <v>274</v>
      </c>
      <c r="C370" s="43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9"/>
      <c r="Z370" s="48"/>
    </row>
    <row r="371" spans="1:26" ht="13.5" customHeight="1" x14ac:dyDescent="0.15">
      <c r="A371" s="29">
        <v>367</v>
      </c>
      <c r="B371" s="30" t="s">
        <v>463</v>
      </c>
      <c r="C371" s="43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9"/>
      <c r="Z371" s="48"/>
    </row>
    <row r="372" spans="1:26" ht="13.5" customHeight="1" x14ac:dyDescent="0.15">
      <c r="A372" s="29">
        <v>368</v>
      </c>
      <c r="B372" s="30" t="s">
        <v>275</v>
      </c>
      <c r="C372" s="37">
        <v>0.26189527972842508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2.9447264646807704E-3</v>
      </c>
      <c r="X372" s="33"/>
      <c r="Y372" s="39"/>
      <c r="Z372" s="40">
        <v>0.26484000619310583</v>
      </c>
    </row>
    <row r="373" spans="1:26" ht="13.5" customHeight="1" x14ac:dyDescent="0.15">
      <c r="A373" s="29">
        <v>369</v>
      </c>
      <c r="B373" s="30" t="s">
        <v>276</v>
      </c>
      <c r="C373" s="43"/>
      <c r="D373" s="41">
        <v>30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9"/>
      <c r="Z373" s="36">
        <v>30</v>
      </c>
    </row>
    <row r="374" spans="1:26" ht="13.5" customHeight="1" x14ac:dyDescent="0.15">
      <c r="A374" s="29">
        <v>370</v>
      </c>
      <c r="B374" s="30" t="s">
        <v>277</v>
      </c>
      <c r="C374" s="43"/>
      <c r="D374" s="41">
        <v>567.50000000000011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9"/>
      <c r="Z374" s="36">
        <v>567.50000000000011</v>
      </c>
    </row>
    <row r="375" spans="1:26" ht="13.5" customHeight="1" x14ac:dyDescent="0.15">
      <c r="A375" s="29">
        <v>371</v>
      </c>
      <c r="B375" s="30" t="s">
        <v>278</v>
      </c>
      <c r="C375" s="43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9"/>
      <c r="Z375" s="48"/>
    </row>
    <row r="376" spans="1:26" ht="27" customHeight="1" x14ac:dyDescent="0.15">
      <c r="A376" s="29">
        <v>372</v>
      </c>
      <c r="B376" s="30" t="s">
        <v>464</v>
      </c>
      <c r="C376" s="31">
        <v>3.3024438636680924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9"/>
      <c r="Z376" s="42">
        <v>3.3024438636680924</v>
      </c>
    </row>
    <row r="377" spans="1:26" ht="27" customHeight="1" x14ac:dyDescent="0.15">
      <c r="A377" s="29">
        <v>373</v>
      </c>
      <c r="B377" s="30" t="s">
        <v>465</v>
      </c>
      <c r="C377" s="43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9"/>
      <c r="Z377" s="48"/>
    </row>
    <row r="378" spans="1:26" ht="13.5" customHeight="1" x14ac:dyDescent="0.15">
      <c r="A378" s="29">
        <v>374</v>
      </c>
      <c r="B378" s="30" t="s">
        <v>279</v>
      </c>
      <c r="C378" s="47">
        <v>1003.5548124931635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4">
        <v>64886.820903234642</v>
      </c>
      <c r="W378" s="33"/>
      <c r="X378" s="34">
        <v>1736.4686914886643</v>
      </c>
      <c r="Y378" s="39"/>
      <c r="Z378" s="36">
        <v>67626.844407216471</v>
      </c>
    </row>
    <row r="379" spans="1:26" ht="13.5" customHeight="1" x14ac:dyDescent="0.15">
      <c r="A379" s="29">
        <v>375</v>
      </c>
      <c r="B379" s="30" t="s">
        <v>466</v>
      </c>
      <c r="C379" s="43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9"/>
      <c r="Z379" s="48"/>
    </row>
    <row r="380" spans="1:26" ht="13.5" customHeight="1" x14ac:dyDescent="0.15">
      <c r="A380" s="29">
        <v>376</v>
      </c>
      <c r="B380" s="30" t="s">
        <v>280</v>
      </c>
      <c r="C380" s="43"/>
      <c r="D380" s="41">
        <v>533.5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9"/>
      <c r="Z380" s="36">
        <v>533.5</v>
      </c>
    </row>
    <row r="381" spans="1:26" ht="13.5" customHeight="1" x14ac:dyDescent="0.15">
      <c r="A381" s="29">
        <v>377</v>
      </c>
      <c r="B381" s="30" t="s">
        <v>281</v>
      </c>
      <c r="C381" s="43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9"/>
      <c r="Z381" s="48"/>
    </row>
    <row r="382" spans="1:26" ht="13.5" customHeight="1" x14ac:dyDescent="0.15">
      <c r="A382" s="29">
        <v>378</v>
      </c>
      <c r="B382" s="30" t="s">
        <v>282</v>
      </c>
      <c r="C382" s="43"/>
      <c r="D382" s="41">
        <v>1680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9"/>
      <c r="Z382" s="36">
        <v>1680</v>
      </c>
    </row>
    <row r="383" spans="1:26" ht="13.5" customHeight="1" x14ac:dyDescent="0.15">
      <c r="A383" s="29">
        <v>379</v>
      </c>
      <c r="B383" s="30" t="s">
        <v>283</v>
      </c>
      <c r="C383" s="43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9"/>
      <c r="Z383" s="48"/>
    </row>
    <row r="384" spans="1:26" ht="13.5" customHeight="1" x14ac:dyDescent="0.15">
      <c r="A384" s="29">
        <v>380</v>
      </c>
      <c r="B384" s="30" t="s">
        <v>467</v>
      </c>
      <c r="C384" s="43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9"/>
      <c r="Z384" s="48"/>
    </row>
    <row r="385" spans="1:26" ht="13.5" customHeight="1" x14ac:dyDescent="0.15">
      <c r="A385" s="29">
        <v>381</v>
      </c>
      <c r="B385" s="30" t="s">
        <v>284</v>
      </c>
      <c r="C385" s="43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1">
        <v>598.67905307448757</v>
      </c>
      <c r="T385" s="32"/>
      <c r="U385" s="32"/>
      <c r="V385" s="33"/>
      <c r="W385" s="34">
        <v>135.07738412038128</v>
      </c>
      <c r="X385" s="33"/>
      <c r="Y385" s="39"/>
      <c r="Z385" s="36">
        <v>733.75643719486879</v>
      </c>
    </row>
    <row r="386" spans="1:26" ht="13.5" customHeight="1" x14ac:dyDescent="0.15">
      <c r="A386" s="29">
        <v>382</v>
      </c>
      <c r="B386" s="30" t="s">
        <v>285</v>
      </c>
      <c r="C386" s="43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9"/>
      <c r="Z386" s="48"/>
    </row>
    <row r="387" spans="1:26" ht="13.5" customHeight="1" x14ac:dyDescent="0.15">
      <c r="A387" s="29">
        <v>383</v>
      </c>
      <c r="B387" s="30" t="s">
        <v>286</v>
      </c>
      <c r="C387" s="43"/>
      <c r="D387" s="41">
        <v>28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9"/>
      <c r="Z387" s="36">
        <v>28</v>
      </c>
    </row>
    <row r="388" spans="1:26" ht="13.5" customHeight="1" x14ac:dyDescent="0.15">
      <c r="A388" s="29">
        <v>384</v>
      </c>
      <c r="B388" s="30" t="s">
        <v>287</v>
      </c>
      <c r="C388" s="47">
        <v>2602.4706109227391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9"/>
      <c r="Z388" s="36">
        <v>2602.4706109227391</v>
      </c>
    </row>
    <row r="389" spans="1:26" ht="13.5" customHeight="1" x14ac:dyDescent="0.15">
      <c r="A389" s="29">
        <v>385</v>
      </c>
      <c r="B389" s="30" t="s">
        <v>288</v>
      </c>
      <c r="C389" s="43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9"/>
      <c r="Z389" s="48"/>
    </row>
    <row r="390" spans="1:26" ht="13.5" customHeight="1" x14ac:dyDescent="0.15">
      <c r="A390" s="29">
        <v>386</v>
      </c>
      <c r="B390" s="30" t="s">
        <v>289</v>
      </c>
      <c r="C390" s="43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9"/>
      <c r="Z390" s="48"/>
    </row>
    <row r="391" spans="1:26" ht="13.5" customHeight="1" x14ac:dyDescent="0.15">
      <c r="A391" s="29">
        <v>387</v>
      </c>
      <c r="B391" s="30" t="s">
        <v>468</v>
      </c>
      <c r="C391" s="43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9"/>
      <c r="Z391" s="48"/>
    </row>
    <row r="392" spans="1:26" ht="13.5" customHeight="1" x14ac:dyDescent="0.15">
      <c r="A392" s="29">
        <v>388</v>
      </c>
      <c r="B392" s="30" t="s">
        <v>469</v>
      </c>
      <c r="C392" s="43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9"/>
      <c r="Z392" s="48"/>
    </row>
    <row r="393" spans="1:26" ht="27" customHeight="1" x14ac:dyDescent="0.15">
      <c r="A393" s="29">
        <v>389</v>
      </c>
      <c r="B393" s="30" t="s">
        <v>290</v>
      </c>
      <c r="C393" s="31">
        <v>2.1934239527348787</v>
      </c>
      <c r="D393" s="32"/>
      <c r="E393" s="32"/>
      <c r="F393" s="32"/>
      <c r="G393" s="32"/>
      <c r="H393" s="32"/>
      <c r="I393" s="41">
        <v>967.94498226002656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4">
        <v>95.143182542083679</v>
      </c>
      <c r="X393" s="33"/>
      <c r="Y393" s="39"/>
      <c r="Z393" s="36">
        <v>1065.2815887548452</v>
      </c>
    </row>
    <row r="394" spans="1:26" ht="13.5" customHeight="1" x14ac:dyDescent="0.15">
      <c r="A394" s="29">
        <v>390</v>
      </c>
      <c r="B394" s="30" t="s">
        <v>291</v>
      </c>
      <c r="C394" s="43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9"/>
      <c r="Z394" s="48"/>
    </row>
    <row r="395" spans="1:26" ht="13.5" customHeight="1" x14ac:dyDescent="0.15">
      <c r="A395" s="29">
        <v>391</v>
      </c>
      <c r="B395" s="30" t="s">
        <v>292</v>
      </c>
      <c r="C395" s="37">
        <v>0.39018172582850574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9"/>
      <c r="Z395" s="40">
        <v>0.39018172582850574</v>
      </c>
    </row>
    <row r="396" spans="1:26" ht="13.5" customHeight="1" x14ac:dyDescent="0.15">
      <c r="A396" s="29">
        <v>392</v>
      </c>
      <c r="B396" s="30" t="s">
        <v>293</v>
      </c>
      <c r="C396" s="47">
        <v>20295.510609064757</v>
      </c>
      <c r="D396" s="32"/>
      <c r="E396" s="32"/>
      <c r="F396" s="41">
        <v>1009.991657791958</v>
      </c>
      <c r="G396" s="32"/>
      <c r="H396" s="32"/>
      <c r="I396" s="32"/>
      <c r="J396" s="32"/>
      <c r="K396" s="41">
        <v>1572.6026460815397</v>
      </c>
      <c r="L396" s="32"/>
      <c r="M396" s="41">
        <v>45797.226718641323</v>
      </c>
      <c r="N396" s="32"/>
      <c r="O396" s="41">
        <v>340.51595801728297</v>
      </c>
      <c r="P396" s="32"/>
      <c r="Q396" s="32"/>
      <c r="R396" s="32"/>
      <c r="S396" s="32"/>
      <c r="T396" s="32"/>
      <c r="U396" s="32"/>
      <c r="V396" s="33"/>
      <c r="W396" s="54">
        <v>0.14910969392239784</v>
      </c>
      <c r="X396" s="33"/>
      <c r="Y396" s="35">
        <v>39.482768209504464</v>
      </c>
      <c r="Z396" s="36">
        <v>69055.479467500292</v>
      </c>
    </row>
    <row r="397" spans="1:26" ht="13.5" customHeight="1" x14ac:dyDescent="0.15">
      <c r="A397" s="29">
        <v>393</v>
      </c>
      <c r="B397" s="30" t="s">
        <v>294</v>
      </c>
      <c r="C397" s="43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9"/>
      <c r="Z397" s="48"/>
    </row>
    <row r="398" spans="1:26" ht="13.5" customHeight="1" x14ac:dyDescent="0.15">
      <c r="A398" s="29">
        <v>394</v>
      </c>
      <c r="B398" s="30" t="s">
        <v>295</v>
      </c>
      <c r="C398" s="43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4">
        <v>74.582552762338665</v>
      </c>
      <c r="W398" s="33"/>
      <c r="X398" s="33"/>
      <c r="Y398" s="39"/>
      <c r="Z398" s="36">
        <v>74.582552762338665</v>
      </c>
    </row>
    <row r="399" spans="1:26" ht="13.5" customHeight="1" x14ac:dyDescent="0.15">
      <c r="A399" s="29">
        <v>395</v>
      </c>
      <c r="B399" s="30" t="s">
        <v>296</v>
      </c>
      <c r="C399" s="37">
        <v>0.98419120925253223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9"/>
      <c r="Z399" s="40">
        <v>0.98419120925253223</v>
      </c>
    </row>
    <row r="400" spans="1:26" ht="13.5" customHeight="1" x14ac:dyDescent="0.15">
      <c r="A400" s="29">
        <v>396</v>
      </c>
      <c r="B400" s="30" t="s">
        <v>470</v>
      </c>
      <c r="C400" s="43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9"/>
      <c r="Z400" s="48"/>
    </row>
    <row r="401" spans="1:26" ht="13.5" customHeight="1" x14ac:dyDescent="0.15">
      <c r="A401" s="29">
        <v>397</v>
      </c>
      <c r="B401" s="30" t="s">
        <v>471</v>
      </c>
      <c r="C401" s="43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9"/>
      <c r="Z401" s="48"/>
    </row>
    <row r="402" spans="1:26" ht="13.5" customHeight="1" x14ac:dyDescent="0.15">
      <c r="A402" s="29">
        <v>398</v>
      </c>
      <c r="B402" s="30" t="s">
        <v>297</v>
      </c>
      <c r="C402" s="44">
        <v>7.3135855435971691E-3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9"/>
      <c r="Z402" s="46">
        <v>7.3135855435971691E-3</v>
      </c>
    </row>
    <row r="403" spans="1:26" ht="13.5" customHeight="1" x14ac:dyDescent="0.15">
      <c r="A403" s="29">
        <v>399</v>
      </c>
      <c r="B403" s="30" t="s">
        <v>298</v>
      </c>
      <c r="C403" s="44">
        <v>2.7055921227649876E-3</v>
      </c>
      <c r="D403" s="32"/>
      <c r="E403" s="32"/>
      <c r="F403" s="32"/>
      <c r="G403" s="32"/>
      <c r="H403" s="32"/>
      <c r="I403" s="32"/>
      <c r="J403" s="32"/>
      <c r="K403" s="41">
        <v>83.904526109083719</v>
      </c>
      <c r="L403" s="32"/>
      <c r="M403" s="41">
        <v>3013.6678933522708</v>
      </c>
      <c r="N403" s="41">
        <v>157.77927204632218</v>
      </c>
      <c r="O403" s="41">
        <v>259.22360975674826</v>
      </c>
      <c r="P403" s="41">
        <v>1133.7481721379502</v>
      </c>
      <c r="Q403" s="41">
        <v>78.246591390048849</v>
      </c>
      <c r="R403" s="32"/>
      <c r="S403" s="32"/>
      <c r="T403" s="32"/>
      <c r="U403" s="32"/>
      <c r="V403" s="33"/>
      <c r="W403" s="63">
        <v>8.5365819170776205E-6</v>
      </c>
      <c r="X403" s="33"/>
      <c r="Y403" s="39"/>
      <c r="Z403" s="36">
        <v>4726.5727789211287</v>
      </c>
    </row>
    <row r="404" spans="1:26" ht="13.5" customHeight="1" x14ac:dyDescent="0.15">
      <c r="A404" s="29">
        <v>400</v>
      </c>
      <c r="B404" s="30" t="s">
        <v>299</v>
      </c>
      <c r="C404" s="47">
        <v>1453.6032865962059</v>
      </c>
      <c r="D404" s="60">
        <v>4.68</v>
      </c>
      <c r="E404" s="32"/>
      <c r="F404" s="32"/>
      <c r="G404" s="32"/>
      <c r="H404" s="32"/>
      <c r="I404" s="32"/>
      <c r="J404" s="32"/>
      <c r="K404" s="41">
        <v>2885.3643344943957</v>
      </c>
      <c r="L404" s="41">
        <v>352.92185486789037</v>
      </c>
      <c r="M404" s="41">
        <v>47659.052928177596</v>
      </c>
      <c r="N404" s="41">
        <v>2560.6244767864323</v>
      </c>
      <c r="O404" s="41">
        <v>1925.9500061268</v>
      </c>
      <c r="P404" s="41">
        <v>23218.374358221525</v>
      </c>
      <c r="Q404" s="41">
        <v>312.9863655601954</v>
      </c>
      <c r="R404" s="41">
        <v>620.39479227350353</v>
      </c>
      <c r="S404" s="32"/>
      <c r="T404" s="32"/>
      <c r="U404" s="32"/>
      <c r="V404" s="33"/>
      <c r="W404" s="54">
        <v>0.79665766525495774</v>
      </c>
      <c r="X404" s="33"/>
      <c r="Y404" s="35">
        <v>109.21812312645019</v>
      </c>
      <c r="Z404" s="36">
        <v>81103.967183896253</v>
      </c>
    </row>
    <row r="405" spans="1:26" ht="27" customHeight="1" x14ac:dyDescent="0.15">
      <c r="A405" s="29">
        <v>401</v>
      </c>
      <c r="B405" s="30" t="s">
        <v>472</v>
      </c>
      <c r="C405" s="43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9"/>
      <c r="Z405" s="48"/>
    </row>
    <row r="406" spans="1:26" ht="13.5" customHeight="1" x14ac:dyDescent="0.15">
      <c r="A406" s="29">
        <v>402</v>
      </c>
      <c r="B406" s="30" t="s">
        <v>300</v>
      </c>
      <c r="C406" s="43"/>
      <c r="D406" s="41">
        <v>467.00000000000006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9"/>
      <c r="Z406" s="36">
        <v>467.00000000000006</v>
      </c>
    </row>
    <row r="407" spans="1:26" ht="13.5" customHeight="1" x14ac:dyDescent="0.15">
      <c r="A407" s="29">
        <v>403</v>
      </c>
      <c r="B407" s="30" t="s">
        <v>301</v>
      </c>
      <c r="C407" s="44">
        <v>3.859110709218109E-3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5">
        <v>6.4084537795273445E-4</v>
      </c>
      <c r="X407" s="33"/>
      <c r="Y407" s="39"/>
      <c r="Z407" s="46">
        <v>4.4999560871708437E-3</v>
      </c>
    </row>
    <row r="408" spans="1:26" ht="13.5" customHeight="1" x14ac:dyDescent="0.15">
      <c r="A408" s="29">
        <v>404</v>
      </c>
      <c r="B408" s="30" t="s">
        <v>473</v>
      </c>
      <c r="C408" s="43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9"/>
      <c r="Z408" s="48"/>
    </row>
    <row r="409" spans="1:26" ht="13.5" customHeight="1" x14ac:dyDescent="0.15">
      <c r="A409" s="29">
        <v>405</v>
      </c>
      <c r="B409" s="30" t="s">
        <v>302</v>
      </c>
      <c r="C409" s="47">
        <v>55.468840441021896</v>
      </c>
      <c r="D409" s="60">
        <v>3</v>
      </c>
      <c r="E409" s="41">
        <v>18.143311680685756</v>
      </c>
      <c r="F409" s="32"/>
      <c r="G409" s="32"/>
      <c r="H409" s="41">
        <v>59.353127460205386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4">
        <v>131817.20375215737</v>
      </c>
      <c r="W409" s="33"/>
      <c r="X409" s="33"/>
      <c r="Y409" s="39"/>
      <c r="Z409" s="36">
        <v>131953.16903173929</v>
      </c>
    </row>
    <row r="410" spans="1:26" ht="13.5" customHeight="1" x14ac:dyDescent="0.15">
      <c r="A410" s="29">
        <v>406</v>
      </c>
      <c r="B410" s="30" t="s">
        <v>474</v>
      </c>
      <c r="C410" s="43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9"/>
      <c r="Z410" s="48"/>
    </row>
    <row r="411" spans="1:26" ht="40.5" customHeight="1" x14ac:dyDescent="0.15">
      <c r="A411" s="29">
        <v>407</v>
      </c>
      <c r="B411" s="30" t="s">
        <v>303</v>
      </c>
      <c r="C411" s="47">
        <v>502.218295082064</v>
      </c>
      <c r="D411" s="41">
        <v>4074.80760887413</v>
      </c>
      <c r="E411" s="41">
        <v>22.402614318855974</v>
      </c>
      <c r="F411" s="32"/>
      <c r="G411" s="32"/>
      <c r="H411" s="32"/>
      <c r="I411" s="41">
        <v>317854.16430490307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4">
        <v>7286.3843099047854</v>
      </c>
      <c r="X411" s="33"/>
      <c r="Y411" s="39"/>
      <c r="Z411" s="36">
        <v>329739.97713308287</v>
      </c>
    </row>
    <row r="412" spans="1:26" ht="27" customHeight="1" x14ac:dyDescent="0.15">
      <c r="A412" s="29">
        <v>408</v>
      </c>
      <c r="B412" s="30" t="s">
        <v>304</v>
      </c>
      <c r="C412" s="47">
        <v>23.419745493633378</v>
      </c>
      <c r="D412" s="41">
        <v>773.86956530347823</v>
      </c>
      <c r="E412" s="60">
        <v>2.5929953937740891</v>
      </c>
      <c r="F412" s="32"/>
      <c r="G412" s="32"/>
      <c r="H412" s="32"/>
      <c r="I412" s="41">
        <v>751.16584666225594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51">
        <v>6.4765640992321964</v>
      </c>
      <c r="X412" s="33"/>
      <c r="Y412" s="39"/>
      <c r="Z412" s="36">
        <v>1557.5247169523741</v>
      </c>
    </row>
    <row r="413" spans="1:26" ht="27" customHeight="1" x14ac:dyDescent="0.15">
      <c r="A413" s="29">
        <v>409</v>
      </c>
      <c r="B413" s="30" t="s">
        <v>305</v>
      </c>
      <c r="C413" s="47">
        <v>12.66797331883469</v>
      </c>
      <c r="D413" s="41">
        <v>5527.469565580478</v>
      </c>
      <c r="E413" s="32"/>
      <c r="F413" s="32"/>
      <c r="G413" s="32"/>
      <c r="H413" s="32"/>
      <c r="I413" s="41">
        <v>69657.885939659827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4">
        <v>8658.3110140517401</v>
      </c>
      <c r="X413" s="33"/>
      <c r="Y413" s="39"/>
      <c r="Z413" s="36">
        <v>83856.334492610884</v>
      </c>
    </row>
    <row r="414" spans="1:26" ht="27" customHeight="1" x14ac:dyDescent="0.15">
      <c r="A414" s="29">
        <v>410</v>
      </c>
      <c r="B414" s="30" t="s">
        <v>306</v>
      </c>
      <c r="C414" s="47">
        <v>385.7649517333968</v>
      </c>
      <c r="D414" s="41">
        <v>5776.9491305669562</v>
      </c>
      <c r="E414" s="41">
        <v>38.938962014695058</v>
      </c>
      <c r="F414" s="32"/>
      <c r="G414" s="32"/>
      <c r="H414" s="32"/>
      <c r="I414" s="41">
        <v>1337.0788890440913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4">
        <v>54.43561427369152</v>
      </c>
      <c r="X414" s="33"/>
      <c r="Y414" s="39"/>
      <c r="Z414" s="36">
        <v>7593.1675476328301</v>
      </c>
    </row>
    <row r="415" spans="1:26" ht="13.5" customHeight="1" x14ac:dyDescent="0.15">
      <c r="A415" s="29">
        <v>411</v>
      </c>
      <c r="B415" s="30" t="s">
        <v>307</v>
      </c>
      <c r="C415" s="47">
        <v>6453.2237279427009</v>
      </c>
      <c r="D415" s="32"/>
      <c r="E415" s="32"/>
      <c r="F415" s="41">
        <v>180.5325671174007</v>
      </c>
      <c r="G415" s="32"/>
      <c r="H415" s="32"/>
      <c r="I415" s="32"/>
      <c r="J415" s="32"/>
      <c r="K415" s="41">
        <v>932.20772821073103</v>
      </c>
      <c r="L415" s="41">
        <v>530.8871856298482</v>
      </c>
      <c r="M415" s="41">
        <v>23305.702299820019</v>
      </c>
      <c r="N415" s="41">
        <v>530.91739010142953</v>
      </c>
      <c r="O415" s="41">
        <v>9468.8195316245765</v>
      </c>
      <c r="P415" s="41">
        <v>23741.791049876425</v>
      </c>
      <c r="Q415" s="41">
        <v>938.95909668058607</v>
      </c>
      <c r="R415" s="41">
        <v>294.47986939862153</v>
      </c>
      <c r="S415" s="32"/>
      <c r="T415" s="32"/>
      <c r="U415" s="32"/>
      <c r="V415" s="33"/>
      <c r="W415" s="34">
        <v>194.15173704600861</v>
      </c>
      <c r="X415" s="34">
        <v>417.38008519379042</v>
      </c>
      <c r="Y415" s="35">
        <v>39.393165823396181</v>
      </c>
      <c r="Z415" s="36">
        <v>67028.445434465524</v>
      </c>
    </row>
    <row r="416" spans="1:26" ht="13.5" customHeight="1" x14ac:dyDescent="0.15">
      <c r="A416" s="29">
        <v>412</v>
      </c>
      <c r="B416" s="30" t="s">
        <v>308</v>
      </c>
      <c r="C416" s="37">
        <v>0.87657412019325232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4">
        <v>124.30425460389777</v>
      </c>
      <c r="W416" s="38">
        <v>4.4198094187598534E-2</v>
      </c>
      <c r="X416" s="51">
        <v>3.2311798500587989</v>
      </c>
      <c r="Y416" s="35">
        <v>21.237465370985124</v>
      </c>
      <c r="Z416" s="36">
        <v>149.69367203932254</v>
      </c>
    </row>
    <row r="417" spans="1:26" ht="13.5" customHeight="1" x14ac:dyDescent="0.15">
      <c r="A417" s="29">
        <v>413</v>
      </c>
      <c r="B417" s="30" t="s">
        <v>309</v>
      </c>
      <c r="C417" s="44">
        <v>9.2694975027256474E-2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55">
        <v>8.4621283979558824E-5</v>
      </c>
      <c r="X417" s="33"/>
      <c r="Y417" s="39"/>
      <c r="Z417" s="46">
        <v>9.2779596311236029E-2</v>
      </c>
    </row>
    <row r="418" spans="1:26" ht="13.5" customHeight="1" x14ac:dyDescent="0.15">
      <c r="A418" s="29">
        <v>414</v>
      </c>
      <c r="B418" s="30" t="s">
        <v>310</v>
      </c>
      <c r="C418" s="44">
        <v>7.5911607819002082E-3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5">
        <v>3.3920833375783103E-5</v>
      </c>
      <c r="X418" s="33"/>
      <c r="Y418" s="39"/>
      <c r="Z418" s="46">
        <v>7.6250816152759913E-3</v>
      </c>
    </row>
    <row r="419" spans="1:26" ht="13.5" customHeight="1" x14ac:dyDescent="0.15">
      <c r="A419" s="29">
        <v>415</v>
      </c>
      <c r="B419" s="30" t="s">
        <v>311</v>
      </c>
      <c r="C419" s="47">
        <v>15.302405797497119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54">
        <v>0.31481268555121283</v>
      </c>
      <c r="X419" s="33"/>
      <c r="Y419" s="39"/>
      <c r="Z419" s="36">
        <v>15.617218483048331</v>
      </c>
    </row>
    <row r="420" spans="1:26" ht="13.5" customHeight="1" x14ac:dyDescent="0.15">
      <c r="A420" s="29">
        <v>416</v>
      </c>
      <c r="B420" s="30" t="s">
        <v>312</v>
      </c>
      <c r="C420" s="43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3"/>
      <c r="Y420" s="39"/>
      <c r="Z420" s="48"/>
    </row>
    <row r="421" spans="1:26" ht="13.5" customHeight="1" x14ac:dyDescent="0.15">
      <c r="A421" s="29">
        <v>417</v>
      </c>
      <c r="B421" s="30" t="s">
        <v>475</v>
      </c>
      <c r="C421" s="43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9"/>
      <c r="Z421" s="48"/>
    </row>
    <row r="422" spans="1:26" ht="13.5" customHeight="1" x14ac:dyDescent="0.15">
      <c r="A422" s="29">
        <v>418</v>
      </c>
      <c r="B422" s="30" t="s">
        <v>313</v>
      </c>
      <c r="C422" s="44">
        <v>8.953552520869653E-3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7.5826615040383892E-3</v>
      </c>
      <c r="X422" s="33"/>
      <c r="Y422" s="39"/>
      <c r="Z422" s="46">
        <v>1.6536214024908041E-2</v>
      </c>
    </row>
    <row r="423" spans="1:26" ht="13.5" customHeight="1" x14ac:dyDescent="0.15">
      <c r="A423" s="29">
        <v>419</v>
      </c>
      <c r="B423" s="30" t="s">
        <v>314</v>
      </c>
      <c r="C423" s="43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9"/>
      <c r="Z423" s="48"/>
    </row>
    <row r="424" spans="1:26" ht="13.5" customHeight="1" x14ac:dyDescent="0.15">
      <c r="A424" s="29">
        <v>420</v>
      </c>
      <c r="B424" s="30" t="s">
        <v>315</v>
      </c>
      <c r="C424" s="47">
        <v>193.56965563199591</v>
      </c>
      <c r="D424" s="32"/>
      <c r="E424" s="32"/>
      <c r="F424" s="41">
        <v>88.643996952070395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51">
        <v>1.8023088113171621</v>
      </c>
      <c r="X424" s="33"/>
      <c r="Y424" s="39"/>
      <c r="Z424" s="36">
        <v>284.0159613953835</v>
      </c>
    </row>
    <row r="425" spans="1:26" ht="13.5" customHeight="1" x14ac:dyDescent="0.15">
      <c r="A425" s="29">
        <v>421</v>
      </c>
      <c r="B425" s="30" t="s">
        <v>476</v>
      </c>
      <c r="C425" s="43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9"/>
      <c r="Z425" s="48"/>
    </row>
    <row r="426" spans="1:26" ht="13.5" customHeight="1" x14ac:dyDescent="0.15">
      <c r="A426" s="29">
        <v>422</v>
      </c>
      <c r="B426" s="30" t="s">
        <v>316</v>
      </c>
      <c r="C426" s="43"/>
      <c r="D426" s="41">
        <v>1855.9999999999998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9"/>
      <c r="Z426" s="36">
        <v>1855.9999999999998</v>
      </c>
    </row>
    <row r="427" spans="1:26" ht="13.5" customHeight="1" x14ac:dyDescent="0.15">
      <c r="A427" s="29">
        <v>423</v>
      </c>
      <c r="B427" s="30" t="s">
        <v>477</v>
      </c>
      <c r="C427" s="49">
        <v>2.8134964663519869E-4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45">
        <v>4.5759542839429751E-4</v>
      </c>
      <c r="X427" s="33"/>
      <c r="Y427" s="39"/>
      <c r="Z427" s="50">
        <v>7.3894507502949625E-4</v>
      </c>
    </row>
    <row r="428" spans="1:26" ht="13.5" customHeight="1" x14ac:dyDescent="0.15">
      <c r="A428" s="29">
        <v>424</v>
      </c>
      <c r="B428" s="30" t="s">
        <v>317</v>
      </c>
      <c r="C428" s="43"/>
      <c r="D428" s="41">
        <v>2280.0000000000005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9"/>
      <c r="Z428" s="36">
        <v>2280.0000000000005</v>
      </c>
    </row>
    <row r="429" spans="1:26" ht="13.5" customHeight="1" x14ac:dyDescent="0.15">
      <c r="A429" s="29">
        <v>425</v>
      </c>
      <c r="B429" s="30" t="s">
        <v>478</v>
      </c>
      <c r="C429" s="43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9"/>
      <c r="Z429" s="48"/>
    </row>
    <row r="430" spans="1:26" ht="13.5" customHeight="1" x14ac:dyDescent="0.15">
      <c r="A430" s="29">
        <v>426</v>
      </c>
      <c r="B430" s="30" t="s">
        <v>479</v>
      </c>
      <c r="C430" s="43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9"/>
      <c r="Z430" s="48"/>
    </row>
    <row r="431" spans="1:26" ht="13.5" customHeight="1" x14ac:dyDescent="0.15">
      <c r="A431" s="29">
        <v>427</v>
      </c>
      <c r="B431" s="30" t="s">
        <v>318</v>
      </c>
      <c r="C431" s="43"/>
      <c r="D431" s="41">
        <v>260</v>
      </c>
      <c r="E431" s="41">
        <v>128.40477063372336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9"/>
      <c r="Z431" s="36">
        <v>388.40477063372339</v>
      </c>
    </row>
    <row r="432" spans="1:26" ht="13.5" customHeight="1" x14ac:dyDescent="0.15">
      <c r="A432" s="29">
        <v>428</v>
      </c>
      <c r="B432" s="30" t="s">
        <v>319</v>
      </c>
      <c r="C432" s="43"/>
      <c r="D432" s="41">
        <v>444</v>
      </c>
      <c r="E432" s="41">
        <v>225.18437981676863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9"/>
      <c r="Z432" s="36">
        <v>669.18437981676857</v>
      </c>
    </row>
    <row r="433" spans="1:26" ht="13.5" customHeight="1" x14ac:dyDescent="0.15">
      <c r="A433" s="29">
        <v>429</v>
      </c>
      <c r="B433" s="30" t="s">
        <v>320</v>
      </c>
      <c r="C433" s="43"/>
      <c r="D433" s="41">
        <v>79.2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9"/>
      <c r="Z433" s="36">
        <v>79.2</v>
      </c>
    </row>
    <row r="434" spans="1:26" ht="13.5" customHeight="1" x14ac:dyDescent="0.15">
      <c r="A434" s="29">
        <v>430</v>
      </c>
      <c r="B434" s="30" t="s">
        <v>321</v>
      </c>
      <c r="C434" s="43"/>
      <c r="D434" s="41">
        <v>25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9"/>
      <c r="Z434" s="36">
        <v>25</v>
      </c>
    </row>
    <row r="435" spans="1:26" ht="13.5" customHeight="1" x14ac:dyDescent="0.15">
      <c r="A435" s="29">
        <v>431</v>
      </c>
      <c r="B435" s="30" t="s">
        <v>322</v>
      </c>
      <c r="C435" s="43"/>
      <c r="D435" s="41">
        <v>2029.7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9"/>
      <c r="Z435" s="36">
        <v>2029.7</v>
      </c>
    </row>
    <row r="436" spans="1:26" ht="13.5" customHeight="1" x14ac:dyDescent="0.15">
      <c r="A436" s="29">
        <v>432</v>
      </c>
      <c r="B436" s="30" t="s">
        <v>323</v>
      </c>
      <c r="C436" s="43"/>
      <c r="D436" s="41">
        <v>100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9"/>
      <c r="Z436" s="36">
        <v>100</v>
      </c>
    </row>
    <row r="437" spans="1:26" ht="13.5" customHeight="1" x14ac:dyDescent="0.15">
      <c r="A437" s="29">
        <v>433</v>
      </c>
      <c r="B437" s="30" t="s">
        <v>324</v>
      </c>
      <c r="C437" s="43"/>
      <c r="D437" s="41">
        <v>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9"/>
      <c r="Z437" s="36">
        <v>50</v>
      </c>
    </row>
    <row r="438" spans="1:26" ht="13.5" customHeight="1" x14ac:dyDescent="0.15">
      <c r="A438" s="29">
        <v>434</v>
      </c>
      <c r="B438" s="30" t="s">
        <v>325</v>
      </c>
      <c r="C438" s="43"/>
      <c r="D438" s="41">
        <v>333.6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9"/>
      <c r="Z438" s="36">
        <v>333.6</v>
      </c>
    </row>
    <row r="439" spans="1:26" ht="13.5" customHeight="1" x14ac:dyDescent="0.15">
      <c r="A439" s="29">
        <v>435</v>
      </c>
      <c r="B439" s="30" t="s">
        <v>326</v>
      </c>
      <c r="C439" s="43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9"/>
      <c r="Z439" s="48"/>
    </row>
    <row r="440" spans="1:26" ht="13.5" customHeight="1" x14ac:dyDescent="0.15">
      <c r="A440" s="29">
        <v>436</v>
      </c>
      <c r="B440" s="30" t="s">
        <v>327</v>
      </c>
      <c r="C440" s="43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9"/>
      <c r="Z440" s="48"/>
    </row>
    <row r="441" spans="1:26" ht="13.5" customHeight="1" x14ac:dyDescent="0.15">
      <c r="A441" s="29">
        <v>437</v>
      </c>
      <c r="B441" s="30" t="s">
        <v>480</v>
      </c>
      <c r="C441" s="43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9"/>
      <c r="Z441" s="48"/>
    </row>
    <row r="442" spans="1:26" ht="13.5" customHeight="1" x14ac:dyDescent="0.15">
      <c r="A442" s="29">
        <v>438</v>
      </c>
      <c r="B442" s="30" t="s">
        <v>328</v>
      </c>
      <c r="C442" s="31">
        <v>3.0878666365281933</v>
      </c>
      <c r="D442" s="41">
        <v>142.90000000000003</v>
      </c>
      <c r="E442" s="61">
        <v>0.7068476997926233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45">
        <v>1.6086795781207136E-4</v>
      </c>
      <c r="X442" s="33"/>
      <c r="Y442" s="39"/>
      <c r="Z442" s="36">
        <v>146.69487520427867</v>
      </c>
    </row>
    <row r="443" spans="1:26" ht="13.5" customHeight="1" x14ac:dyDescent="0.15">
      <c r="A443" s="29">
        <v>439</v>
      </c>
      <c r="B443" s="30" t="s">
        <v>329</v>
      </c>
      <c r="C443" s="43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9"/>
      <c r="Z443" s="48"/>
    </row>
    <row r="444" spans="1:26" ht="27" customHeight="1" x14ac:dyDescent="0.15">
      <c r="A444" s="29">
        <v>440</v>
      </c>
      <c r="B444" s="30" t="s">
        <v>330</v>
      </c>
      <c r="C444" s="44">
        <v>4.0922992196507794E-2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8">
        <v>6.2167933272825535E-3</v>
      </c>
      <c r="X444" s="33"/>
      <c r="Y444" s="39"/>
      <c r="Z444" s="46">
        <v>4.7139785523790348E-2</v>
      </c>
    </row>
    <row r="445" spans="1:26" ht="27" customHeight="1" x14ac:dyDescent="0.15">
      <c r="A445" s="29">
        <v>441</v>
      </c>
      <c r="B445" s="30" t="s">
        <v>481</v>
      </c>
      <c r="C445" s="43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9"/>
      <c r="Z445" s="48"/>
    </row>
    <row r="446" spans="1:26" ht="13.5" customHeight="1" x14ac:dyDescent="0.15">
      <c r="A446" s="29">
        <v>442</v>
      </c>
      <c r="B446" s="30" t="s">
        <v>331</v>
      </c>
      <c r="C446" s="43"/>
      <c r="D446" s="41">
        <v>60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9"/>
      <c r="Z446" s="36">
        <v>60</v>
      </c>
    </row>
    <row r="447" spans="1:26" ht="13.5" customHeight="1" x14ac:dyDescent="0.15">
      <c r="A447" s="29">
        <v>443</v>
      </c>
      <c r="B447" s="30" t="s">
        <v>332</v>
      </c>
      <c r="C447" s="43"/>
      <c r="D447" s="41">
        <v>1710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9"/>
      <c r="Z447" s="36">
        <v>1710</v>
      </c>
    </row>
    <row r="448" spans="1:26" ht="13.5" customHeight="1" x14ac:dyDescent="0.15">
      <c r="A448" s="29">
        <v>444</v>
      </c>
      <c r="B448" s="30" t="s">
        <v>333</v>
      </c>
      <c r="C448" s="43"/>
      <c r="D448" s="41">
        <v>79.199999999999989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9"/>
      <c r="Z448" s="36">
        <v>79.199999999999989</v>
      </c>
    </row>
    <row r="449" spans="1:26" ht="13.5" customHeight="1" x14ac:dyDescent="0.15">
      <c r="A449" s="29">
        <v>445</v>
      </c>
      <c r="B449" s="30" t="s">
        <v>334</v>
      </c>
      <c r="C449" s="43"/>
      <c r="D449" s="41">
        <v>544.20000000000005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9"/>
      <c r="Z449" s="36">
        <v>544.20000000000005</v>
      </c>
    </row>
    <row r="450" spans="1:26" ht="13.5" customHeight="1" x14ac:dyDescent="0.15">
      <c r="A450" s="29">
        <v>446</v>
      </c>
      <c r="B450" s="30" t="s">
        <v>482</v>
      </c>
      <c r="C450" s="43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9"/>
      <c r="Z450" s="48"/>
    </row>
    <row r="451" spans="1:26" ht="27" customHeight="1" x14ac:dyDescent="0.15">
      <c r="A451" s="29">
        <v>447</v>
      </c>
      <c r="B451" s="30" t="s">
        <v>483</v>
      </c>
      <c r="C451" s="43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9"/>
      <c r="Z451" s="48"/>
    </row>
    <row r="452" spans="1:26" ht="27" customHeight="1" x14ac:dyDescent="0.15">
      <c r="A452" s="29">
        <v>448</v>
      </c>
      <c r="B452" s="30" t="s">
        <v>335</v>
      </c>
      <c r="C452" s="31">
        <v>7.791754394743637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8">
        <v>1.3112053500605602E-2</v>
      </c>
      <c r="X452" s="33"/>
      <c r="Y452" s="39"/>
      <c r="Z452" s="42">
        <v>7.8048664482442422</v>
      </c>
    </row>
    <row r="453" spans="1:26" ht="13.5" customHeight="1" x14ac:dyDescent="0.15">
      <c r="A453" s="29">
        <v>449</v>
      </c>
      <c r="B453" s="30" t="s">
        <v>336</v>
      </c>
      <c r="C453" s="43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9"/>
      <c r="Z453" s="48"/>
    </row>
    <row r="454" spans="1:26" ht="13.5" customHeight="1" x14ac:dyDescent="0.15">
      <c r="A454" s="29">
        <v>450</v>
      </c>
      <c r="B454" s="30" t="s">
        <v>337</v>
      </c>
      <c r="C454" s="43"/>
      <c r="D454" s="41">
        <v>264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9"/>
      <c r="Z454" s="36">
        <v>264</v>
      </c>
    </row>
    <row r="455" spans="1:26" ht="13.5" customHeight="1" x14ac:dyDescent="0.15">
      <c r="A455" s="29">
        <v>451</v>
      </c>
      <c r="B455" s="30" t="s">
        <v>484</v>
      </c>
      <c r="C455" s="43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9"/>
      <c r="Z455" s="48"/>
    </row>
    <row r="456" spans="1:26" ht="13.5" customHeight="1" x14ac:dyDescent="0.15">
      <c r="A456" s="29">
        <v>452</v>
      </c>
      <c r="B456" s="30" t="s">
        <v>338</v>
      </c>
      <c r="C456" s="31">
        <v>2.2214683639029067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9"/>
      <c r="Z456" s="42">
        <v>2.2214683639029067</v>
      </c>
    </row>
    <row r="457" spans="1:26" ht="13.5" customHeight="1" x14ac:dyDescent="0.15">
      <c r="A457" s="29">
        <v>453</v>
      </c>
      <c r="B457" s="30" t="s">
        <v>339</v>
      </c>
      <c r="C457" s="31">
        <v>1.1874478269909945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4">
        <v>108.46313114111092</v>
      </c>
      <c r="X457" s="33"/>
      <c r="Y457" s="58">
        <v>0.23609833535684041</v>
      </c>
      <c r="Z457" s="36">
        <v>109.88667730345875</v>
      </c>
    </row>
    <row r="458" spans="1:26" ht="13.5" customHeight="1" x14ac:dyDescent="0.15">
      <c r="A458" s="29">
        <v>454</v>
      </c>
      <c r="B458" s="30" t="s">
        <v>485</v>
      </c>
      <c r="C458" s="44">
        <v>3.2827410791843259E-2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9"/>
      <c r="Z458" s="46">
        <v>3.2827410791843259E-2</v>
      </c>
    </row>
    <row r="459" spans="1:26" ht="13.5" customHeight="1" x14ac:dyDescent="0.15">
      <c r="A459" s="29">
        <v>455</v>
      </c>
      <c r="B459" s="30" t="s">
        <v>340</v>
      </c>
      <c r="C459" s="31">
        <v>5.8806425747623683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51">
        <v>8.0225815668099276</v>
      </c>
      <c r="X459" s="33"/>
      <c r="Y459" s="39"/>
      <c r="Z459" s="36">
        <v>13.903224141572295</v>
      </c>
    </row>
    <row r="460" spans="1:26" ht="13.5" customHeight="1" x14ac:dyDescent="0.15">
      <c r="A460" s="29">
        <v>456</v>
      </c>
      <c r="B460" s="30" t="s">
        <v>341</v>
      </c>
      <c r="C460" s="43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9"/>
      <c r="Z460" s="48"/>
    </row>
    <row r="461" spans="1:26" ht="13.5" customHeight="1" x14ac:dyDescent="0.15">
      <c r="A461" s="29">
        <v>457</v>
      </c>
      <c r="B461" s="30" t="s">
        <v>342</v>
      </c>
      <c r="C461" s="43"/>
      <c r="D461" s="32"/>
      <c r="E461" s="41">
        <v>876.84324414511207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9"/>
      <c r="Z461" s="36">
        <v>876.84324414511207</v>
      </c>
    </row>
    <row r="462" spans="1:26" ht="13.5" customHeight="1" x14ac:dyDescent="0.15">
      <c r="A462" s="29">
        <v>458</v>
      </c>
      <c r="B462" s="30" t="s">
        <v>486</v>
      </c>
      <c r="C462" s="43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9"/>
      <c r="Z462" s="48"/>
    </row>
    <row r="463" spans="1:26" x14ac:dyDescent="0.15">
      <c r="A463" s="29">
        <v>459</v>
      </c>
      <c r="B463" s="30" t="s">
        <v>487</v>
      </c>
      <c r="C463" s="43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3"/>
      <c r="Y463" s="39"/>
      <c r="Z463" s="48"/>
    </row>
    <row r="464" spans="1:26" x14ac:dyDescent="0.15">
      <c r="A464" s="29">
        <v>460</v>
      </c>
      <c r="B464" s="30" t="s">
        <v>488</v>
      </c>
      <c r="C464" s="37">
        <v>0.89617869257080951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9"/>
      <c r="Z464" s="40">
        <v>0.89617869257080951</v>
      </c>
    </row>
    <row r="465" spans="1:26" x14ac:dyDescent="0.15">
      <c r="A465" s="29">
        <v>461</v>
      </c>
      <c r="B465" s="30" t="s">
        <v>489</v>
      </c>
      <c r="C465" s="31">
        <v>1.5149615740925408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51">
        <v>2.7284335407051841</v>
      </c>
      <c r="X465" s="33"/>
      <c r="Y465" s="39"/>
      <c r="Z465" s="42">
        <v>4.2433951147977247</v>
      </c>
    </row>
    <row r="466" spans="1:26" x14ac:dyDescent="0.15">
      <c r="A466" s="29">
        <v>462</v>
      </c>
      <c r="B466" s="30" t="s">
        <v>490</v>
      </c>
      <c r="C466" s="43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3"/>
      <c r="Y466" s="39"/>
      <c r="Z466" s="48"/>
    </row>
    <row r="467" spans="1:26" x14ac:dyDescent="0.15">
      <c r="A467" s="15" t="s">
        <v>25</v>
      </c>
      <c r="B467" s="16"/>
      <c r="C467" s="1">
        <f t="shared" ref="C467:T467" si="0">SUM(C5:C246)+C247/10^6+SUM(C248:C466)</f>
        <v>277913.19838636601</v>
      </c>
      <c r="D467" s="2">
        <f t="shared" si="0"/>
        <v>785011.46586026961</v>
      </c>
      <c r="E467" s="2">
        <f t="shared" si="0"/>
        <v>4046.591349586678</v>
      </c>
      <c r="F467" s="2">
        <f t="shared" si="0"/>
        <v>8158.799474279851</v>
      </c>
      <c r="G467" s="2">
        <f t="shared" si="0"/>
        <v>171399.20662722882</v>
      </c>
      <c r="H467" s="2">
        <f t="shared" si="0"/>
        <v>150785.90009346727</v>
      </c>
      <c r="I467" s="2">
        <f t="shared" si="0"/>
        <v>582507.00190472743</v>
      </c>
      <c r="J467" s="2">
        <f t="shared" si="0"/>
        <v>77153.602655995652</v>
      </c>
      <c r="K467" s="2">
        <f t="shared" si="0"/>
        <v>12490.639123543831</v>
      </c>
      <c r="L467" s="2">
        <f t="shared" si="0"/>
        <v>7893.9876152837542</v>
      </c>
      <c r="M467" s="2">
        <f t="shared" si="0"/>
        <v>569080.30006258504</v>
      </c>
      <c r="N467" s="2">
        <f t="shared" si="0"/>
        <v>21719.278555837322</v>
      </c>
      <c r="O467" s="2">
        <f t="shared" si="0"/>
        <v>19216.621693834815</v>
      </c>
      <c r="P467" s="2">
        <f t="shared" si="0"/>
        <v>197331.31737889431</v>
      </c>
      <c r="Q467" s="2">
        <f t="shared" si="0"/>
        <v>2816.877290041758</v>
      </c>
      <c r="R467" s="2">
        <f t="shared" si="0"/>
        <v>2414.1535282981981</v>
      </c>
      <c r="S467" s="2">
        <f t="shared" si="0"/>
        <v>1782.3150413434073</v>
      </c>
      <c r="T467" s="2">
        <f t="shared" si="0"/>
        <v>67579.977067491112</v>
      </c>
      <c r="U467" s="3">
        <f>SUM(U5:U466)</f>
        <v>401.25675489570364</v>
      </c>
      <c r="V467" s="4">
        <f>SUM(V5:V246)+V247/10^6+SUM(V248:V466)</f>
        <v>197979.11283826787</v>
      </c>
      <c r="W467" s="4">
        <f>SUM(W5:W246)+W247/10^6+SUM(W248:W466)</f>
        <v>59832.677407441945</v>
      </c>
      <c r="X467" s="4">
        <f>SUM(X5:X246)+X247/10^6+SUM(X248:X466)</f>
        <v>2355.5223455539481</v>
      </c>
      <c r="Y467" s="5">
        <f>SUM(Y5:Y246)+Y247/10^6+SUM(Y248:Y466)</f>
        <v>1490.6052243211325</v>
      </c>
      <c r="Z467" s="6">
        <f>SUM(Z5:Z246)+Z247/10^6+SUM(Z248:Z466)</f>
        <v>3220959.1519259168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総括表42</vt:lpstr>
      <vt:lpstr>総括表42!Print_Titles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2021-04-20T02:59:14Z</dcterms:modified>
</cp:coreProperties>
</file>