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41" sheetId="21" r:id="rId1"/>
  </sheets>
  <definedNames>
    <definedName name="_xlnm._FilterDatabase" localSheetId="0" hidden="1">総括表41!$A$4:$FZ$325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総括表41!$1:$4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<sst xmlns="http://schemas.openxmlformats.org/spreadsheetml/2006/main" count="492" uniqueCount="491">
  <si>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</si>
  <si>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</si>
  <si>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</si>
  <si>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</si>
  <si>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</si>
  <si>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</si>
  <si>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</si>
  <si>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</si>
  <si>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</si>
  <si>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</si>
  <si>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</si>
  <si>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</si>
  <si>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</si>
  <si>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</si>
  <si>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</si>
  <si>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</si>
  <si>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</si>
  <si>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</si>
  <si>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</si>
  <si>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</si>
  <si>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</si>
  <si>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</si>
  <si>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</si>
  <si>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</si>
  <si>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</si>
  <si>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</si>
  <si>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</si>
  <si>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</si>
  <si>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</si>
  <si>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</si>
  <si>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</si>
  <si>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</si>
  <si>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</si>
  <si>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</si>
  <si>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</si>
  <si>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</si>
  <si>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</si>
  <si>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</si>
  <si>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</si>
  <si>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</si>
  <si>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</si>
  <si>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</si>
  <si>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</si>
  <si>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</si>
  <si>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</si>
  <si>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</si>
  <si>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</si>
  <si>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</si>
  <si>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</si>
  <si>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</si>
  <si>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</si>
  <si>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</si>
  <si>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</si>
  <si>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</si>
  <si>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</si>
  <si>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</si>
  <si>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</si>
  <si>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</si>
  <si>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</si>
  <si>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</si>
  <si>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</si>
  <si>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</si>
  <si>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</si>
  <si>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</si>
  <si>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</si>
  <si>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</si>
  <si>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</si>
  <si>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</si>
  <si>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</si>
  <si>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</si>
  <si>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</si>
  <si>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</si>
  <si>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</si>
  <si>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</si>
  <si>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</si>
  <si>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</si>
  <si>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</si>
  <si>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</si>
  <si>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</si>
  <si>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</si>
  <si>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</si>
  <si>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</si>
  <si>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</si>
  <si>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</si>
  <si>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</si>
  <si>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</si>
  <si>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</si>
  <si>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</si>
  <si>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</si>
  <si>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</si>
  <si>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</si>
  <si>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</si>
  <si>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</si>
  <si>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</si>
  <si>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</si>
  <si>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</si>
  <si>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</si>
  <si>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</si>
  <si>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</si>
  <si>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</si>
  <si>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</si>
  <si>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</si>
  <si>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</si>
  <si>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</si>
  <si>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</si>
  <si>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</si>
  <si>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</si>
  <si>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</si>
  <si>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</si>
  <si>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</si>
  <si>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</si>
  <si>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</si>
  <si>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</si>
  <si>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</si>
  <si>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</si>
  <si>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</si>
  <si>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</si>
  <si>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</si>
  <si>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</si>
  <si>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</si>
  <si>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</si>
  <si>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</si>
  <si>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</si>
  <si>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</si>
  <si>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</si>
  <si>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</si>
  <si>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</si>
  <si>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</si>
  <si>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</si>
  <si>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</si>
  <si>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</si>
  <si>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</si>
  <si>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</si>
  <si>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</si>
  <si>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</si>
  <si>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</si>
  <si>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</si>
  <si>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</si>
  <si>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</si>
  <si>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</si>
  <si>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</si>
  <si>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</si>
  <si>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</si>
  <si>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</si>
  <si>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</si>
  <si>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</si>
  <si>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</si>
  <si>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</si>
  <si>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</si>
  <si>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</si>
  <si>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</si>
  <si>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</si>
  <si>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</si>
  <si>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</si>
  <si>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</si>
  <si>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</si>
  <si>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</si>
  <si>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</si>
  <si>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</si>
  <si>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</si>
  <si>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</si>
  <si>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</si>
  <si>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</si>
  <si>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</si>
  <si>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</si>
  <si>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</si>
  <si>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</si>
  <si>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</si>
  <si>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</si>
  <si>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</si>
  <si>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</si>
  <si>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</si>
  <si>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</si>
  <si>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</si>
  <si>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</si>
  <si>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</si>
  <si>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</si>
  <si>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</si>
  <si>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</si>
  <si>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</si>
  <si>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</si>
  <si>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</si>
  <si>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</si>
  <si>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</si>
  <si>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</si>
  <si>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</si>
  <si>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</si>
  <si>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</si>
  <si>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</si>
  <si>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</si>
  <si>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</si>
  <si>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</si>
  <si>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</si>
  <si>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</si>
  <si>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</si>
  <si>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</si>
  <si>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</si>
  <si>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</si>
  <si>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</si>
  <si>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</si>
  <si>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</si>
  <si>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</si>
  <si>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</si>
  <si>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</si>
  <si>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</si>
  <si>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</si>
  <si>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</si>
  <si>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</si>
  <si>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</si>
  <si>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</si>
  <si>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</si>
  <si>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</si>
  <si>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</si>
  <si>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</si>
  <si>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</si>
  <si>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</si>
  <si>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</si>
  <si>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</si>
  <si>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</si>
  <si>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</si>
  <si>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</si>
  <si>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</si>
  <si>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</si>
  <si>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</si>
  <si>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</si>
  <si>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</si>
  <si>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</si>
  <si>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</si>
  <si>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</si>
  <si>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</si>
  <si>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</si>
  <si>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</si>
  <si>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</si>
  <si>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</si>
  <si>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</si>
  <si>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</si>
  <si>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</si>
  <si>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</si>
  <si>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</si>
  <si>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</si>
  <si>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</si>
  <si>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</si>
  <si>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</si>
  <si>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</si>
  <si>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</si>
  <si>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</si>
  <si>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</si>
  <si>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</si>
  <si>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</si>
  <si>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</si>
  <si>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</si>
  <si>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</si>
  <si>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</si>
  <si>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</si>
  <si>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</si>
  <si>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</si>
  <si>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</si>
  <si>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</si>
  <si>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</si>
  <si>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</si>
  <si>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</si>
  <si>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</si>
  <si>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</si>
  <si>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</si>
  <si>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</si>
  <si>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</si>
  <si>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</si>
  <si>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</si>
  <si>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</si>
  <si>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</si>
  <si>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</si>
  <si>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</si>
  <si>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</si>
  <si>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</si>
  <si>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</si>
  <si>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</si>
  <si>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</si>
  <si>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</si>
  <si>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</si>
  <si>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</si>
  <si>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</si>
  <si>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</si>
  <si>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</si>
  <si>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</si>
  <si>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</si>
  <si>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</si>
  <si>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</si>
  <si>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</si>
  <si>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</si>
  <si>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</si>
  <si>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</si>
  <si>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</si>
  <si>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</si>
  <si>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</si>
  <si>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</si>
  <si>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</si>
  <si>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</si>
  <si>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</si>
  <si>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</si>
  <si>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</si>
  <si>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</si>
  <si>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</si>
  <si>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</si>
  <si>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</si>
  <si>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</si>
  <si>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</si>
  <si>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</si>
  <si>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</si>
  <si>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</si>
  <si>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</si>
  <si>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</si>
  <si>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</si>
  <si>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</si>
  <si>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</si>
  <si>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</si>
  <si>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</si>
  <si>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</si>
  <si>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</si>
  <si>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</si>
  <si>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</si>
  <si>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</si>
  <si>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</si>
  <si>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</si>
  <si>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</si>
  <si>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</si>
  <si>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</si>
  <si>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</si>
  <si>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</si>
  <si>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</si>
  <si>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</si>
  <si>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</si>
  <si>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</si>
  <si>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</si>
  <si>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</si>
  <si>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</si>
  <si>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</si>
  <si>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</si>
  <si>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</si>
  <si>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</si>
  <si>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</si>
  <si>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</si>
  <si>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</si>
  <si>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</si>
  <si>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総括表41　排出源別・対象化学物質別の排出量推計結果（令和元年度：佐賀県）［１．対象業種を営む事業者からのすそ切り以下～23.産業廃棄物焼却施設］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</si>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</sst>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2.9668905740379188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1.42236130762793</v>
      </c>
      <c r="X5" s="34">
        <v>7.6366991301303813</v>
      </c>
      <c r="Y5" s="35">
        <v>51.70807620167944</v>
      </c>
      <c r="Z5" s="36">
        <v>63.73402721347567</v>
      </c>
    </row>
    <row r="6" spans="1:26" ht="13.5" customHeight="1" x14ac:dyDescent="0.15">
      <c r="A6" s="29">
        <v>2</v>
      </c>
      <c r="B6" s="30" t="s">
        <v>28</v>
      </c>
      <c r="C6" s="37">
        <v>0.46569934620937942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6.9671803751476968E-2</v>
      </c>
      <c r="X6" s="33"/>
      <c r="Y6" s="39"/>
      <c r="Z6" s="40">
        <v>0.53537114996085644</v>
      </c>
    </row>
    <row r="7" spans="1:26" ht="13.5" customHeight="1" x14ac:dyDescent="0.15">
      <c r="A7" s="29">
        <v>3</v>
      </c>
      <c r="B7" s="30" t="s">
        <v>29</v>
      </c>
      <c r="C7" s="37">
        <v>0.89291381537032033</v>
      </c>
      <c r="D7" s="32"/>
      <c r="E7" s="32"/>
      <c r="F7" s="41">
        <v>150.07802771088802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39"/>
      <c r="Z7" s="36">
        <v>150.97094152625834</v>
      </c>
    </row>
    <row r="8" spans="1:26" ht="13.5" customHeight="1" x14ac:dyDescent="0.15">
      <c r="A8" s="29">
        <v>4</v>
      </c>
      <c r="B8" s="30" t="s">
        <v>30</v>
      </c>
      <c r="C8" s="31">
        <v>9.2953762950620842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6.259559021930225E-2</v>
      </c>
      <c r="X8" s="33"/>
      <c r="Y8" s="39"/>
      <c r="Z8" s="42">
        <v>9.3579718852813869</v>
      </c>
    </row>
    <row r="9" spans="1:26" ht="13.5" customHeight="1" x14ac:dyDescent="0.15">
      <c r="A9" s="29">
        <v>5</v>
      </c>
      <c r="B9" s="30" t="s">
        <v>31</v>
      </c>
      <c r="C9" s="43"/>
      <c r="D9" s="32"/>
      <c r="E9" s="32"/>
      <c r="F9" s="41">
        <v>150.07802771088802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9"/>
      <c r="Z9" s="36">
        <v>150.07802771088802</v>
      </c>
    </row>
    <row r="10" spans="1:26" ht="13.5" customHeight="1" x14ac:dyDescent="0.15">
      <c r="A10" s="29">
        <v>6</v>
      </c>
      <c r="B10" s="30" t="s">
        <v>32</v>
      </c>
      <c r="C10" s="44">
        <v>8.8241588307183566E-2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5">
        <v>6.2411291176248638E-4</v>
      </c>
      <c r="X10" s="33"/>
      <c r="Y10" s="39"/>
      <c r="Z10" s="46">
        <v>8.8865701218946047E-2</v>
      </c>
    </row>
    <row r="11" spans="1:26" ht="13.5" customHeight="1" x14ac:dyDescent="0.15">
      <c r="A11" s="29">
        <v>7</v>
      </c>
      <c r="B11" s="30" t="s">
        <v>33</v>
      </c>
      <c r="C11" s="47">
        <v>13.880540280613298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1.8070069064269154E-2</v>
      </c>
      <c r="X11" s="33"/>
      <c r="Y11" s="39"/>
      <c r="Z11" s="36">
        <v>13.898610349677567</v>
      </c>
    </row>
    <row r="12" spans="1:26" ht="13.5" customHeight="1" x14ac:dyDescent="0.15">
      <c r="A12" s="29">
        <v>8</v>
      </c>
      <c r="B12" s="30" t="s">
        <v>34</v>
      </c>
      <c r="C12" s="44">
        <v>1.2057118231564535E-2</v>
      </c>
      <c r="D12" s="32"/>
      <c r="E12" s="32"/>
      <c r="F12" s="41">
        <v>150.07802771088802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8">
        <v>1.0393258026251009E-3</v>
      </c>
      <c r="X12" s="33"/>
      <c r="Y12" s="39"/>
      <c r="Z12" s="36">
        <v>150.0911241549222</v>
      </c>
    </row>
    <row r="13" spans="1:26" ht="13.5" customHeight="1" x14ac:dyDescent="0.15">
      <c r="A13" s="29">
        <v>9</v>
      </c>
      <c r="B13" s="30" t="s">
        <v>35</v>
      </c>
      <c r="C13" s="44">
        <v>2.3025748305823834E-2</v>
      </c>
      <c r="D13" s="32"/>
      <c r="E13" s="32"/>
      <c r="F13" s="32"/>
      <c r="G13" s="32"/>
      <c r="H13" s="32"/>
      <c r="I13" s="32"/>
      <c r="J13" s="32"/>
      <c r="K13" s="32"/>
      <c r="L13" s="41">
        <v>70.521533164593109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4.2291236765237446E-3</v>
      </c>
      <c r="X13" s="33"/>
      <c r="Y13" s="39"/>
      <c r="Z13" s="36">
        <v>70.548788036575459</v>
      </c>
    </row>
    <row r="14" spans="1:26" ht="13.5" customHeight="1" x14ac:dyDescent="0.15">
      <c r="A14" s="29">
        <v>10</v>
      </c>
      <c r="B14" s="30" t="s">
        <v>36</v>
      </c>
      <c r="C14" s="43"/>
      <c r="D14" s="32"/>
      <c r="E14" s="32"/>
      <c r="F14" s="32"/>
      <c r="G14" s="32"/>
      <c r="H14" s="32"/>
      <c r="I14" s="32"/>
      <c r="J14" s="32"/>
      <c r="K14" s="41">
        <v>40.583338938405149</v>
      </c>
      <c r="L14" s="41">
        <v>227.68547817921873</v>
      </c>
      <c r="M14" s="41">
        <v>2284.6582862192981</v>
      </c>
      <c r="N14" s="41">
        <v>11.814225572737858</v>
      </c>
      <c r="O14" s="41">
        <v>392.47737881153171</v>
      </c>
      <c r="P14" s="41">
        <v>47.229375646113752</v>
      </c>
      <c r="Q14" s="41">
        <v>82.007049488000433</v>
      </c>
      <c r="R14" s="32"/>
      <c r="S14" s="32"/>
      <c r="T14" s="32"/>
      <c r="U14" s="32"/>
      <c r="V14" s="33"/>
      <c r="W14" s="33"/>
      <c r="X14" s="33"/>
      <c r="Y14" s="39"/>
      <c r="Z14" s="36">
        <v>3086.4551328553057</v>
      </c>
    </row>
    <row r="15" spans="1:26" ht="13.5" customHeight="1" x14ac:dyDescent="0.15">
      <c r="A15" s="29">
        <v>11</v>
      </c>
      <c r="B15" s="30" t="s">
        <v>37</v>
      </c>
      <c r="C15" s="44">
        <v>4.3871271155602493E-2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9"/>
      <c r="Z15" s="46">
        <v>4.3871271155602493E-2</v>
      </c>
    </row>
    <row r="16" spans="1:26" ht="13.5" customHeight="1" x14ac:dyDescent="0.15">
      <c r="A16" s="29">
        <v>12</v>
      </c>
      <c r="B16" s="30" t="s">
        <v>38</v>
      </c>
      <c r="C16" s="44">
        <v>2.9703807736599355E-3</v>
      </c>
      <c r="D16" s="32"/>
      <c r="E16" s="32"/>
      <c r="F16" s="32"/>
      <c r="G16" s="32"/>
      <c r="H16" s="32"/>
      <c r="I16" s="32"/>
      <c r="J16" s="32"/>
      <c r="K16" s="41">
        <v>187.43069697544871</v>
      </c>
      <c r="L16" s="41">
        <v>1251.2969952071664</v>
      </c>
      <c r="M16" s="41">
        <v>12710.495430024694</v>
      </c>
      <c r="N16" s="41">
        <v>64.942314722792631</v>
      </c>
      <c r="O16" s="41">
        <v>1650.1407095638403</v>
      </c>
      <c r="P16" s="41">
        <v>1101.5411030535186</v>
      </c>
      <c r="Q16" s="41">
        <v>109.34273265066726</v>
      </c>
      <c r="R16" s="41">
        <v>93.694648431298461</v>
      </c>
      <c r="S16" s="32"/>
      <c r="T16" s="32"/>
      <c r="U16" s="32"/>
      <c r="V16" s="33"/>
      <c r="W16" s="45">
        <v>8.2036250860185534E-4</v>
      </c>
      <c r="X16" s="33"/>
      <c r="Y16" s="35">
        <v>35.466884487844233</v>
      </c>
      <c r="Z16" s="36">
        <v>17204.35530586055</v>
      </c>
    </row>
    <row r="17" spans="1:26" ht="13.5" customHeight="1" x14ac:dyDescent="0.15">
      <c r="A17" s="29">
        <v>13</v>
      </c>
      <c r="B17" s="30" t="s">
        <v>39</v>
      </c>
      <c r="C17" s="47">
        <v>57.258683408342229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48">
        <v>66.622916764880557</v>
      </c>
      <c r="X17" s="33"/>
      <c r="Y17" s="39"/>
      <c r="Z17" s="36">
        <v>123.88160017322278</v>
      </c>
    </row>
    <row r="18" spans="1:26" ht="13.5" customHeight="1" x14ac:dyDescent="0.15">
      <c r="A18" s="29">
        <v>14</v>
      </c>
      <c r="B18" s="30" t="s">
        <v>346</v>
      </c>
      <c r="C18" s="43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9"/>
      <c r="Z18" s="49"/>
    </row>
    <row r="19" spans="1:26" ht="13.5" customHeight="1" x14ac:dyDescent="0.15">
      <c r="A19" s="29">
        <v>15</v>
      </c>
      <c r="B19" s="30" t="s">
        <v>347</v>
      </c>
      <c r="C19" s="4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9"/>
      <c r="Z19" s="49"/>
    </row>
    <row r="20" spans="1:26" ht="13.5" customHeight="1" x14ac:dyDescent="0.15">
      <c r="A20" s="29">
        <v>16</v>
      </c>
      <c r="B20" s="30" t="s">
        <v>40</v>
      </c>
      <c r="C20" s="50">
        <v>4.4926595495194734E-4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45">
        <v>4.4487457630000408E-4</v>
      </c>
      <c r="X20" s="33"/>
      <c r="Y20" s="39"/>
      <c r="Z20" s="51">
        <v>8.9414053125195137E-4</v>
      </c>
    </row>
    <row r="21" spans="1:26" ht="13.5" customHeight="1" x14ac:dyDescent="0.15">
      <c r="A21" s="29">
        <v>17</v>
      </c>
      <c r="B21" s="30" t="s">
        <v>41</v>
      </c>
      <c r="C21" s="43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9"/>
      <c r="Z21" s="49"/>
    </row>
    <row r="22" spans="1:26" ht="13.5" customHeight="1" x14ac:dyDescent="0.15">
      <c r="A22" s="29">
        <v>18</v>
      </c>
      <c r="B22" s="30" t="s">
        <v>42</v>
      </c>
      <c r="C22" s="44">
        <v>4.039604200144882E-2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1.1169688815915917E-2</v>
      </c>
      <c r="X22" s="33"/>
      <c r="Y22" s="39"/>
      <c r="Z22" s="46">
        <v>5.1565730817364736E-2</v>
      </c>
    </row>
    <row r="23" spans="1:26" ht="13.5" customHeight="1" x14ac:dyDescent="0.15">
      <c r="A23" s="29">
        <v>19</v>
      </c>
      <c r="B23" s="30" t="s">
        <v>348</v>
      </c>
      <c r="C23" s="43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9"/>
      <c r="Z23" s="49"/>
    </row>
    <row r="24" spans="1:26" ht="13.5" customHeight="1" x14ac:dyDescent="0.15">
      <c r="A24" s="29">
        <v>20</v>
      </c>
      <c r="B24" s="30" t="s">
        <v>43</v>
      </c>
      <c r="C24" s="47">
        <v>85.121486124438789</v>
      </c>
      <c r="D24" s="32"/>
      <c r="E24" s="32"/>
      <c r="F24" s="32"/>
      <c r="G24" s="32"/>
      <c r="H24" s="32"/>
      <c r="I24" s="41">
        <v>25117.69164108258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48">
        <v>9014.5648347063325</v>
      </c>
      <c r="X24" s="33"/>
      <c r="Y24" s="39"/>
      <c r="Z24" s="36">
        <v>34217.377961913349</v>
      </c>
    </row>
    <row r="25" spans="1:26" ht="13.5" customHeight="1" x14ac:dyDescent="0.15">
      <c r="A25" s="29">
        <v>21</v>
      </c>
      <c r="B25" s="30" t="s">
        <v>44</v>
      </c>
      <c r="C25" s="43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9"/>
      <c r="Z25" s="49"/>
    </row>
    <row r="26" spans="1:26" ht="13.5" customHeight="1" x14ac:dyDescent="0.15">
      <c r="A26" s="29">
        <v>22</v>
      </c>
      <c r="B26" s="30" t="s">
        <v>45</v>
      </c>
      <c r="C26" s="43"/>
      <c r="D26" s="41">
        <v>193.00000000000003</v>
      </c>
      <c r="E26" s="41">
        <v>35.755469080813825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9"/>
      <c r="Z26" s="36">
        <v>228.75546908081384</v>
      </c>
    </row>
    <row r="27" spans="1:26" ht="13.5" customHeight="1" x14ac:dyDescent="0.15">
      <c r="A27" s="29">
        <v>23</v>
      </c>
      <c r="B27" s="30" t="s">
        <v>46</v>
      </c>
      <c r="C27" s="43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9"/>
      <c r="Z27" s="49"/>
    </row>
    <row r="28" spans="1:26" ht="13.5" customHeight="1" x14ac:dyDescent="0.15">
      <c r="A28" s="29">
        <v>24</v>
      </c>
      <c r="B28" s="30" t="s">
        <v>47</v>
      </c>
      <c r="C28" s="43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9"/>
      <c r="Z28" s="49"/>
    </row>
    <row r="29" spans="1:26" ht="13.5" customHeight="1" x14ac:dyDescent="0.15">
      <c r="A29" s="29">
        <v>25</v>
      </c>
      <c r="B29" s="30" t="s">
        <v>48</v>
      </c>
      <c r="C29" s="43"/>
      <c r="D29" s="41">
        <v>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9"/>
      <c r="Z29" s="36">
        <v>50</v>
      </c>
    </row>
    <row r="30" spans="1:26" ht="13.5" customHeight="1" x14ac:dyDescent="0.15">
      <c r="A30" s="29">
        <v>26</v>
      </c>
      <c r="B30" s="30" t="s">
        <v>349</v>
      </c>
      <c r="C30" s="4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9"/>
      <c r="Z30" s="49"/>
    </row>
    <row r="31" spans="1:26" ht="13.5" customHeight="1" x14ac:dyDescent="0.15">
      <c r="A31" s="29">
        <v>27</v>
      </c>
      <c r="B31" s="30" t="s">
        <v>49</v>
      </c>
      <c r="C31" s="43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9"/>
      <c r="Z31" s="49"/>
    </row>
    <row r="32" spans="1:26" ht="13.5" customHeight="1" x14ac:dyDescent="0.15">
      <c r="A32" s="29">
        <v>28</v>
      </c>
      <c r="B32" s="30" t="s">
        <v>50</v>
      </c>
      <c r="C32" s="43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9"/>
      <c r="Z32" s="49"/>
    </row>
    <row r="33" spans="1:26" ht="13.5" customHeight="1" x14ac:dyDescent="0.15">
      <c r="A33" s="29">
        <v>29</v>
      </c>
      <c r="B33" s="30" t="s">
        <v>51</v>
      </c>
      <c r="C33" s="43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9"/>
      <c r="Z33" s="49"/>
    </row>
    <row r="34" spans="1:26" ht="40.5" customHeight="1" x14ac:dyDescent="0.15">
      <c r="A34" s="29">
        <v>30</v>
      </c>
      <c r="B34" s="30" t="s">
        <v>52</v>
      </c>
      <c r="C34" s="47">
        <v>63.878375264971979</v>
      </c>
      <c r="D34" s="41">
        <v>1993.05</v>
      </c>
      <c r="E34" s="41">
        <v>77.398314380813062</v>
      </c>
      <c r="F34" s="32"/>
      <c r="G34" s="32"/>
      <c r="H34" s="32"/>
      <c r="I34" s="41">
        <v>55370.819918226363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48">
        <v>8792.4251468843013</v>
      </c>
      <c r="X34" s="33"/>
      <c r="Y34" s="39"/>
      <c r="Z34" s="36">
        <v>66297.571754756456</v>
      </c>
    </row>
    <row r="35" spans="1:26" ht="13.5" customHeight="1" x14ac:dyDescent="0.15">
      <c r="A35" s="29">
        <v>31</v>
      </c>
      <c r="B35" s="30" t="s">
        <v>53</v>
      </c>
      <c r="C35" s="31">
        <v>9.6603242608801132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8">
        <v>2.809511E-2</v>
      </c>
      <c r="W35" s="48">
        <v>27.106235036161635</v>
      </c>
      <c r="X35" s="33"/>
      <c r="Y35" s="52">
        <v>1.4045872251606892</v>
      </c>
      <c r="Z35" s="36">
        <v>38.199241632202437</v>
      </c>
    </row>
    <row r="36" spans="1:26" ht="13.5" customHeight="1" x14ac:dyDescent="0.15">
      <c r="A36" s="29">
        <v>32</v>
      </c>
      <c r="B36" s="30" t="s">
        <v>350</v>
      </c>
      <c r="C36" s="43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9"/>
      <c r="Z36" s="49"/>
    </row>
    <row r="37" spans="1:26" ht="13.5" customHeight="1" x14ac:dyDescent="0.15">
      <c r="A37" s="29">
        <v>33</v>
      </c>
      <c r="B37" s="30" t="s">
        <v>54</v>
      </c>
      <c r="C37" s="43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9"/>
      <c r="Z37" s="49"/>
    </row>
    <row r="38" spans="1:26" ht="27" customHeight="1" x14ac:dyDescent="0.15">
      <c r="A38" s="29">
        <v>34</v>
      </c>
      <c r="B38" s="30" t="s">
        <v>351</v>
      </c>
      <c r="C38" s="37">
        <v>0.41505339755692244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9"/>
      <c r="Z38" s="40">
        <v>0.41505339755692244</v>
      </c>
    </row>
    <row r="39" spans="1:26" ht="13.5" customHeight="1" x14ac:dyDescent="0.15">
      <c r="A39" s="29">
        <v>35</v>
      </c>
      <c r="B39" s="30" t="s">
        <v>352</v>
      </c>
      <c r="C39" s="4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9"/>
      <c r="Z39" s="49"/>
    </row>
    <row r="40" spans="1:26" ht="13.5" customHeight="1" x14ac:dyDescent="0.15">
      <c r="A40" s="29">
        <v>36</v>
      </c>
      <c r="B40" s="30" t="s">
        <v>55</v>
      </c>
      <c r="C40" s="43"/>
      <c r="D40" s="32"/>
      <c r="E40" s="32"/>
      <c r="F40" s="32"/>
      <c r="G40" s="32"/>
      <c r="H40" s="32"/>
      <c r="I40" s="32"/>
      <c r="J40" s="32"/>
      <c r="K40" s="32"/>
      <c r="L40" s="41">
        <v>1982.5661559742573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9"/>
      <c r="Z40" s="36">
        <v>1982.5661559742573</v>
      </c>
    </row>
    <row r="41" spans="1:26" ht="13.5" customHeight="1" x14ac:dyDescent="0.15">
      <c r="A41" s="29">
        <v>37</v>
      </c>
      <c r="B41" s="30" t="s">
        <v>56</v>
      </c>
      <c r="C41" s="4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53">
        <v>0.99493895348144157</v>
      </c>
      <c r="X41" s="33"/>
      <c r="Y41" s="39"/>
      <c r="Z41" s="40">
        <v>0.99493895348144157</v>
      </c>
    </row>
    <row r="42" spans="1:26" ht="40.5" customHeight="1" x14ac:dyDescent="0.15">
      <c r="A42" s="29">
        <v>38</v>
      </c>
      <c r="B42" s="30" t="s">
        <v>353</v>
      </c>
      <c r="C42" s="43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9"/>
      <c r="Z42" s="49"/>
    </row>
    <row r="43" spans="1:26" ht="13.5" customHeight="1" x14ac:dyDescent="0.15">
      <c r="A43" s="29">
        <v>39</v>
      </c>
      <c r="B43" s="30" t="s">
        <v>354</v>
      </c>
      <c r="C43" s="43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9"/>
      <c r="Z43" s="49"/>
    </row>
    <row r="44" spans="1:26" ht="13.5" customHeight="1" x14ac:dyDescent="0.15">
      <c r="A44" s="29">
        <v>40</v>
      </c>
      <c r="B44" s="30" t="s">
        <v>57</v>
      </c>
      <c r="C44" s="43"/>
      <c r="D44" s="41">
        <v>100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9"/>
      <c r="Z44" s="36">
        <v>100</v>
      </c>
    </row>
    <row r="45" spans="1:26" ht="13.5" customHeight="1" x14ac:dyDescent="0.15">
      <c r="A45" s="29">
        <v>41</v>
      </c>
      <c r="B45" s="30" t="s">
        <v>58</v>
      </c>
      <c r="C45" s="43"/>
      <c r="D45" s="41">
        <v>748.00000000000011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9"/>
      <c r="Z45" s="36">
        <v>748.00000000000011</v>
      </c>
    </row>
    <row r="46" spans="1:26" ht="13.5" customHeight="1" x14ac:dyDescent="0.15">
      <c r="A46" s="29">
        <v>42</v>
      </c>
      <c r="B46" s="30" t="s">
        <v>355</v>
      </c>
      <c r="C46" s="37">
        <v>0.86056864858700066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9"/>
      <c r="Z46" s="40">
        <v>0.86056864858700066</v>
      </c>
    </row>
    <row r="47" spans="1:26" ht="13.5" customHeight="1" x14ac:dyDescent="0.15">
      <c r="A47" s="29">
        <v>43</v>
      </c>
      <c r="B47" s="30" t="s">
        <v>356</v>
      </c>
      <c r="C47" s="43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9"/>
      <c r="Z47" s="49"/>
    </row>
    <row r="48" spans="1:26" ht="13.5" customHeight="1" x14ac:dyDescent="0.15">
      <c r="A48" s="29">
        <v>44</v>
      </c>
      <c r="B48" s="30" t="s">
        <v>357</v>
      </c>
      <c r="C48" s="50">
        <v>1.3151774543395051E-4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4">
        <v>3.73991059108941E-3</v>
      </c>
      <c r="Z48" s="46">
        <v>3.8714283365233605E-3</v>
      </c>
    </row>
    <row r="49" spans="1:26" ht="13.5" customHeight="1" x14ac:dyDescent="0.15">
      <c r="A49" s="29">
        <v>45</v>
      </c>
      <c r="B49" s="30" t="s">
        <v>358</v>
      </c>
      <c r="C49" s="43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9"/>
      <c r="Z49" s="49"/>
    </row>
    <row r="50" spans="1:26" ht="13.5" customHeight="1" x14ac:dyDescent="0.15">
      <c r="A50" s="29">
        <v>46</v>
      </c>
      <c r="B50" s="30" t="s">
        <v>59</v>
      </c>
      <c r="C50" s="43"/>
      <c r="D50" s="41">
        <v>119.00000000000001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9"/>
      <c r="Z50" s="36">
        <v>119.00000000000001</v>
      </c>
    </row>
    <row r="51" spans="1:26" ht="13.5" customHeight="1" x14ac:dyDescent="0.15">
      <c r="A51" s="29">
        <v>47</v>
      </c>
      <c r="B51" s="30" t="s">
        <v>60</v>
      </c>
      <c r="C51" s="43"/>
      <c r="D51" s="41">
        <v>174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9"/>
      <c r="Z51" s="36">
        <v>174</v>
      </c>
    </row>
    <row r="52" spans="1:26" ht="13.5" customHeight="1" x14ac:dyDescent="0.15">
      <c r="A52" s="29">
        <v>48</v>
      </c>
      <c r="B52" s="30" t="s">
        <v>61</v>
      </c>
      <c r="C52" s="43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9"/>
      <c r="Z52" s="49"/>
    </row>
    <row r="53" spans="1:26" ht="13.5" customHeight="1" x14ac:dyDescent="0.15">
      <c r="A53" s="29">
        <v>49</v>
      </c>
      <c r="B53" s="30" t="s">
        <v>62</v>
      </c>
      <c r="C53" s="43"/>
      <c r="D53" s="41">
        <v>5153.3999999999996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9"/>
      <c r="Z53" s="36">
        <v>5153.3999999999996</v>
      </c>
    </row>
    <row r="54" spans="1:26" ht="13.5" customHeight="1" x14ac:dyDescent="0.15">
      <c r="A54" s="29">
        <v>50</v>
      </c>
      <c r="B54" s="30" t="s">
        <v>63</v>
      </c>
      <c r="C54" s="43"/>
      <c r="D54" s="41">
        <v>192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9"/>
      <c r="Z54" s="36">
        <v>192</v>
      </c>
    </row>
    <row r="55" spans="1:26" ht="13.5" customHeight="1" x14ac:dyDescent="0.15">
      <c r="A55" s="29">
        <v>51</v>
      </c>
      <c r="B55" s="30" t="s">
        <v>64</v>
      </c>
      <c r="C55" s="47">
        <v>14.040182116402448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53">
        <v>0.6508387920945774</v>
      </c>
      <c r="X55" s="33"/>
      <c r="Y55" s="39"/>
      <c r="Z55" s="36">
        <v>14.691020908497025</v>
      </c>
    </row>
    <row r="56" spans="1:26" ht="13.5" customHeight="1" x14ac:dyDescent="0.15">
      <c r="A56" s="29">
        <v>52</v>
      </c>
      <c r="B56" s="30" t="s">
        <v>65</v>
      </c>
      <c r="C56" s="43"/>
      <c r="D56" s="41">
        <v>200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9"/>
      <c r="Z56" s="36">
        <v>200</v>
      </c>
    </row>
    <row r="57" spans="1:26" ht="13.5" customHeight="1" x14ac:dyDescent="0.15">
      <c r="A57" s="29">
        <v>53</v>
      </c>
      <c r="B57" s="30" t="s">
        <v>66</v>
      </c>
      <c r="C57" s="47">
        <v>30407.030519260134</v>
      </c>
      <c r="D57" s="41">
        <v>6380.2339999740007</v>
      </c>
      <c r="E57" s="41">
        <v>62.590702061970561</v>
      </c>
      <c r="F57" s="32"/>
      <c r="G57" s="41">
        <v>22946.928911125826</v>
      </c>
      <c r="H57" s="32"/>
      <c r="I57" s="32"/>
      <c r="J57" s="32"/>
      <c r="K57" s="41">
        <v>268.59877529033582</v>
      </c>
      <c r="L57" s="32"/>
      <c r="M57" s="41">
        <v>33897.393606495432</v>
      </c>
      <c r="N57" s="41">
        <v>744.45873162164457</v>
      </c>
      <c r="O57" s="41">
        <v>295.75325247018463</v>
      </c>
      <c r="P57" s="41">
        <v>3434.7078297354742</v>
      </c>
      <c r="Q57" s="41">
        <v>27.335683162666815</v>
      </c>
      <c r="R57" s="32"/>
      <c r="S57" s="32"/>
      <c r="T57" s="32"/>
      <c r="U57" s="32"/>
      <c r="V57" s="33"/>
      <c r="W57" s="48">
        <v>16.843210008027885</v>
      </c>
      <c r="X57" s="33"/>
      <c r="Y57" s="52">
        <v>5.0119057752330338</v>
      </c>
      <c r="Z57" s="36">
        <v>98486.887126980946</v>
      </c>
    </row>
    <row r="58" spans="1:26" ht="13.5" customHeight="1" x14ac:dyDescent="0.15">
      <c r="A58" s="29">
        <v>54</v>
      </c>
      <c r="B58" s="30" t="s">
        <v>67</v>
      </c>
      <c r="C58" s="43"/>
      <c r="D58" s="41">
        <v>85.499999999999986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9"/>
      <c r="Z58" s="36">
        <v>85.499999999999986</v>
      </c>
    </row>
    <row r="59" spans="1:26" ht="13.5" customHeight="1" x14ac:dyDescent="0.15">
      <c r="A59" s="29">
        <v>55</v>
      </c>
      <c r="B59" s="30" t="s">
        <v>359</v>
      </c>
      <c r="C59" s="43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9"/>
      <c r="Z59" s="49"/>
    </row>
    <row r="60" spans="1:26" ht="13.5" customHeight="1" x14ac:dyDescent="0.15">
      <c r="A60" s="29">
        <v>56</v>
      </c>
      <c r="B60" s="30" t="s">
        <v>68</v>
      </c>
      <c r="C60" s="47">
        <v>263.09944595642924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48">
        <v>15.756702490883361</v>
      </c>
      <c r="X60" s="33"/>
      <c r="Y60" s="39"/>
      <c r="Z60" s="36">
        <v>278.85614844731259</v>
      </c>
    </row>
    <row r="61" spans="1:26" ht="13.5" customHeight="1" x14ac:dyDescent="0.15">
      <c r="A61" s="29">
        <v>57</v>
      </c>
      <c r="B61" s="30" t="s">
        <v>69</v>
      </c>
      <c r="C61" s="47">
        <v>438.58024134771375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3.2069505624669613E-2</v>
      </c>
      <c r="X61" s="33"/>
      <c r="Y61" s="39"/>
      <c r="Z61" s="36">
        <v>438.61231085333844</v>
      </c>
    </row>
    <row r="62" spans="1:26" ht="13.5" customHeight="1" x14ac:dyDescent="0.15">
      <c r="A62" s="29">
        <v>58</v>
      </c>
      <c r="B62" s="30" t="s">
        <v>70</v>
      </c>
      <c r="C62" s="47">
        <v>27.307372746047452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4.7116212644312927E-2</v>
      </c>
      <c r="X62" s="33"/>
      <c r="Y62" s="39"/>
      <c r="Z62" s="36">
        <v>27.354488958691764</v>
      </c>
    </row>
    <row r="63" spans="1:26" ht="13.5" customHeight="1" x14ac:dyDescent="0.15">
      <c r="A63" s="29">
        <v>59</v>
      </c>
      <c r="B63" s="30" t="s">
        <v>71</v>
      </c>
      <c r="C63" s="44">
        <v>1.1538053364075943E-2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8">
        <v>9.6050992712255507E-4</v>
      </c>
      <c r="X63" s="33"/>
      <c r="Y63" s="39"/>
      <c r="Z63" s="46">
        <v>1.2498563291198498E-2</v>
      </c>
    </row>
    <row r="64" spans="1:26" ht="13.5" customHeight="1" x14ac:dyDescent="0.15">
      <c r="A64" s="29">
        <v>60</v>
      </c>
      <c r="B64" s="30" t="s">
        <v>72</v>
      </c>
      <c r="C64" s="31">
        <v>2.3335925318751731</v>
      </c>
      <c r="D64" s="32"/>
      <c r="E64" s="32"/>
      <c r="F64" s="32"/>
      <c r="G64" s="32"/>
      <c r="H64" s="32"/>
      <c r="I64" s="41">
        <v>32.266119558187413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48">
        <v>77.382484413277567</v>
      </c>
      <c r="X64" s="33"/>
      <c r="Y64" s="39"/>
      <c r="Z64" s="36">
        <v>111.98219650334016</v>
      </c>
    </row>
    <row r="65" spans="1:26" ht="13.5" customHeight="1" x14ac:dyDescent="0.15">
      <c r="A65" s="29">
        <v>61</v>
      </c>
      <c r="B65" s="30" t="s">
        <v>73</v>
      </c>
      <c r="C65" s="43"/>
      <c r="D65" s="41">
        <v>400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9"/>
      <c r="Z65" s="36">
        <v>400</v>
      </c>
    </row>
    <row r="66" spans="1:26" ht="13.5" customHeight="1" x14ac:dyDescent="0.15">
      <c r="A66" s="29">
        <v>62</v>
      </c>
      <c r="B66" s="30" t="s">
        <v>74</v>
      </c>
      <c r="C66" s="43"/>
      <c r="D66" s="41">
        <v>76127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9"/>
      <c r="Z66" s="36">
        <v>76127</v>
      </c>
    </row>
    <row r="67" spans="1:26" ht="13.5" customHeight="1" x14ac:dyDescent="0.15">
      <c r="A67" s="29">
        <v>63</v>
      </c>
      <c r="B67" s="30" t="s">
        <v>75</v>
      </c>
      <c r="C67" s="43"/>
      <c r="D67" s="41">
        <v>5383.0000002799998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9"/>
      <c r="Z67" s="36">
        <v>5383.0000002799998</v>
      </c>
    </row>
    <row r="68" spans="1:26" ht="13.5" customHeight="1" x14ac:dyDescent="0.15">
      <c r="A68" s="29">
        <v>64</v>
      </c>
      <c r="B68" s="30" t="s">
        <v>76</v>
      </c>
      <c r="C68" s="43"/>
      <c r="D68" s="41">
        <v>398.81999997499997</v>
      </c>
      <c r="E68" s="41">
        <v>44.530147063093061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9"/>
      <c r="Z68" s="36">
        <v>443.35014703809304</v>
      </c>
    </row>
    <row r="69" spans="1:26" ht="13.5" customHeight="1" x14ac:dyDescent="0.15">
      <c r="A69" s="29">
        <v>65</v>
      </c>
      <c r="B69" s="30" t="s">
        <v>360</v>
      </c>
      <c r="C69" s="44">
        <v>3.3740140454253352E-2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9"/>
      <c r="Z69" s="46">
        <v>3.3740140454253352E-2</v>
      </c>
    </row>
    <row r="70" spans="1:26" ht="13.5" customHeight="1" x14ac:dyDescent="0.15">
      <c r="A70" s="29">
        <v>66</v>
      </c>
      <c r="B70" s="30" t="s">
        <v>361</v>
      </c>
      <c r="C70" s="43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9"/>
      <c r="Z70" s="49"/>
    </row>
    <row r="71" spans="1:26" ht="13.5" customHeight="1" x14ac:dyDescent="0.15">
      <c r="A71" s="29">
        <v>67</v>
      </c>
      <c r="B71" s="30" t="s">
        <v>362</v>
      </c>
      <c r="C71" s="43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9"/>
      <c r="Z71" s="49"/>
    </row>
    <row r="72" spans="1:26" ht="13.5" customHeight="1" x14ac:dyDescent="0.15">
      <c r="A72" s="29">
        <v>68</v>
      </c>
      <c r="B72" s="30" t="s">
        <v>363</v>
      </c>
      <c r="C72" s="44">
        <v>1.9157843732210706E-2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9"/>
      <c r="Z72" s="46">
        <v>1.9157843732210706E-2</v>
      </c>
    </row>
    <row r="73" spans="1:26" ht="27" customHeight="1" x14ac:dyDescent="0.15">
      <c r="A73" s="29">
        <v>69</v>
      </c>
      <c r="B73" s="30" t="s">
        <v>77</v>
      </c>
      <c r="C73" s="43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9"/>
      <c r="Z73" s="49"/>
    </row>
    <row r="74" spans="1:26" ht="27" customHeight="1" x14ac:dyDescent="0.15">
      <c r="A74" s="29">
        <v>70</v>
      </c>
      <c r="B74" s="30" t="s">
        <v>78</v>
      </c>
      <c r="C74" s="43"/>
      <c r="D74" s="41">
        <v>49.104499999999994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9"/>
      <c r="Z74" s="36">
        <v>49.104499999999994</v>
      </c>
    </row>
    <row r="75" spans="1:26" ht="13.5" customHeight="1" x14ac:dyDescent="0.15">
      <c r="A75" s="29">
        <v>71</v>
      </c>
      <c r="B75" s="30" t="s">
        <v>79</v>
      </c>
      <c r="C75" s="37">
        <v>0.18477595552234721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9"/>
      <c r="Z75" s="40">
        <v>0.18477595552234721</v>
      </c>
    </row>
    <row r="76" spans="1:26" ht="27" customHeight="1" x14ac:dyDescent="0.15">
      <c r="A76" s="29">
        <v>72</v>
      </c>
      <c r="B76" s="30" t="s">
        <v>364</v>
      </c>
      <c r="C76" s="43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9"/>
      <c r="Z76" s="49"/>
    </row>
    <row r="77" spans="1:26" ht="13.5" customHeight="1" x14ac:dyDescent="0.15">
      <c r="A77" s="29">
        <v>73</v>
      </c>
      <c r="B77" s="30" t="s">
        <v>80</v>
      </c>
      <c r="C77" s="44">
        <v>6.9590147728205015E-2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5">
        <v>7.8000830260070478E-5</v>
      </c>
      <c r="X77" s="33"/>
      <c r="Y77" s="39"/>
      <c r="Z77" s="46">
        <v>6.9668148558465079E-2</v>
      </c>
    </row>
    <row r="78" spans="1:26" ht="13.5" customHeight="1" x14ac:dyDescent="0.15">
      <c r="A78" s="29">
        <v>74</v>
      </c>
      <c r="B78" s="30" t="s">
        <v>365</v>
      </c>
      <c r="C78" s="37">
        <v>0.15358850992772455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9"/>
      <c r="Z78" s="40">
        <v>0.15358850992772455</v>
      </c>
    </row>
    <row r="79" spans="1:26" ht="13.5" customHeight="1" x14ac:dyDescent="0.15">
      <c r="A79" s="29">
        <v>75</v>
      </c>
      <c r="B79" s="30" t="s">
        <v>81</v>
      </c>
      <c r="C79" s="44">
        <v>1.106096193460515E-2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8">
        <v>6.0478420999999997E-2</v>
      </c>
      <c r="W79" s="38">
        <v>1.2899509760609546E-2</v>
      </c>
      <c r="X79" s="34">
        <v>5.3791209885713132</v>
      </c>
      <c r="Y79" s="56">
        <v>0.82204693910450299</v>
      </c>
      <c r="Z79" s="42">
        <v>6.2856068203710311</v>
      </c>
    </row>
    <row r="80" spans="1:26" ht="13.5" customHeight="1" x14ac:dyDescent="0.15">
      <c r="A80" s="29">
        <v>76</v>
      </c>
      <c r="B80" s="30" t="s">
        <v>82</v>
      </c>
      <c r="C80" s="44">
        <v>3.8068723883446634E-2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53">
        <v>0.12571550872268306</v>
      </c>
      <c r="X80" s="33"/>
      <c r="Y80" s="39"/>
      <c r="Z80" s="40">
        <v>0.16378423260612968</v>
      </c>
    </row>
    <row r="81" spans="1:26" ht="13.5" customHeight="1" x14ac:dyDescent="0.15">
      <c r="A81" s="29">
        <v>77</v>
      </c>
      <c r="B81" s="30" t="s">
        <v>366</v>
      </c>
      <c r="C81" s="43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9"/>
      <c r="Z81" s="49"/>
    </row>
    <row r="82" spans="1:26" ht="13.5" customHeight="1" x14ac:dyDescent="0.15">
      <c r="A82" s="29">
        <v>78</v>
      </c>
      <c r="B82" s="30" t="s">
        <v>367</v>
      </c>
      <c r="C82" s="43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9"/>
      <c r="Z82" s="49"/>
    </row>
    <row r="83" spans="1:26" ht="13.5" customHeight="1" x14ac:dyDescent="0.15">
      <c r="A83" s="29">
        <v>79</v>
      </c>
      <c r="B83" s="30" t="s">
        <v>83</v>
      </c>
      <c r="C83" s="4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9"/>
      <c r="Z83" s="49"/>
    </row>
    <row r="84" spans="1:26" ht="13.5" customHeight="1" x14ac:dyDescent="0.15">
      <c r="A84" s="29">
        <v>80</v>
      </c>
      <c r="B84" s="30" t="s">
        <v>84</v>
      </c>
      <c r="C84" s="47">
        <v>42837.889360360416</v>
      </c>
      <c r="D84" s="41">
        <v>7958.7080000220012</v>
      </c>
      <c r="E84" s="41">
        <v>245.23546055082957</v>
      </c>
      <c r="F84" s="41">
        <v>383.83941294877559</v>
      </c>
      <c r="G84" s="41">
        <v>47677.169723857158</v>
      </c>
      <c r="H84" s="41">
        <v>125029.30979540505</v>
      </c>
      <c r="I84" s="32"/>
      <c r="J84" s="32"/>
      <c r="K84" s="41">
        <v>1374.4452820085125</v>
      </c>
      <c r="L84" s="32"/>
      <c r="M84" s="41">
        <v>134302.26305900369</v>
      </c>
      <c r="N84" s="41">
        <v>2161.886075404705</v>
      </c>
      <c r="O84" s="41">
        <v>1371.7062783608644</v>
      </c>
      <c r="P84" s="41">
        <v>8515.2970269341313</v>
      </c>
      <c r="Q84" s="41">
        <v>109.34273265066726</v>
      </c>
      <c r="R84" s="41">
        <v>55.191608873379728</v>
      </c>
      <c r="S84" s="32"/>
      <c r="T84" s="32"/>
      <c r="U84" s="32"/>
      <c r="V84" s="33"/>
      <c r="W84" s="48">
        <v>11.984075701979673</v>
      </c>
      <c r="X84" s="33"/>
      <c r="Y84" s="35">
        <v>25.915296925952479</v>
      </c>
      <c r="Z84" s="36">
        <v>372060.18318900804</v>
      </c>
    </row>
    <row r="85" spans="1:26" ht="13.5" customHeight="1" x14ac:dyDescent="0.15">
      <c r="A85" s="29">
        <v>81</v>
      </c>
      <c r="B85" s="30" t="s">
        <v>85</v>
      </c>
      <c r="C85" s="57">
        <v>2.7647758893817797E-5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9"/>
      <c r="Z85" s="58">
        <v>2.7647758893817797E-5</v>
      </c>
    </row>
    <row r="86" spans="1:26" ht="13.5" customHeight="1" x14ac:dyDescent="0.15">
      <c r="A86" s="29">
        <v>82</v>
      </c>
      <c r="B86" s="30" t="s">
        <v>86</v>
      </c>
      <c r="C86" s="31">
        <v>7.2718489582236039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6.2906486033767468</v>
      </c>
      <c r="X86" s="33"/>
      <c r="Y86" s="56">
        <v>0.12312450627440155</v>
      </c>
      <c r="Z86" s="36">
        <v>13.685622067874752</v>
      </c>
    </row>
    <row r="87" spans="1:26" ht="13.5" customHeight="1" x14ac:dyDescent="0.15">
      <c r="A87" s="29">
        <v>83</v>
      </c>
      <c r="B87" s="30" t="s">
        <v>87</v>
      </c>
      <c r="C87" s="47">
        <v>267.75347802330629</v>
      </c>
      <c r="D87" s="59">
        <v>4</v>
      </c>
      <c r="E87" s="32"/>
      <c r="F87" s="32"/>
      <c r="G87" s="32"/>
      <c r="H87" s="32"/>
      <c r="I87" s="32"/>
      <c r="J87" s="32"/>
      <c r="K87" s="32"/>
      <c r="L87" s="32"/>
      <c r="M87" s="41">
        <v>721.21459393869873</v>
      </c>
      <c r="N87" s="32"/>
      <c r="O87" s="32"/>
      <c r="P87" s="32"/>
      <c r="Q87" s="32"/>
      <c r="R87" s="32"/>
      <c r="S87" s="32"/>
      <c r="T87" s="32"/>
      <c r="U87" s="32"/>
      <c r="V87" s="33"/>
      <c r="W87" s="53">
        <v>0.88284167314522599</v>
      </c>
      <c r="X87" s="33"/>
      <c r="Y87" s="39"/>
      <c r="Z87" s="36">
        <v>993.85091363515028</v>
      </c>
    </row>
    <row r="88" spans="1:26" ht="13.5" customHeight="1" x14ac:dyDescent="0.15">
      <c r="A88" s="29">
        <v>84</v>
      </c>
      <c r="B88" s="30" t="s">
        <v>88</v>
      </c>
      <c r="C88" s="43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39"/>
      <c r="Z88" s="49"/>
    </row>
    <row r="89" spans="1:26" ht="13.5" customHeight="1" x14ac:dyDescent="0.15">
      <c r="A89" s="29">
        <v>85</v>
      </c>
      <c r="B89" s="30" t="s">
        <v>89</v>
      </c>
      <c r="C89" s="31">
        <v>6.9336957314844616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3.5833188993807763E-3</v>
      </c>
      <c r="X89" s="33"/>
      <c r="Y89" s="39"/>
      <c r="Z89" s="42">
        <v>6.9372790503838422</v>
      </c>
    </row>
    <row r="90" spans="1:26" ht="13.5" customHeight="1" x14ac:dyDescent="0.15">
      <c r="A90" s="29">
        <v>86</v>
      </c>
      <c r="B90" s="30" t="s">
        <v>90</v>
      </c>
      <c r="C90" s="44">
        <v>2.872969289844163E-3</v>
      </c>
      <c r="D90" s="32"/>
      <c r="E90" s="41">
        <v>53.294200669658927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5">
        <v>5.6815375814011553E-4</v>
      </c>
      <c r="X90" s="33"/>
      <c r="Y90" s="39"/>
      <c r="Z90" s="36">
        <v>53.297641792706912</v>
      </c>
    </row>
    <row r="91" spans="1:26" ht="13.5" customHeight="1" x14ac:dyDescent="0.15">
      <c r="A91" s="29">
        <v>87</v>
      </c>
      <c r="B91" s="30" t="s">
        <v>91</v>
      </c>
      <c r="C91" s="31">
        <v>1.2883047979904776</v>
      </c>
      <c r="D91" s="32"/>
      <c r="E91" s="60">
        <v>4.089540677979768E-2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53">
        <v>0.63583670000000003</v>
      </c>
      <c r="W91" s="53">
        <v>0.15782356779458309</v>
      </c>
      <c r="X91" s="48">
        <v>20.578804807214556</v>
      </c>
      <c r="Y91" s="56">
        <v>0.63634190343021557</v>
      </c>
      <c r="Z91" s="36">
        <v>23.33800718320963</v>
      </c>
    </row>
    <row r="92" spans="1:26" ht="13.5" customHeight="1" x14ac:dyDescent="0.15">
      <c r="A92" s="29">
        <v>88</v>
      </c>
      <c r="B92" s="30" t="s">
        <v>92</v>
      </c>
      <c r="C92" s="37">
        <v>0.51054316574612646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9"/>
      <c r="Z92" s="40">
        <v>0.51054316574612646</v>
      </c>
    </row>
    <row r="93" spans="1:26" ht="13.5" customHeight="1" x14ac:dyDescent="0.15">
      <c r="A93" s="29">
        <v>89</v>
      </c>
      <c r="B93" s="30" t="s">
        <v>93</v>
      </c>
      <c r="C93" s="43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9"/>
      <c r="Z93" s="49"/>
    </row>
    <row r="94" spans="1:26" ht="13.5" customHeight="1" x14ac:dyDescent="0.15">
      <c r="A94" s="29">
        <v>90</v>
      </c>
      <c r="B94" s="30" t="s">
        <v>94</v>
      </c>
      <c r="C94" s="43"/>
      <c r="D94" s="41">
        <v>201.20000000000005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9"/>
      <c r="Z94" s="36">
        <v>201.20000000000005</v>
      </c>
    </row>
    <row r="95" spans="1:26" ht="13.5" customHeight="1" x14ac:dyDescent="0.15">
      <c r="A95" s="29">
        <v>91</v>
      </c>
      <c r="B95" s="30" t="s">
        <v>95</v>
      </c>
      <c r="C95" s="43"/>
      <c r="D95" s="41">
        <v>300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9"/>
      <c r="Z95" s="36">
        <v>300</v>
      </c>
    </row>
    <row r="96" spans="1:26" ht="13.5" customHeight="1" x14ac:dyDescent="0.15">
      <c r="A96" s="29">
        <v>92</v>
      </c>
      <c r="B96" s="30" t="s">
        <v>96</v>
      </c>
      <c r="C96" s="43"/>
      <c r="D96" s="41">
        <v>390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9"/>
      <c r="Z96" s="36">
        <v>390</v>
      </c>
    </row>
    <row r="97" spans="1:26" ht="13.5" customHeight="1" x14ac:dyDescent="0.15">
      <c r="A97" s="29">
        <v>93</v>
      </c>
      <c r="B97" s="30" t="s">
        <v>97</v>
      </c>
      <c r="C97" s="43"/>
      <c r="D97" s="41">
        <v>189.3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9"/>
      <c r="Z97" s="36">
        <v>189.3</v>
      </c>
    </row>
    <row r="98" spans="1:26" ht="13.5" customHeight="1" x14ac:dyDescent="0.15">
      <c r="A98" s="29">
        <v>94</v>
      </c>
      <c r="B98" s="30" t="s">
        <v>98</v>
      </c>
      <c r="C98" s="4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3">
        <v>0.73882340642871458</v>
      </c>
      <c r="Y98" s="39"/>
      <c r="Z98" s="40">
        <v>0.73882340642871458</v>
      </c>
    </row>
    <row r="99" spans="1:26" ht="13.5" customHeight="1" x14ac:dyDescent="0.15">
      <c r="A99" s="29">
        <v>95</v>
      </c>
      <c r="B99" s="30" t="s">
        <v>99</v>
      </c>
      <c r="C99" s="43"/>
      <c r="D99" s="41">
        <v>472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9"/>
      <c r="Z99" s="36">
        <v>472</v>
      </c>
    </row>
    <row r="100" spans="1:26" ht="13.5" customHeight="1" x14ac:dyDescent="0.15">
      <c r="A100" s="29">
        <v>96</v>
      </c>
      <c r="B100" s="30" t="s">
        <v>100</v>
      </c>
      <c r="C100" s="43"/>
      <c r="D100" s="41">
        <v>130.04500000000002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9"/>
      <c r="Z100" s="36">
        <v>130.04500000000002</v>
      </c>
    </row>
    <row r="101" spans="1:26" ht="13.5" customHeight="1" x14ac:dyDescent="0.15">
      <c r="A101" s="29">
        <v>97</v>
      </c>
      <c r="B101" s="30" t="s">
        <v>368</v>
      </c>
      <c r="C101" s="43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9"/>
      <c r="Z101" s="49"/>
    </row>
    <row r="102" spans="1:26" ht="13.5" customHeight="1" x14ac:dyDescent="0.15">
      <c r="A102" s="29">
        <v>98</v>
      </c>
      <c r="B102" s="30" t="s">
        <v>369</v>
      </c>
      <c r="C102" s="43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9"/>
      <c r="Z102" s="49"/>
    </row>
    <row r="103" spans="1:26" ht="13.5" customHeight="1" x14ac:dyDescent="0.15">
      <c r="A103" s="29">
        <v>99</v>
      </c>
      <c r="B103" s="30" t="s">
        <v>101</v>
      </c>
      <c r="C103" s="43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9"/>
      <c r="Z103" s="49"/>
    </row>
    <row r="104" spans="1:26" ht="13.5" customHeight="1" x14ac:dyDescent="0.15">
      <c r="A104" s="29">
        <v>100</v>
      </c>
      <c r="B104" s="30" t="s">
        <v>102</v>
      </c>
      <c r="C104" s="43"/>
      <c r="D104" s="41">
        <v>135.5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9"/>
      <c r="Z104" s="36">
        <v>135.5</v>
      </c>
    </row>
    <row r="105" spans="1:26" ht="13.5" customHeight="1" x14ac:dyDescent="0.15">
      <c r="A105" s="29">
        <v>101</v>
      </c>
      <c r="B105" s="30" t="s">
        <v>103</v>
      </c>
      <c r="C105" s="43"/>
      <c r="D105" s="41">
        <v>2513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9"/>
      <c r="Z105" s="36">
        <v>2513</v>
      </c>
    </row>
    <row r="106" spans="1:26" ht="13.5" customHeight="1" x14ac:dyDescent="0.15">
      <c r="A106" s="29">
        <v>102</v>
      </c>
      <c r="B106" s="30" t="s">
        <v>370</v>
      </c>
      <c r="C106" s="43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9"/>
      <c r="Z106" s="49"/>
    </row>
    <row r="107" spans="1:26" ht="13.5" customHeight="1" x14ac:dyDescent="0.15">
      <c r="A107" s="29">
        <v>103</v>
      </c>
      <c r="B107" s="30" t="s">
        <v>104</v>
      </c>
      <c r="C107" s="43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1">
        <v>2142.6997392289663</v>
      </c>
      <c r="U107" s="32"/>
      <c r="V107" s="33"/>
      <c r="W107" s="33"/>
      <c r="X107" s="33"/>
      <c r="Y107" s="39"/>
      <c r="Z107" s="36">
        <v>2142.6997392289663</v>
      </c>
    </row>
    <row r="108" spans="1:26" ht="13.5" customHeight="1" x14ac:dyDescent="0.15">
      <c r="A108" s="29">
        <v>104</v>
      </c>
      <c r="B108" s="30" t="s">
        <v>105</v>
      </c>
      <c r="C108" s="43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1">
        <v>20991.446659391619</v>
      </c>
      <c r="U108" s="32"/>
      <c r="V108" s="33"/>
      <c r="W108" s="33"/>
      <c r="X108" s="33"/>
      <c r="Y108" s="39"/>
      <c r="Z108" s="36">
        <v>20991.446659391619</v>
      </c>
    </row>
    <row r="109" spans="1:26" ht="13.5" customHeight="1" x14ac:dyDescent="0.15">
      <c r="A109" s="29">
        <v>105</v>
      </c>
      <c r="B109" s="30" t="s">
        <v>371</v>
      </c>
      <c r="C109" s="43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9"/>
      <c r="Z109" s="49"/>
    </row>
    <row r="110" spans="1:26" ht="13.5" customHeight="1" x14ac:dyDescent="0.15">
      <c r="A110" s="29">
        <v>106</v>
      </c>
      <c r="B110" s="30" t="s">
        <v>372</v>
      </c>
      <c r="C110" s="43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9"/>
      <c r="Z110" s="49"/>
    </row>
    <row r="111" spans="1:26" ht="13.5" customHeight="1" x14ac:dyDescent="0.15">
      <c r="A111" s="29">
        <v>107</v>
      </c>
      <c r="B111" s="30" t="s">
        <v>373</v>
      </c>
      <c r="C111" s="43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9"/>
      <c r="Z111" s="49"/>
    </row>
    <row r="112" spans="1:26" ht="13.5" customHeight="1" x14ac:dyDescent="0.15">
      <c r="A112" s="29">
        <v>108</v>
      </c>
      <c r="B112" s="30" t="s">
        <v>106</v>
      </c>
      <c r="C112" s="43"/>
      <c r="D112" s="41">
        <v>179.25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9"/>
      <c r="Z112" s="36">
        <v>179.25</v>
      </c>
    </row>
    <row r="113" spans="1:26" ht="13.5" customHeight="1" x14ac:dyDescent="0.15">
      <c r="A113" s="29">
        <v>109</v>
      </c>
      <c r="B113" s="30" t="s">
        <v>374</v>
      </c>
      <c r="C113" s="43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9"/>
      <c r="Z113" s="49"/>
    </row>
    <row r="114" spans="1:26" ht="13.5" customHeight="1" x14ac:dyDescent="0.15">
      <c r="A114" s="29">
        <v>110</v>
      </c>
      <c r="B114" s="30" t="s">
        <v>375</v>
      </c>
      <c r="C114" s="43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9"/>
      <c r="Z114" s="49"/>
    </row>
    <row r="115" spans="1:26" ht="13.5" customHeight="1" x14ac:dyDescent="0.15">
      <c r="A115" s="29">
        <v>111</v>
      </c>
      <c r="B115" s="30" t="s">
        <v>376</v>
      </c>
      <c r="C115" s="43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9"/>
      <c r="Z115" s="49"/>
    </row>
    <row r="116" spans="1:26" ht="13.5" customHeight="1" x14ac:dyDescent="0.15">
      <c r="A116" s="29">
        <v>112</v>
      </c>
      <c r="B116" s="30" t="s">
        <v>377</v>
      </c>
      <c r="C116" s="43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9"/>
      <c r="Z116" s="49"/>
    </row>
    <row r="117" spans="1:26" ht="13.5" customHeight="1" x14ac:dyDescent="0.15">
      <c r="A117" s="29">
        <v>113</v>
      </c>
      <c r="B117" s="30" t="s">
        <v>107</v>
      </c>
      <c r="C117" s="43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9"/>
      <c r="Z117" s="49"/>
    </row>
    <row r="118" spans="1:26" ht="13.5" customHeight="1" x14ac:dyDescent="0.15">
      <c r="A118" s="29">
        <v>114</v>
      </c>
      <c r="B118" s="30" t="s">
        <v>108</v>
      </c>
      <c r="C118" s="43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9"/>
      <c r="Z118" s="49"/>
    </row>
    <row r="119" spans="1:26" ht="13.5" customHeight="1" x14ac:dyDescent="0.15">
      <c r="A119" s="29">
        <v>115</v>
      </c>
      <c r="B119" s="30" t="s">
        <v>109</v>
      </c>
      <c r="C119" s="43"/>
      <c r="D119" s="41">
        <v>154.70000000000002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9"/>
      <c r="Z119" s="36">
        <v>154.70000000000002</v>
      </c>
    </row>
    <row r="120" spans="1:26" ht="13.5" customHeight="1" x14ac:dyDescent="0.15">
      <c r="A120" s="29">
        <v>116</v>
      </c>
      <c r="B120" s="30" t="s">
        <v>110</v>
      </c>
      <c r="C120" s="43"/>
      <c r="D120" s="41">
        <v>30.000000000000004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9"/>
      <c r="Z120" s="36">
        <v>30.000000000000004</v>
      </c>
    </row>
    <row r="121" spans="1:26" ht="13.5" customHeight="1" x14ac:dyDescent="0.15">
      <c r="A121" s="29">
        <v>117</v>
      </c>
      <c r="B121" s="30" t="s">
        <v>111</v>
      </c>
      <c r="C121" s="43"/>
      <c r="D121" s="41">
        <v>431</v>
      </c>
      <c r="E121" s="59">
        <v>2.8909906792795432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9"/>
      <c r="Z121" s="36">
        <v>433.89099067927953</v>
      </c>
    </row>
    <row r="122" spans="1:26" ht="13.5" customHeight="1" x14ac:dyDescent="0.15">
      <c r="A122" s="29">
        <v>118</v>
      </c>
      <c r="B122" s="30" t="s">
        <v>112</v>
      </c>
      <c r="C122" s="43"/>
      <c r="D122" s="41">
        <v>62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9"/>
      <c r="Z122" s="36">
        <v>62</v>
      </c>
    </row>
    <row r="123" spans="1:26" ht="13.5" customHeight="1" x14ac:dyDescent="0.15">
      <c r="A123" s="29">
        <v>119</v>
      </c>
      <c r="B123" s="30" t="s">
        <v>113</v>
      </c>
      <c r="C123" s="43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9"/>
      <c r="Z123" s="49"/>
    </row>
    <row r="124" spans="1:26" ht="13.5" customHeight="1" x14ac:dyDescent="0.15">
      <c r="A124" s="29">
        <v>120</v>
      </c>
      <c r="B124" s="30" t="s">
        <v>378</v>
      </c>
      <c r="C124" s="43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9"/>
      <c r="Z124" s="49"/>
    </row>
    <row r="125" spans="1:26" ht="13.5" customHeight="1" x14ac:dyDescent="0.15">
      <c r="A125" s="29">
        <v>121</v>
      </c>
      <c r="B125" s="30" t="s">
        <v>114</v>
      </c>
      <c r="C125" s="43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9"/>
      <c r="Z125" s="49"/>
    </row>
    <row r="126" spans="1:26" ht="13.5" customHeight="1" x14ac:dyDescent="0.15">
      <c r="A126" s="29">
        <v>122</v>
      </c>
      <c r="B126" s="30" t="s">
        <v>379</v>
      </c>
      <c r="C126" s="43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9"/>
      <c r="Z126" s="49"/>
    </row>
    <row r="127" spans="1:26" ht="13.5" customHeight="1" x14ac:dyDescent="0.15">
      <c r="A127" s="29">
        <v>123</v>
      </c>
      <c r="B127" s="30" t="s">
        <v>115</v>
      </c>
      <c r="C127" s="43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9"/>
      <c r="Z127" s="49"/>
    </row>
    <row r="128" spans="1:26" ht="13.5" customHeight="1" x14ac:dyDescent="0.15">
      <c r="A128" s="29">
        <v>124</v>
      </c>
      <c r="B128" s="30" t="s">
        <v>116</v>
      </c>
      <c r="C128" s="43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9"/>
      <c r="Z128" s="49"/>
    </row>
    <row r="129" spans="1:26" ht="13.5" customHeight="1" x14ac:dyDescent="0.15">
      <c r="A129" s="29">
        <v>125</v>
      </c>
      <c r="B129" s="30" t="s">
        <v>117</v>
      </c>
      <c r="C129" s="47">
        <v>62.693027171978862</v>
      </c>
      <c r="D129" s="41">
        <v>49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4">
        <v>8.7420384384718908</v>
      </c>
      <c r="X129" s="33"/>
      <c r="Y129" s="52">
        <v>2.1294931535431236</v>
      </c>
      <c r="Z129" s="36">
        <v>122.56455876399387</v>
      </c>
    </row>
    <row r="130" spans="1:26" ht="13.5" customHeight="1" x14ac:dyDescent="0.15">
      <c r="A130" s="29">
        <v>126</v>
      </c>
      <c r="B130" s="30" t="s">
        <v>118</v>
      </c>
      <c r="C130" s="43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9"/>
      <c r="Z130" s="49"/>
    </row>
    <row r="131" spans="1:26" ht="13.5" customHeight="1" x14ac:dyDescent="0.15">
      <c r="A131" s="29">
        <v>127</v>
      </c>
      <c r="B131" s="30" t="s">
        <v>119</v>
      </c>
      <c r="C131" s="47">
        <v>90.205410652348249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1">
        <v>751.7350165954341</v>
      </c>
      <c r="T131" s="32"/>
      <c r="U131" s="32"/>
      <c r="V131" s="33"/>
      <c r="W131" s="48">
        <v>113.02277465564583</v>
      </c>
      <c r="X131" s="33"/>
      <c r="Y131" s="52">
        <v>2.2146681896411331</v>
      </c>
      <c r="Z131" s="36">
        <v>957.17787009306926</v>
      </c>
    </row>
    <row r="132" spans="1:26" ht="13.5" customHeight="1" x14ac:dyDescent="0.15">
      <c r="A132" s="29">
        <v>128</v>
      </c>
      <c r="B132" s="30" t="s">
        <v>380</v>
      </c>
      <c r="C132" s="43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9"/>
      <c r="Z132" s="49"/>
    </row>
    <row r="133" spans="1:26" ht="13.5" customHeight="1" x14ac:dyDescent="0.15">
      <c r="A133" s="29">
        <v>129</v>
      </c>
      <c r="B133" s="30" t="s">
        <v>381</v>
      </c>
      <c r="C133" s="43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9"/>
      <c r="Z133" s="49"/>
    </row>
    <row r="134" spans="1:26" ht="13.5" customHeight="1" x14ac:dyDescent="0.15">
      <c r="A134" s="29">
        <v>130</v>
      </c>
      <c r="B134" s="30" t="s">
        <v>382</v>
      </c>
      <c r="C134" s="43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9"/>
      <c r="Z134" s="49"/>
    </row>
    <row r="135" spans="1:26" ht="13.5" customHeight="1" x14ac:dyDescent="0.15">
      <c r="A135" s="29">
        <v>131</v>
      </c>
      <c r="B135" s="30" t="s">
        <v>383</v>
      </c>
      <c r="C135" s="43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9"/>
      <c r="Z135" s="49"/>
    </row>
    <row r="136" spans="1:26" ht="13.5" customHeight="1" x14ac:dyDescent="0.15">
      <c r="A136" s="29">
        <v>132</v>
      </c>
      <c r="B136" s="30" t="s">
        <v>120</v>
      </c>
      <c r="C136" s="47">
        <v>12.566718205359264</v>
      </c>
      <c r="D136" s="32"/>
      <c r="E136" s="60">
        <v>3.2552196700976074E-2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8">
        <v>3.4009870000000005E-2</v>
      </c>
      <c r="W136" s="48">
        <v>113.24256196019137</v>
      </c>
      <c r="X136" s="33"/>
      <c r="Y136" s="54">
        <v>4.126882494878082E-2</v>
      </c>
      <c r="Z136" s="36">
        <v>125.9171110572004</v>
      </c>
    </row>
    <row r="137" spans="1:26" ht="27" customHeight="1" x14ac:dyDescent="0.15">
      <c r="A137" s="29">
        <v>133</v>
      </c>
      <c r="B137" s="30" t="s">
        <v>121</v>
      </c>
      <c r="C137" s="47">
        <v>425.58558163341638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5.1969310234072979E-3</v>
      </c>
      <c r="X137" s="33"/>
      <c r="Y137" s="39"/>
      <c r="Z137" s="36">
        <v>425.5907785644398</v>
      </c>
    </row>
    <row r="138" spans="1:26" ht="13.5" customHeight="1" x14ac:dyDescent="0.15">
      <c r="A138" s="29">
        <v>134</v>
      </c>
      <c r="B138" s="30" t="s">
        <v>122</v>
      </c>
      <c r="C138" s="47">
        <v>123.48395319881347</v>
      </c>
      <c r="D138" s="32"/>
      <c r="E138" s="32"/>
      <c r="F138" s="41">
        <v>152.78861486050678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53">
        <v>0.70914586996320572</v>
      </c>
      <c r="X138" s="33"/>
      <c r="Y138" s="39"/>
      <c r="Z138" s="36">
        <v>276.98171392928344</v>
      </c>
    </row>
    <row r="139" spans="1:26" ht="27" customHeight="1" x14ac:dyDescent="0.15">
      <c r="A139" s="29">
        <v>135</v>
      </c>
      <c r="B139" s="30" t="s">
        <v>384</v>
      </c>
      <c r="C139" s="43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9"/>
      <c r="Z139" s="49"/>
    </row>
    <row r="140" spans="1:26" ht="13.5" customHeight="1" x14ac:dyDescent="0.15">
      <c r="A140" s="29">
        <v>136</v>
      </c>
      <c r="B140" s="30" t="s">
        <v>385</v>
      </c>
      <c r="C140" s="43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9"/>
      <c r="Z140" s="49"/>
    </row>
    <row r="141" spans="1:26" ht="13.5" customHeight="1" x14ac:dyDescent="0.15">
      <c r="A141" s="29">
        <v>137</v>
      </c>
      <c r="B141" s="30" t="s">
        <v>123</v>
      </c>
      <c r="C141" s="43"/>
      <c r="D141" s="41">
        <v>186.00000000000003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9"/>
      <c r="Z141" s="36">
        <v>186.00000000000003</v>
      </c>
    </row>
    <row r="142" spans="1:26" ht="13.5" customHeight="1" x14ac:dyDescent="0.15">
      <c r="A142" s="29">
        <v>138</v>
      </c>
      <c r="B142" s="30" t="s">
        <v>124</v>
      </c>
      <c r="C142" s="43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9"/>
      <c r="Z142" s="49"/>
    </row>
    <row r="143" spans="1:26" ht="13.5" customHeight="1" x14ac:dyDescent="0.15">
      <c r="A143" s="29">
        <v>139</v>
      </c>
      <c r="B143" s="30" t="s">
        <v>125</v>
      </c>
      <c r="C143" s="43"/>
      <c r="D143" s="59">
        <v>4.2</v>
      </c>
      <c r="E143" s="59">
        <v>7.5311745836713486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9"/>
      <c r="Z143" s="36">
        <v>11.731174583671349</v>
      </c>
    </row>
    <row r="144" spans="1:26" ht="13.5" customHeight="1" x14ac:dyDescent="0.15">
      <c r="A144" s="29">
        <v>140</v>
      </c>
      <c r="B144" s="30" t="s">
        <v>126</v>
      </c>
      <c r="C144" s="43"/>
      <c r="D144" s="41">
        <v>50</v>
      </c>
      <c r="E144" s="59">
        <v>2.0780579355117248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9"/>
      <c r="Z144" s="36">
        <v>52.078057935511723</v>
      </c>
    </row>
    <row r="145" spans="1:26" ht="13.5" customHeight="1" x14ac:dyDescent="0.15">
      <c r="A145" s="29">
        <v>141</v>
      </c>
      <c r="B145" s="30" t="s">
        <v>127</v>
      </c>
      <c r="C145" s="43"/>
      <c r="D145" s="41">
        <v>120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9"/>
      <c r="Z145" s="36">
        <v>120</v>
      </c>
    </row>
    <row r="146" spans="1:26" ht="13.5" customHeight="1" x14ac:dyDescent="0.15">
      <c r="A146" s="29">
        <v>142</v>
      </c>
      <c r="B146" s="30" t="s">
        <v>386</v>
      </c>
      <c r="C146" s="43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9"/>
      <c r="Z146" s="49"/>
    </row>
    <row r="147" spans="1:26" ht="13.5" customHeight="1" x14ac:dyDescent="0.15">
      <c r="A147" s="29">
        <v>143</v>
      </c>
      <c r="B147" s="30" t="s">
        <v>387</v>
      </c>
      <c r="C147" s="43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9"/>
      <c r="Z147" s="49"/>
    </row>
    <row r="148" spans="1:26" ht="27" customHeight="1" x14ac:dyDescent="0.15">
      <c r="A148" s="29">
        <v>144</v>
      </c>
      <c r="B148" s="30" t="s">
        <v>128</v>
      </c>
      <c r="C148" s="47">
        <v>17.144738219273137</v>
      </c>
      <c r="D148" s="32"/>
      <c r="E148" s="32"/>
      <c r="F148" s="32"/>
      <c r="G148" s="32"/>
      <c r="H148" s="32"/>
      <c r="I148" s="32"/>
      <c r="J148" s="32"/>
      <c r="K148" s="32"/>
      <c r="L148" s="41">
        <v>90.423665031180903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9"/>
      <c r="Z148" s="36">
        <v>107.56840325045404</v>
      </c>
    </row>
    <row r="149" spans="1:26" ht="13.5" customHeight="1" x14ac:dyDescent="0.15">
      <c r="A149" s="29">
        <v>145</v>
      </c>
      <c r="B149" s="30" t="s">
        <v>129</v>
      </c>
      <c r="C149" s="43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9"/>
      <c r="Z149" s="49"/>
    </row>
    <row r="150" spans="1:26" ht="13.5" customHeight="1" x14ac:dyDescent="0.15">
      <c r="A150" s="29">
        <v>146</v>
      </c>
      <c r="B150" s="30" t="s">
        <v>130</v>
      </c>
      <c r="C150" s="43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9"/>
      <c r="Z150" s="49"/>
    </row>
    <row r="151" spans="1:26" ht="13.5" customHeight="1" x14ac:dyDescent="0.15">
      <c r="A151" s="29">
        <v>147</v>
      </c>
      <c r="B151" s="30" t="s">
        <v>131</v>
      </c>
      <c r="C151" s="43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9"/>
      <c r="Z151" s="49"/>
    </row>
    <row r="152" spans="1:26" ht="13.5" customHeight="1" x14ac:dyDescent="0.15">
      <c r="A152" s="29">
        <v>148</v>
      </c>
      <c r="B152" s="30" t="s">
        <v>132</v>
      </c>
      <c r="C152" s="43"/>
      <c r="D152" s="41">
        <v>410.40000000000003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9"/>
      <c r="Z152" s="36">
        <v>410.40000000000003</v>
      </c>
    </row>
    <row r="153" spans="1:26" ht="13.5" customHeight="1" x14ac:dyDescent="0.15">
      <c r="A153" s="29">
        <v>149</v>
      </c>
      <c r="B153" s="30" t="s">
        <v>388</v>
      </c>
      <c r="C153" s="44">
        <v>6.7755225509823061E-2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9"/>
      <c r="Z153" s="46">
        <v>6.7755225509823061E-2</v>
      </c>
    </row>
    <row r="154" spans="1:26" ht="13.5" customHeight="1" x14ac:dyDescent="0.15">
      <c r="A154" s="29">
        <v>150</v>
      </c>
      <c r="B154" s="30" t="s">
        <v>133</v>
      </c>
      <c r="C154" s="47">
        <v>10.946817700479393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52">
        <v>3.0339747925479328</v>
      </c>
      <c r="Z154" s="36">
        <v>13.980792493027327</v>
      </c>
    </row>
    <row r="155" spans="1:26" ht="13.5" customHeight="1" x14ac:dyDescent="0.15">
      <c r="A155" s="29">
        <v>151</v>
      </c>
      <c r="B155" s="30" t="s">
        <v>134</v>
      </c>
      <c r="C155" s="43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9"/>
      <c r="Z155" s="49"/>
    </row>
    <row r="156" spans="1:26" ht="13.5" customHeight="1" x14ac:dyDescent="0.15">
      <c r="A156" s="29">
        <v>152</v>
      </c>
      <c r="B156" s="30" t="s">
        <v>135</v>
      </c>
      <c r="C156" s="43"/>
      <c r="D156" s="41">
        <v>75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9"/>
      <c r="Z156" s="36">
        <v>75</v>
      </c>
    </row>
    <row r="157" spans="1:26" ht="13.5" customHeight="1" x14ac:dyDescent="0.15">
      <c r="A157" s="29">
        <v>153</v>
      </c>
      <c r="B157" s="30" t="s">
        <v>136</v>
      </c>
      <c r="C157" s="43"/>
      <c r="D157" s="32"/>
      <c r="E157" s="41">
        <v>226.60822185907051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9"/>
      <c r="Z157" s="36">
        <v>226.60822185907051</v>
      </c>
    </row>
    <row r="158" spans="1:26" ht="13.5" customHeight="1" x14ac:dyDescent="0.15">
      <c r="A158" s="29">
        <v>154</v>
      </c>
      <c r="B158" s="30" t="s">
        <v>137</v>
      </c>
      <c r="C158" s="4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9"/>
      <c r="Z158" s="49"/>
    </row>
    <row r="159" spans="1:26" ht="13.5" customHeight="1" x14ac:dyDescent="0.15">
      <c r="A159" s="29">
        <v>155</v>
      </c>
      <c r="B159" s="30" t="s">
        <v>389</v>
      </c>
      <c r="C159" s="31">
        <v>1.1695543001261068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1.945118039086384</v>
      </c>
      <c r="X159" s="33"/>
      <c r="Y159" s="39"/>
      <c r="Z159" s="42">
        <v>3.1146723392124906</v>
      </c>
    </row>
    <row r="160" spans="1:26" ht="13.5" customHeight="1" x14ac:dyDescent="0.15">
      <c r="A160" s="29">
        <v>156</v>
      </c>
      <c r="B160" s="30" t="s">
        <v>390</v>
      </c>
      <c r="C160" s="43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9"/>
      <c r="Z160" s="49"/>
    </row>
    <row r="161" spans="1:26" ht="13.5" customHeight="1" x14ac:dyDescent="0.15">
      <c r="A161" s="29">
        <v>157</v>
      </c>
      <c r="B161" s="30" t="s">
        <v>138</v>
      </c>
      <c r="C161" s="47">
        <v>14.727571879446996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53">
        <v>0.35859632966217964</v>
      </c>
      <c r="X161" s="33"/>
      <c r="Y161" s="39"/>
      <c r="Z161" s="36">
        <v>15.086168209109175</v>
      </c>
    </row>
    <row r="162" spans="1:26" ht="13.5" customHeight="1" x14ac:dyDescent="0.15">
      <c r="A162" s="29">
        <v>158</v>
      </c>
      <c r="B162" s="30" t="s">
        <v>391</v>
      </c>
      <c r="C162" s="43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9"/>
      <c r="Z162" s="49"/>
    </row>
    <row r="163" spans="1:26" ht="13.5" customHeight="1" x14ac:dyDescent="0.15">
      <c r="A163" s="29">
        <v>159</v>
      </c>
      <c r="B163" s="30" t="s">
        <v>392</v>
      </c>
      <c r="C163" s="43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9"/>
      <c r="Z163" s="49"/>
    </row>
    <row r="164" spans="1:26" ht="27" customHeight="1" x14ac:dyDescent="0.15">
      <c r="A164" s="29">
        <v>160</v>
      </c>
      <c r="B164" s="30" t="s">
        <v>393</v>
      </c>
      <c r="C164" s="43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9"/>
      <c r="Z164" s="49"/>
    </row>
    <row r="165" spans="1:26" ht="13.5" customHeight="1" x14ac:dyDescent="0.15">
      <c r="A165" s="29">
        <v>161</v>
      </c>
      <c r="B165" s="30" t="s">
        <v>139</v>
      </c>
      <c r="C165" s="43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1">
        <v>3466.2978757532824</v>
      </c>
      <c r="U165" s="32"/>
      <c r="V165" s="33"/>
      <c r="W165" s="33"/>
      <c r="X165" s="33"/>
      <c r="Y165" s="39"/>
      <c r="Z165" s="36">
        <v>3466.2978757532824</v>
      </c>
    </row>
    <row r="166" spans="1:26" ht="13.5" customHeight="1" x14ac:dyDescent="0.15">
      <c r="A166" s="29">
        <v>162</v>
      </c>
      <c r="B166" s="30" t="s">
        <v>140</v>
      </c>
      <c r="C166" s="43"/>
      <c r="D166" s="41">
        <v>50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9"/>
      <c r="Z166" s="36">
        <v>50</v>
      </c>
    </row>
    <row r="167" spans="1:26" ht="13.5" customHeight="1" x14ac:dyDescent="0.15">
      <c r="A167" s="29">
        <v>163</v>
      </c>
      <c r="B167" s="30" t="s">
        <v>394</v>
      </c>
      <c r="C167" s="43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9"/>
      <c r="Z167" s="49"/>
    </row>
    <row r="168" spans="1:26" ht="13.5" customHeight="1" x14ac:dyDescent="0.15">
      <c r="A168" s="29">
        <v>164</v>
      </c>
      <c r="B168" s="30" t="s">
        <v>141</v>
      </c>
      <c r="C168" s="43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1">
        <v>608.27544775085789</v>
      </c>
      <c r="U168" s="32"/>
      <c r="V168" s="33"/>
      <c r="W168" s="33"/>
      <c r="X168" s="33"/>
      <c r="Y168" s="39"/>
      <c r="Z168" s="36">
        <v>608.27544775085789</v>
      </c>
    </row>
    <row r="169" spans="1:26" ht="13.5" customHeight="1" x14ac:dyDescent="0.15">
      <c r="A169" s="29">
        <v>165</v>
      </c>
      <c r="B169" s="30" t="s">
        <v>395</v>
      </c>
      <c r="C169" s="4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9"/>
      <c r="Z169" s="49"/>
    </row>
    <row r="170" spans="1:26" ht="13.5" customHeight="1" x14ac:dyDescent="0.15">
      <c r="A170" s="29">
        <v>166</v>
      </c>
      <c r="B170" s="30" t="s">
        <v>396</v>
      </c>
      <c r="C170" s="43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9"/>
      <c r="Z170" s="49"/>
    </row>
    <row r="171" spans="1:26" ht="13.5" customHeight="1" x14ac:dyDescent="0.15">
      <c r="A171" s="29">
        <v>167</v>
      </c>
      <c r="B171" s="30" t="s">
        <v>397</v>
      </c>
      <c r="C171" s="43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9"/>
      <c r="Z171" s="49"/>
    </row>
    <row r="172" spans="1:26" ht="13.5" customHeight="1" x14ac:dyDescent="0.15">
      <c r="A172" s="29">
        <v>168</v>
      </c>
      <c r="B172" s="30" t="s">
        <v>142</v>
      </c>
      <c r="C172" s="43"/>
      <c r="D172" s="41">
        <v>338.10000000000008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9"/>
      <c r="Z172" s="36">
        <v>338.10000000000008</v>
      </c>
    </row>
    <row r="173" spans="1:26" ht="13.5" customHeight="1" x14ac:dyDescent="0.15">
      <c r="A173" s="29">
        <v>169</v>
      </c>
      <c r="B173" s="30" t="s">
        <v>143</v>
      </c>
      <c r="C173" s="43"/>
      <c r="D173" s="41">
        <v>340.00000049999994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39"/>
      <c r="Z173" s="36">
        <v>340.00000049999994</v>
      </c>
    </row>
    <row r="174" spans="1:26" ht="13.5" customHeight="1" x14ac:dyDescent="0.15">
      <c r="A174" s="29">
        <v>170</v>
      </c>
      <c r="B174" s="30" t="s">
        <v>144</v>
      </c>
      <c r="C174" s="43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9"/>
      <c r="Z174" s="49"/>
    </row>
    <row r="175" spans="1:26" ht="13.5" customHeight="1" x14ac:dyDescent="0.15">
      <c r="A175" s="29">
        <v>171</v>
      </c>
      <c r="B175" s="30" t="s">
        <v>145</v>
      </c>
      <c r="C175" s="43"/>
      <c r="D175" s="41">
        <v>825</v>
      </c>
      <c r="E175" s="41">
        <v>31.099110407903936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9"/>
      <c r="Z175" s="36">
        <v>856.09911040790394</v>
      </c>
    </row>
    <row r="176" spans="1:26" ht="13.5" customHeight="1" x14ac:dyDescent="0.15">
      <c r="A176" s="29">
        <v>172</v>
      </c>
      <c r="B176" s="30" t="s">
        <v>146</v>
      </c>
      <c r="C176" s="43"/>
      <c r="D176" s="41">
        <v>114.24000000000001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9"/>
      <c r="Z176" s="36">
        <v>114.24000000000001</v>
      </c>
    </row>
    <row r="177" spans="1:26" ht="13.5" customHeight="1" x14ac:dyDescent="0.15">
      <c r="A177" s="29">
        <v>173</v>
      </c>
      <c r="B177" s="30" t="s">
        <v>398</v>
      </c>
      <c r="C177" s="43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9"/>
      <c r="Z177" s="49"/>
    </row>
    <row r="178" spans="1:26" ht="13.5" customHeight="1" x14ac:dyDescent="0.15">
      <c r="A178" s="29">
        <v>174</v>
      </c>
      <c r="B178" s="30" t="s">
        <v>147</v>
      </c>
      <c r="C178" s="43"/>
      <c r="D178" s="41">
        <v>3224.7000000000003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9"/>
      <c r="Z178" s="36">
        <v>3224.7000000000003</v>
      </c>
    </row>
    <row r="179" spans="1:26" ht="13.5" customHeight="1" x14ac:dyDescent="0.15">
      <c r="A179" s="29">
        <v>175</v>
      </c>
      <c r="B179" s="30" t="s">
        <v>148</v>
      </c>
      <c r="C179" s="43"/>
      <c r="D179" s="41">
        <v>3005.8000004949999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9"/>
      <c r="Z179" s="36">
        <v>3005.8000004949999</v>
      </c>
    </row>
    <row r="180" spans="1:26" ht="13.5" customHeight="1" x14ac:dyDescent="0.15">
      <c r="A180" s="29">
        <v>176</v>
      </c>
      <c r="B180" s="30" t="s">
        <v>149</v>
      </c>
      <c r="C180" s="43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1">
        <v>5782.2428658199633</v>
      </c>
      <c r="U180" s="32"/>
      <c r="V180" s="33"/>
      <c r="W180" s="33"/>
      <c r="X180" s="33"/>
      <c r="Y180" s="39"/>
      <c r="Z180" s="36">
        <v>5782.2428658199633</v>
      </c>
    </row>
    <row r="181" spans="1:26" ht="13.5" customHeight="1" x14ac:dyDescent="0.15">
      <c r="A181" s="29">
        <v>177</v>
      </c>
      <c r="B181" s="30" t="s">
        <v>399</v>
      </c>
      <c r="C181" s="43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9"/>
      <c r="Z181" s="49"/>
    </row>
    <row r="182" spans="1:26" ht="13.5" customHeight="1" x14ac:dyDescent="0.15">
      <c r="A182" s="29">
        <v>178</v>
      </c>
      <c r="B182" s="30" t="s">
        <v>150</v>
      </c>
      <c r="C182" s="4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52">
        <v>3.3501316471942175</v>
      </c>
      <c r="Z182" s="42">
        <v>3.3501316471942175</v>
      </c>
    </row>
    <row r="183" spans="1:26" ht="13.5" customHeight="1" x14ac:dyDescent="0.15">
      <c r="A183" s="29">
        <v>179</v>
      </c>
      <c r="B183" s="30" t="s">
        <v>151</v>
      </c>
      <c r="C183" s="43"/>
      <c r="D183" s="41">
        <v>6016.9999999999991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9"/>
      <c r="Z183" s="36">
        <v>6016.9999999999991</v>
      </c>
    </row>
    <row r="184" spans="1:26" ht="13.5" customHeight="1" x14ac:dyDescent="0.15">
      <c r="A184" s="29">
        <v>180</v>
      </c>
      <c r="B184" s="30" t="s">
        <v>400</v>
      </c>
      <c r="C184" s="43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9"/>
      <c r="Z184" s="49"/>
    </row>
    <row r="185" spans="1:26" ht="13.5" customHeight="1" x14ac:dyDescent="0.15">
      <c r="A185" s="29">
        <v>181</v>
      </c>
      <c r="B185" s="30" t="s">
        <v>152</v>
      </c>
      <c r="C185" s="37">
        <v>0.26497104604429134</v>
      </c>
      <c r="D185" s="32"/>
      <c r="E185" s="41">
        <v>376.04629820649143</v>
      </c>
      <c r="F185" s="32"/>
      <c r="G185" s="32"/>
      <c r="H185" s="32"/>
      <c r="I185" s="32"/>
      <c r="J185" s="41">
        <v>45935.719300954457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3.3899349797232733E-3</v>
      </c>
      <c r="X185" s="33"/>
      <c r="Y185" s="52">
        <v>8.2699516874302343</v>
      </c>
      <c r="Z185" s="36">
        <v>46320.303911829404</v>
      </c>
    </row>
    <row r="186" spans="1:26" ht="13.5" customHeight="1" x14ac:dyDescent="0.15">
      <c r="A186" s="29">
        <v>182</v>
      </c>
      <c r="B186" s="30" t="s">
        <v>153</v>
      </c>
      <c r="C186" s="43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9"/>
      <c r="Z186" s="49"/>
    </row>
    <row r="187" spans="1:26" ht="13.5" customHeight="1" x14ac:dyDescent="0.15">
      <c r="A187" s="29">
        <v>183</v>
      </c>
      <c r="B187" s="30" t="s">
        <v>154</v>
      </c>
      <c r="C187" s="43"/>
      <c r="D187" s="41">
        <v>344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9"/>
      <c r="Z187" s="36">
        <v>344</v>
      </c>
    </row>
    <row r="188" spans="1:26" ht="13.5" customHeight="1" x14ac:dyDescent="0.15">
      <c r="A188" s="29">
        <v>184</v>
      </c>
      <c r="B188" s="30" t="s">
        <v>155</v>
      </c>
      <c r="C188" s="43"/>
      <c r="D188" s="41">
        <v>114.60000000000002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9"/>
      <c r="Z188" s="36">
        <v>114.60000000000002</v>
      </c>
    </row>
    <row r="189" spans="1:26" ht="13.5" customHeight="1" x14ac:dyDescent="0.15">
      <c r="A189" s="29">
        <v>185</v>
      </c>
      <c r="B189" s="30" t="s">
        <v>156</v>
      </c>
      <c r="C189" s="43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1">
        <v>3153.0395186720534</v>
      </c>
      <c r="U189" s="32"/>
      <c r="V189" s="33"/>
      <c r="W189" s="33"/>
      <c r="X189" s="33"/>
      <c r="Y189" s="39"/>
      <c r="Z189" s="36">
        <v>3153.0395186720534</v>
      </c>
    </row>
    <row r="190" spans="1:26" ht="13.5" customHeight="1" x14ac:dyDescent="0.15">
      <c r="A190" s="29">
        <v>186</v>
      </c>
      <c r="B190" s="30" t="s">
        <v>157</v>
      </c>
      <c r="C190" s="47">
        <v>9085.268698118758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48">
        <v>12.012352980170071</v>
      </c>
      <c r="X190" s="33"/>
      <c r="Y190" s="39"/>
      <c r="Z190" s="36">
        <v>9097.2810510989275</v>
      </c>
    </row>
    <row r="191" spans="1:26" ht="13.5" customHeight="1" x14ac:dyDescent="0.15">
      <c r="A191" s="29">
        <v>187</v>
      </c>
      <c r="B191" s="30" t="s">
        <v>158</v>
      </c>
      <c r="C191" s="43"/>
      <c r="D191" s="41">
        <v>3234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9"/>
      <c r="Z191" s="36">
        <v>3234</v>
      </c>
    </row>
    <row r="192" spans="1:26" ht="13.5" customHeight="1" x14ac:dyDescent="0.15">
      <c r="A192" s="29">
        <v>188</v>
      </c>
      <c r="B192" s="30" t="s">
        <v>159</v>
      </c>
      <c r="C192" s="43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9"/>
      <c r="Z192" s="49"/>
    </row>
    <row r="193" spans="1:26" ht="27" customHeight="1" x14ac:dyDescent="0.15">
      <c r="A193" s="29">
        <v>189</v>
      </c>
      <c r="B193" s="30" t="s">
        <v>401</v>
      </c>
      <c r="C193" s="43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9"/>
      <c r="Z193" s="49"/>
    </row>
    <row r="194" spans="1:26" ht="13.5" customHeight="1" x14ac:dyDescent="0.15">
      <c r="A194" s="29">
        <v>190</v>
      </c>
      <c r="B194" s="30" t="s">
        <v>160</v>
      </c>
      <c r="C194" s="44">
        <v>2.3459345959400647E-3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9"/>
      <c r="Z194" s="46">
        <v>2.3459345959400647E-3</v>
      </c>
    </row>
    <row r="195" spans="1:26" ht="13.5" customHeight="1" x14ac:dyDescent="0.15">
      <c r="A195" s="29">
        <v>191</v>
      </c>
      <c r="B195" s="30" t="s">
        <v>161</v>
      </c>
      <c r="C195" s="43"/>
      <c r="D195" s="41">
        <v>148.00000000000003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9"/>
      <c r="Z195" s="36">
        <v>148.00000000000003</v>
      </c>
    </row>
    <row r="196" spans="1:26" ht="13.5" customHeight="1" x14ac:dyDescent="0.15">
      <c r="A196" s="29">
        <v>192</v>
      </c>
      <c r="B196" s="30" t="s">
        <v>402</v>
      </c>
      <c r="C196" s="43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9"/>
      <c r="Z196" s="49"/>
    </row>
    <row r="197" spans="1:26" ht="13.5" customHeight="1" x14ac:dyDescent="0.15">
      <c r="A197" s="29">
        <v>193</v>
      </c>
      <c r="B197" s="30" t="s">
        <v>403</v>
      </c>
      <c r="C197" s="43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9"/>
      <c r="Z197" s="49"/>
    </row>
    <row r="198" spans="1:26" ht="13.5" customHeight="1" x14ac:dyDescent="0.15">
      <c r="A198" s="29">
        <v>194</v>
      </c>
      <c r="B198" s="30" t="s">
        <v>162</v>
      </c>
      <c r="C198" s="43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9"/>
      <c r="Z198" s="49"/>
    </row>
    <row r="199" spans="1:26" ht="13.5" customHeight="1" x14ac:dyDescent="0.15">
      <c r="A199" s="29">
        <v>195</v>
      </c>
      <c r="B199" s="30" t="s">
        <v>163</v>
      </c>
      <c r="C199" s="43"/>
      <c r="D199" s="41">
        <v>773.9999995500001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9"/>
      <c r="Z199" s="36">
        <v>773.9999995500001</v>
      </c>
    </row>
    <row r="200" spans="1:26" ht="13.5" customHeight="1" x14ac:dyDescent="0.15">
      <c r="A200" s="29">
        <v>196</v>
      </c>
      <c r="B200" s="30" t="s">
        <v>164</v>
      </c>
      <c r="C200" s="43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9"/>
      <c r="Z200" s="49"/>
    </row>
    <row r="201" spans="1:26" ht="13.5" customHeight="1" x14ac:dyDescent="0.15">
      <c r="A201" s="29">
        <v>197</v>
      </c>
      <c r="B201" s="30" t="s">
        <v>165</v>
      </c>
      <c r="C201" s="43"/>
      <c r="D201" s="41">
        <v>468.0000005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9"/>
      <c r="Z201" s="36">
        <v>468.0000005</v>
      </c>
    </row>
    <row r="202" spans="1:26" ht="13.5" customHeight="1" x14ac:dyDescent="0.15">
      <c r="A202" s="29">
        <v>198</v>
      </c>
      <c r="B202" s="30" t="s">
        <v>166</v>
      </c>
      <c r="C202" s="43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9"/>
      <c r="Z202" s="49"/>
    </row>
    <row r="203" spans="1:26" ht="13.5" customHeight="1" x14ac:dyDescent="0.15">
      <c r="A203" s="29">
        <v>199</v>
      </c>
      <c r="B203" s="30" t="s">
        <v>404</v>
      </c>
      <c r="C203" s="43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9"/>
      <c r="Z203" s="49"/>
    </row>
    <row r="204" spans="1:26" ht="13.5" customHeight="1" x14ac:dyDescent="0.15">
      <c r="A204" s="29">
        <v>200</v>
      </c>
      <c r="B204" s="30" t="s">
        <v>167</v>
      </c>
      <c r="C204" s="4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9"/>
      <c r="Z204" s="49"/>
    </row>
    <row r="205" spans="1:26" ht="13.5" customHeight="1" x14ac:dyDescent="0.15">
      <c r="A205" s="29">
        <v>201</v>
      </c>
      <c r="B205" s="30" t="s">
        <v>405</v>
      </c>
      <c r="C205" s="43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9"/>
      <c r="Z205" s="49"/>
    </row>
    <row r="206" spans="1:26" ht="13.5" customHeight="1" x14ac:dyDescent="0.15">
      <c r="A206" s="29">
        <v>202</v>
      </c>
      <c r="B206" s="30" t="s">
        <v>406</v>
      </c>
      <c r="C206" s="43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9"/>
      <c r="Z206" s="49"/>
    </row>
    <row r="207" spans="1:26" ht="13.5" customHeight="1" x14ac:dyDescent="0.15">
      <c r="A207" s="29">
        <v>203</v>
      </c>
      <c r="B207" s="30" t="s">
        <v>168</v>
      </c>
      <c r="C207" s="37">
        <v>0.47976402931628476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9"/>
      <c r="Z207" s="40">
        <v>0.47976402931628476</v>
      </c>
    </row>
    <row r="208" spans="1:26" ht="13.5" customHeight="1" x14ac:dyDescent="0.15">
      <c r="A208" s="29">
        <v>204</v>
      </c>
      <c r="B208" s="30" t="s">
        <v>169</v>
      </c>
      <c r="C208" s="43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9"/>
      <c r="Z208" s="49"/>
    </row>
    <row r="209" spans="1:26" ht="13.5" customHeight="1" x14ac:dyDescent="0.15">
      <c r="A209" s="29">
        <v>205</v>
      </c>
      <c r="B209" s="30" t="s">
        <v>407</v>
      </c>
      <c r="C209" s="43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39"/>
      <c r="Z209" s="49"/>
    </row>
    <row r="210" spans="1:26" ht="13.5" customHeight="1" x14ac:dyDescent="0.15">
      <c r="A210" s="29">
        <v>206</v>
      </c>
      <c r="B210" s="30" t="s">
        <v>170</v>
      </c>
      <c r="C210" s="43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9"/>
      <c r="Z210" s="49"/>
    </row>
    <row r="211" spans="1:26" ht="27" customHeight="1" x14ac:dyDescent="0.15">
      <c r="A211" s="29">
        <v>207</v>
      </c>
      <c r="B211" s="30" t="s">
        <v>171</v>
      </c>
      <c r="C211" s="31">
        <v>1.9285813709112345</v>
      </c>
      <c r="D211" s="41">
        <v>135</v>
      </c>
      <c r="E211" s="59">
        <v>8.5326519746919907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2.923521308739592E-2</v>
      </c>
      <c r="X211" s="33"/>
      <c r="Y211" s="39"/>
      <c r="Z211" s="36">
        <v>145.49046855869062</v>
      </c>
    </row>
    <row r="212" spans="1:26" ht="13.5" customHeight="1" x14ac:dyDescent="0.15">
      <c r="A212" s="29">
        <v>208</v>
      </c>
      <c r="B212" s="30" t="s">
        <v>408</v>
      </c>
      <c r="C212" s="43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9"/>
      <c r="Z212" s="49"/>
    </row>
    <row r="213" spans="1:26" ht="13.5" customHeight="1" x14ac:dyDescent="0.15">
      <c r="A213" s="29">
        <v>209</v>
      </c>
      <c r="B213" s="30" t="s">
        <v>172</v>
      </c>
      <c r="C213" s="43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1">
        <v>260.85239748926045</v>
      </c>
      <c r="T213" s="32"/>
      <c r="U213" s="32"/>
      <c r="V213" s="33"/>
      <c r="W213" s="48">
        <v>112.36406846247183</v>
      </c>
      <c r="X213" s="33"/>
      <c r="Y213" s="39"/>
      <c r="Z213" s="36">
        <v>373.21646595173229</v>
      </c>
    </row>
    <row r="214" spans="1:26" ht="13.5" customHeight="1" x14ac:dyDescent="0.15">
      <c r="A214" s="29">
        <v>210</v>
      </c>
      <c r="B214" s="30" t="s">
        <v>173</v>
      </c>
      <c r="C214" s="43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9"/>
      <c r="Z214" s="49"/>
    </row>
    <row r="215" spans="1:26" ht="13.5" customHeight="1" x14ac:dyDescent="0.15">
      <c r="A215" s="29">
        <v>211</v>
      </c>
      <c r="B215" s="30" t="s">
        <v>409</v>
      </c>
      <c r="C215" s="43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9"/>
      <c r="Z215" s="49"/>
    </row>
    <row r="216" spans="1:26" ht="13.5" customHeight="1" x14ac:dyDescent="0.15">
      <c r="A216" s="29">
        <v>212</v>
      </c>
      <c r="B216" s="30" t="s">
        <v>174</v>
      </c>
      <c r="C216" s="43"/>
      <c r="D216" s="41">
        <v>1784.9999992499997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9"/>
      <c r="Z216" s="36">
        <v>1784.9999992499997</v>
      </c>
    </row>
    <row r="217" spans="1:26" ht="13.5" customHeight="1" x14ac:dyDescent="0.15">
      <c r="A217" s="29">
        <v>213</v>
      </c>
      <c r="B217" s="30" t="s">
        <v>175</v>
      </c>
      <c r="C217" s="47">
        <v>57.109706551153735</v>
      </c>
      <c r="D217" s="41">
        <v>14.000000000000002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53">
        <v>0.31221126748893546</v>
      </c>
      <c r="X217" s="33"/>
      <c r="Y217" s="39"/>
      <c r="Z217" s="36">
        <v>71.421917818642669</v>
      </c>
    </row>
    <row r="218" spans="1:26" ht="13.5" customHeight="1" x14ac:dyDescent="0.15">
      <c r="A218" s="29">
        <v>214</v>
      </c>
      <c r="B218" s="30" t="s">
        <v>410</v>
      </c>
      <c r="C218" s="43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9"/>
      <c r="Z218" s="49"/>
    </row>
    <row r="219" spans="1:26" ht="13.5" customHeight="1" x14ac:dyDescent="0.15">
      <c r="A219" s="29">
        <v>215</v>
      </c>
      <c r="B219" s="30" t="s">
        <v>411</v>
      </c>
      <c r="C219" s="43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9"/>
      <c r="Z219" s="49"/>
    </row>
    <row r="220" spans="1:26" ht="13.5" customHeight="1" x14ac:dyDescent="0.15">
      <c r="A220" s="29">
        <v>216</v>
      </c>
      <c r="B220" s="30" t="s">
        <v>412</v>
      </c>
      <c r="C220" s="44">
        <v>3.6133499357283139E-3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9"/>
      <c r="Z220" s="46">
        <v>3.6133499357283139E-3</v>
      </c>
    </row>
    <row r="221" spans="1:26" ht="13.5" customHeight="1" x14ac:dyDescent="0.15">
      <c r="A221" s="29">
        <v>217</v>
      </c>
      <c r="B221" s="30" t="s">
        <v>176</v>
      </c>
      <c r="C221" s="43"/>
      <c r="D221" s="41">
        <v>250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9"/>
      <c r="Z221" s="36">
        <v>250</v>
      </c>
    </row>
    <row r="222" spans="1:26" ht="13.5" customHeight="1" x14ac:dyDescent="0.15">
      <c r="A222" s="29">
        <v>218</v>
      </c>
      <c r="B222" s="30" t="s">
        <v>177</v>
      </c>
      <c r="C222" s="37">
        <v>0.89685132032869164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3.9306845062777249E-3</v>
      </c>
      <c r="X222" s="33"/>
      <c r="Y222" s="39"/>
      <c r="Z222" s="40">
        <v>0.9007820048349694</v>
      </c>
    </row>
    <row r="223" spans="1:26" ht="13.5" customHeight="1" x14ac:dyDescent="0.15">
      <c r="A223" s="29">
        <v>219</v>
      </c>
      <c r="B223" s="30" t="s">
        <v>413</v>
      </c>
      <c r="C223" s="43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9"/>
      <c r="Z223" s="49"/>
    </row>
    <row r="224" spans="1:26" ht="13.5" customHeight="1" x14ac:dyDescent="0.15">
      <c r="A224" s="29">
        <v>220</v>
      </c>
      <c r="B224" s="30" t="s">
        <v>414</v>
      </c>
      <c r="C224" s="43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9"/>
      <c r="Z224" s="49"/>
    </row>
    <row r="225" spans="1:26" ht="13.5" customHeight="1" x14ac:dyDescent="0.15">
      <c r="A225" s="29">
        <v>221</v>
      </c>
      <c r="B225" s="30" t="s">
        <v>178</v>
      </c>
      <c r="C225" s="43"/>
      <c r="D225" s="41">
        <v>385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9"/>
      <c r="Z225" s="36">
        <v>385</v>
      </c>
    </row>
    <row r="226" spans="1:26" ht="13.5" customHeight="1" x14ac:dyDescent="0.15">
      <c r="A226" s="29">
        <v>222</v>
      </c>
      <c r="B226" s="30" t="s">
        <v>415</v>
      </c>
      <c r="C226" s="43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9"/>
      <c r="Z226" s="49"/>
    </row>
    <row r="227" spans="1:26" ht="13.5" customHeight="1" x14ac:dyDescent="0.15">
      <c r="A227" s="29">
        <v>223</v>
      </c>
      <c r="B227" s="30" t="s">
        <v>179</v>
      </c>
      <c r="C227" s="43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9"/>
      <c r="Z227" s="49"/>
    </row>
    <row r="228" spans="1:26" ht="27" customHeight="1" x14ac:dyDescent="0.15">
      <c r="A228" s="29">
        <v>224</v>
      </c>
      <c r="B228" s="30" t="s">
        <v>180</v>
      </c>
      <c r="C228" s="31">
        <v>9.2806939538931257</v>
      </c>
      <c r="D228" s="32"/>
      <c r="E228" s="32"/>
      <c r="F228" s="32"/>
      <c r="G228" s="32"/>
      <c r="H228" s="32"/>
      <c r="I228" s="41">
        <v>12733.950227243438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48">
        <v>49.127760924053206</v>
      </c>
      <c r="X228" s="33"/>
      <c r="Y228" s="39"/>
      <c r="Z228" s="36">
        <v>12792.358682121385</v>
      </c>
    </row>
    <row r="229" spans="1:26" ht="13.5" customHeight="1" x14ac:dyDescent="0.15">
      <c r="A229" s="29">
        <v>225</v>
      </c>
      <c r="B229" s="30" t="s">
        <v>181</v>
      </c>
      <c r="C229" s="43"/>
      <c r="D229" s="41">
        <v>50</v>
      </c>
      <c r="E229" s="59">
        <v>3.342957133527598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9"/>
      <c r="Z229" s="36">
        <v>53.342957133527598</v>
      </c>
    </row>
    <row r="230" spans="1:26" ht="13.5" customHeight="1" x14ac:dyDescent="0.15">
      <c r="A230" s="29">
        <v>226</v>
      </c>
      <c r="B230" s="30" t="s">
        <v>416</v>
      </c>
      <c r="C230" s="43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9"/>
      <c r="Z230" s="49"/>
    </row>
    <row r="231" spans="1:26" ht="13.5" customHeight="1" x14ac:dyDescent="0.15">
      <c r="A231" s="29">
        <v>227</v>
      </c>
      <c r="B231" s="30" t="s">
        <v>182</v>
      </c>
      <c r="C231" s="43"/>
      <c r="D231" s="41">
        <v>3845.0000002000006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9"/>
      <c r="Z231" s="36">
        <v>3845.0000002000006</v>
      </c>
    </row>
    <row r="232" spans="1:26" ht="27" customHeight="1" x14ac:dyDescent="0.15">
      <c r="A232" s="29">
        <v>228</v>
      </c>
      <c r="B232" s="30" t="s">
        <v>417</v>
      </c>
      <c r="C232" s="43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9"/>
      <c r="Z232" s="49"/>
    </row>
    <row r="233" spans="1:26" ht="13.5" customHeight="1" x14ac:dyDescent="0.15">
      <c r="A233" s="29">
        <v>229</v>
      </c>
      <c r="B233" s="30" t="s">
        <v>183</v>
      </c>
      <c r="C233" s="43"/>
      <c r="D233" s="41">
        <v>12192.099998400001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9"/>
      <c r="Z233" s="36">
        <v>12192.099998400001</v>
      </c>
    </row>
    <row r="234" spans="1:26" ht="27" customHeight="1" x14ac:dyDescent="0.15">
      <c r="A234" s="29">
        <v>230</v>
      </c>
      <c r="B234" s="30" t="s">
        <v>418</v>
      </c>
      <c r="C234" s="43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9"/>
      <c r="Z234" s="49"/>
    </row>
    <row r="235" spans="1:26" ht="13.5" customHeight="1" x14ac:dyDescent="0.15">
      <c r="A235" s="29">
        <v>231</v>
      </c>
      <c r="B235" s="30" t="s">
        <v>184</v>
      </c>
      <c r="C235" s="43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9"/>
      <c r="Z235" s="49"/>
    </row>
    <row r="236" spans="1:26" ht="13.5" customHeight="1" x14ac:dyDescent="0.15">
      <c r="A236" s="29">
        <v>232</v>
      </c>
      <c r="B236" s="30" t="s">
        <v>185</v>
      </c>
      <c r="C236" s="47">
        <v>6233.2693507028798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9"/>
      <c r="Z236" s="36">
        <v>6233.2693507028798</v>
      </c>
    </row>
    <row r="237" spans="1:26" ht="13.5" customHeight="1" x14ac:dyDescent="0.15">
      <c r="A237" s="29">
        <v>233</v>
      </c>
      <c r="B237" s="30" t="s">
        <v>186</v>
      </c>
      <c r="C237" s="43"/>
      <c r="D237" s="41">
        <v>900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9"/>
      <c r="Z237" s="36">
        <v>900</v>
      </c>
    </row>
    <row r="238" spans="1:26" ht="13.5" customHeight="1" x14ac:dyDescent="0.15">
      <c r="A238" s="29">
        <v>234</v>
      </c>
      <c r="B238" s="30" t="s">
        <v>187</v>
      </c>
      <c r="C238" s="44">
        <v>4.9255761029649722E-2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9"/>
      <c r="Z238" s="46">
        <v>4.9255761029649722E-2</v>
      </c>
    </row>
    <row r="239" spans="1:26" ht="13.5" customHeight="1" x14ac:dyDescent="0.15">
      <c r="A239" s="29">
        <v>235</v>
      </c>
      <c r="B239" s="30" t="s">
        <v>419</v>
      </c>
      <c r="C239" s="57">
        <v>7.8381439686117085E-5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9"/>
      <c r="Z239" s="58">
        <v>7.8381439686117085E-5</v>
      </c>
    </row>
    <row r="240" spans="1:26" ht="13.5" customHeight="1" x14ac:dyDescent="0.15">
      <c r="A240" s="29">
        <v>236</v>
      </c>
      <c r="B240" s="30" t="s">
        <v>188</v>
      </c>
      <c r="C240" s="43"/>
      <c r="D240" s="41">
        <v>1260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9"/>
      <c r="Z240" s="36">
        <v>1260</v>
      </c>
    </row>
    <row r="241" spans="1:26" ht="13.5" customHeight="1" x14ac:dyDescent="0.15">
      <c r="A241" s="29">
        <v>237</v>
      </c>
      <c r="B241" s="30" t="s">
        <v>189</v>
      </c>
      <c r="C241" s="37">
        <v>0.44453498986587775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53">
        <v>0.65358098000000009</v>
      </c>
      <c r="W241" s="33"/>
      <c r="X241" s="48">
        <v>11.049371011503174</v>
      </c>
      <c r="Y241" s="39"/>
      <c r="Z241" s="36">
        <v>12.147486981369052</v>
      </c>
    </row>
    <row r="242" spans="1:26" ht="13.5" customHeight="1" x14ac:dyDescent="0.15">
      <c r="A242" s="29">
        <v>238</v>
      </c>
      <c r="B242" s="30" t="s">
        <v>420</v>
      </c>
      <c r="C242" s="43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9"/>
      <c r="Z242" s="49"/>
    </row>
    <row r="243" spans="1:26" ht="13.5" customHeight="1" x14ac:dyDescent="0.15">
      <c r="A243" s="29">
        <v>239</v>
      </c>
      <c r="B243" s="30" t="s">
        <v>190</v>
      </c>
      <c r="C243" s="37">
        <v>0.89081847913360857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9"/>
      <c r="Z243" s="40">
        <v>0.89081847913360857</v>
      </c>
    </row>
    <row r="244" spans="1:26" ht="13.5" customHeight="1" x14ac:dyDescent="0.15">
      <c r="A244" s="29">
        <v>240</v>
      </c>
      <c r="B244" s="30" t="s">
        <v>191</v>
      </c>
      <c r="C244" s="47">
        <v>888.52022366344636</v>
      </c>
      <c r="D244" s="32"/>
      <c r="E244" s="32"/>
      <c r="F244" s="60">
        <v>5.6972802747801359E-2</v>
      </c>
      <c r="G244" s="41">
        <v>65.086649756589679</v>
      </c>
      <c r="H244" s="32"/>
      <c r="I244" s="32"/>
      <c r="J244" s="32"/>
      <c r="K244" s="41">
        <v>185.61864903218131</v>
      </c>
      <c r="L244" s="32"/>
      <c r="M244" s="41">
        <v>6643.6119478110977</v>
      </c>
      <c r="N244" s="41">
        <v>397.04002989187626</v>
      </c>
      <c r="O244" s="41">
        <v>322.31215414573251</v>
      </c>
      <c r="P244" s="41">
        <v>1866.5300440229273</v>
      </c>
      <c r="Q244" s="32"/>
      <c r="R244" s="32"/>
      <c r="S244" s="32"/>
      <c r="T244" s="32"/>
      <c r="U244" s="32"/>
      <c r="V244" s="33"/>
      <c r="W244" s="33"/>
      <c r="X244" s="33"/>
      <c r="Y244" s="39"/>
      <c r="Z244" s="36">
        <v>10368.776671126599</v>
      </c>
    </row>
    <row r="245" spans="1:26" ht="27" customHeight="1" x14ac:dyDescent="0.15">
      <c r="A245" s="29">
        <v>241</v>
      </c>
      <c r="B245" s="30" t="s">
        <v>421</v>
      </c>
      <c r="C245" s="43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9"/>
      <c r="Z245" s="49"/>
    </row>
    <row r="246" spans="1:26" ht="13.5" customHeight="1" x14ac:dyDescent="0.15">
      <c r="A246" s="29">
        <v>242</v>
      </c>
      <c r="B246" s="30" t="s">
        <v>192</v>
      </c>
      <c r="C246" s="44">
        <v>2.749206120715639E-3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4">
        <v>2.4546253999999998</v>
      </c>
      <c r="W246" s="45">
        <v>9.4188557370254342E-4</v>
      </c>
      <c r="X246" s="33"/>
      <c r="Y246" s="39"/>
      <c r="Z246" s="42">
        <v>2.458316491694418</v>
      </c>
    </row>
    <row r="247" spans="1:26" ht="13.5" customHeight="1" x14ac:dyDescent="0.15">
      <c r="A247" s="29">
        <v>243</v>
      </c>
      <c r="B247" s="30" t="s">
        <v>22</v>
      </c>
      <c r="C247" s="43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1">
        <v>326.73844753424675</v>
      </c>
      <c r="V247" s="33"/>
      <c r="W247" s="33"/>
      <c r="X247" s="33"/>
      <c r="Y247" s="39"/>
      <c r="Z247" s="36">
        <v>326.73844753424675</v>
      </c>
    </row>
    <row r="248" spans="1:26" ht="13.5" customHeight="1" x14ac:dyDescent="0.15">
      <c r="A248" s="29">
        <v>244</v>
      </c>
      <c r="B248" s="30" t="s">
        <v>193</v>
      </c>
      <c r="C248" s="43"/>
      <c r="D248" s="41">
        <v>29432.499999999996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9"/>
      <c r="Z248" s="36">
        <v>29432.499999999996</v>
      </c>
    </row>
    <row r="249" spans="1:26" ht="13.5" customHeight="1" x14ac:dyDescent="0.15">
      <c r="A249" s="29">
        <v>245</v>
      </c>
      <c r="B249" s="30" t="s">
        <v>194</v>
      </c>
      <c r="C249" s="57">
        <v>7.4952023376155947E-5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38">
        <v>1.0456631408228903E-3</v>
      </c>
      <c r="X249" s="33"/>
      <c r="Y249" s="39"/>
      <c r="Z249" s="46">
        <v>1.1206151641990462E-3</v>
      </c>
    </row>
    <row r="250" spans="1:26" ht="13.5" customHeight="1" x14ac:dyDescent="0.15">
      <c r="A250" s="29">
        <v>246</v>
      </c>
      <c r="B250" s="30" t="s">
        <v>422</v>
      </c>
      <c r="C250" s="43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9"/>
      <c r="Z250" s="49"/>
    </row>
    <row r="251" spans="1:26" ht="13.5" customHeight="1" x14ac:dyDescent="0.15">
      <c r="A251" s="29">
        <v>247</v>
      </c>
      <c r="B251" s="30" t="s">
        <v>423</v>
      </c>
      <c r="C251" s="43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9"/>
      <c r="Z251" s="49"/>
    </row>
    <row r="252" spans="1:26" ht="13.5" customHeight="1" x14ac:dyDescent="0.15">
      <c r="A252" s="29">
        <v>248</v>
      </c>
      <c r="B252" s="30" t="s">
        <v>195</v>
      </c>
      <c r="C252" s="43"/>
      <c r="D252" s="41">
        <v>1213</v>
      </c>
      <c r="E252" s="61">
        <v>0.50055954766643995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9"/>
      <c r="Z252" s="36">
        <v>1213.5005595476664</v>
      </c>
    </row>
    <row r="253" spans="1:26" ht="13.5" customHeight="1" x14ac:dyDescent="0.15">
      <c r="A253" s="29">
        <v>249</v>
      </c>
      <c r="B253" s="30" t="s">
        <v>196</v>
      </c>
      <c r="C253" s="43"/>
      <c r="D253" s="41">
        <v>118.00000000000001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9"/>
      <c r="Z253" s="36">
        <v>118.00000000000001</v>
      </c>
    </row>
    <row r="254" spans="1:26" ht="13.5" customHeight="1" x14ac:dyDescent="0.15">
      <c r="A254" s="29">
        <v>250</v>
      </c>
      <c r="B254" s="30" t="s">
        <v>197</v>
      </c>
      <c r="C254" s="43"/>
      <c r="D254" s="41">
        <v>300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9"/>
      <c r="Z254" s="36">
        <v>300</v>
      </c>
    </row>
    <row r="255" spans="1:26" ht="13.5" customHeight="1" x14ac:dyDescent="0.15">
      <c r="A255" s="29">
        <v>251</v>
      </c>
      <c r="B255" s="30" t="s">
        <v>198</v>
      </c>
      <c r="C255" s="43"/>
      <c r="D255" s="41">
        <v>2540.7000000000003</v>
      </c>
      <c r="E255" s="41">
        <v>95.969614470413106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9"/>
      <c r="Z255" s="36">
        <v>2636.6696144704133</v>
      </c>
    </row>
    <row r="256" spans="1:26" ht="13.5" customHeight="1" x14ac:dyDescent="0.15">
      <c r="A256" s="29">
        <v>252</v>
      </c>
      <c r="B256" s="30" t="s">
        <v>199</v>
      </c>
      <c r="C256" s="43"/>
      <c r="D256" s="32"/>
      <c r="E256" s="41">
        <v>50.973175619175308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9"/>
      <c r="Z256" s="36">
        <v>50.973175619175308</v>
      </c>
    </row>
    <row r="257" spans="1:26" ht="13.5" customHeight="1" x14ac:dyDescent="0.15">
      <c r="A257" s="29">
        <v>253</v>
      </c>
      <c r="B257" s="30" t="s">
        <v>200</v>
      </c>
      <c r="C257" s="43"/>
      <c r="D257" s="41">
        <v>200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9"/>
      <c r="Z257" s="36">
        <v>200</v>
      </c>
    </row>
    <row r="258" spans="1:26" ht="13.5" customHeight="1" x14ac:dyDescent="0.15">
      <c r="A258" s="29">
        <v>254</v>
      </c>
      <c r="B258" s="30" t="s">
        <v>201</v>
      </c>
      <c r="C258" s="43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9"/>
      <c r="Z258" s="49"/>
    </row>
    <row r="259" spans="1:26" ht="13.5" customHeight="1" x14ac:dyDescent="0.15">
      <c r="A259" s="29">
        <v>255</v>
      </c>
      <c r="B259" s="30" t="s">
        <v>202</v>
      </c>
      <c r="C259" s="44">
        <v>6.4796511972852425E-2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9"/>
      <c r="Z259" s="46">
        <v>6.4796511972852425E-2</v>
      </c>
    </row>
    <row r="260" spans="1:26" ht="13.5" customHeight="1" x14ac:dyDescent="0.15">
      <c r="A260" s="29">
        <v>256</v>
      </c>
      <c r="B260" s="30" t="s">
        <v>203</v>
      </c>
      <c r="C260" s="43"/>
      <c r="D260" s="32"/>
      <c r="E260" s="59">
        <v>3.1861488325598222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9"/>
      <c r="Z260" s="42">
        <v>3.1861488325598222</v>
      </c>
    </row>
    <row r="261" spans="1:26" ht="13.5" customHeight="1" x14ac:dyDescent="0.15">
      <c r="A261" s="29">
        <v>257</v>
      </c>
      <c r="B261" s="30" t="s">
        <v>204</v>
      </c>
      <c r="C261" s="43"/>
      <c r="D261" s="41">
        <v>3531.7700000000009</v>
      </c>
      <c r="E261" s="60">
        <v>3.0081296491164503E-3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9"/>
      <c r="Z261" s="36">
        <v>3531.77300812965</v>
      </c>
    </row>
    <row r="262" spans="1:26" ht="13.5" customHeight="1" x14ac:dyDescent="0.15">
      <c r="A262" s="29">
        <v>258</v>
      </c>
      <c r="B262" s="30" t="s">
        <v>205</v>
      </c>
      <c r="C262" s="37">
        <v>0.43841155930753084</v>
      </c>
      <c r="D262" s="41">
        <v>1277.6499999999999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53">
        <v>0.12543617150232525</v>
      </c>
      <c r="X262" s="33"/>
      <c r="Y262" s="39"/>
      <c r="Z262" s="36">
        <v>1278.2138477308097</v>
      </c>
    </row>
    <row r="263" spans="1:26" ht="13.5" customHeight="1" x14ac:dyDescent="0.15">
      <c r="A263" s="29">
        <v>259</v>
      </c>
      <c r="B263" s="30" t="s">
        <v>206</v>
      </c>
      <c r="C263" s="31">
        <v>3.1804678558110728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9"/>
      <c r="Z263" s="42">
        <v>3.1804678558110728</v>
      </c>
    </row>
    <row r="264" spans="1:26" ht="13.5" customHeight="1" x14ac:dyDescent="0.15">
      <c r="A264" s="29">
        <v>260</v>
      </c>
      <c r="B264" s="30" t="s">
        <v>207</v>
      </c>
      <c r="C264" s="43"/>
      <c r="D264" s="41">
        <v>1196.9999996000001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9"/>
      <c r="Z264" s="36">
        <v>1196.9999996000001</v>
      </c>
    </row>
    <row r="265" spans="1:26" ht="13.5" customHeight="1" x14ac:dyDescent="0.15">
      <c r="A265" s="29">
        <v>261</v>
      </c>
      <c r="B265" s="30" t="s">
        <v>208</v>
      </c>
      <c r="C265" s="43"/>
      <c r="D265" s="41">
        <v>2860.5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9"/>
      <c r="Z265" s="36">
        <v>2860.5</v>
      </c>
    </row>
    <row r="266" spans="1:26" ht="13.5" customHeight="1" x14ac:dyDescent="0.15">
      <c r="A266" s="29">
        <v>262</v>
      </c>
      <c r="B266" s="30" t="s">
        <v>209</v>
      </c>
      <c r="C266" s="47">
        <v>1190.4545563773281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1.5814301324130671</v>
      </c>
      <c r="X266" s="33"/>
      <c r="Y266" s="52">
        <v>3.7554742151533187</v>
      </c>
      <c r="Z266" s="36">
        <v>1195.7914607248945</v>
      </c>
    </row>
    <row r="267" spans="1:26" ht="13.5" customHeight="1" x14ac:dyDescent="0.15">
      <c r="A267" s="29">
        <v>263</v>
      </c>
      <c r="B267" s="30" t="s">
        <v>424</v>
      </c>
      <c r="C267" s="43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9"/>
      <c r="Z267" s="49"/>
    </row>
    <row r="268" spans="1:26" ht="27" customHeight="1" x14ac:dyDescent="0.15">
      <c r="A268" s="29">
        <v>264</v>
      </c>
      <c r="B268" s="30" t="s">
        <v>425</v>
      </c>
      <c r="C268" s="43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9"/>
      <c r="Z268" s="49"/>
    </row>
    <row r="269" spans="1:26" ht="13.5" customHeight="1" x14ac:dyDescent="0.15">
      <c r="A269" s="29">
        <v>265</v>
      </c>
      <c r="B269" s="30" t="s">
        <v>426</v>
      </c>
      <c r="C269" s="43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9"/>
      <c r="Z269" s="49"/>
    </row>
    <row r="270" spans="1:26" ht="13.5" customHeight="1" x14ac:dyDescent="0.15">
      <c r="A270" s="29">
        <v>266</v>
      </c>
      <c r="B270" s="30" t="s">
        <v>210</v>
      </c>
      <c r="C270" s="43"/>
      <c r="D270" s="41">
        <v>182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9"/>
      <c r="Z270" s="36">
        <v>182</v>
      </c>
    </row>
    <row r="271" spans="1:26" ht="13.5" customHeight="1" x14ac:dyDescent="0.15">
      <c r="A271" s="29">
        <v>267</v>
      </c>
      <c r="B271" s="30" t="s">
        <v>211</v>
      </c>
      <c r="C271" s="43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9"/>
      <c r="Z271" s="49"/>
    </row>
    <row r="272" spans="1:26" ht="13.5" customHeight="1" x14ac:dyDescent="0.15">
      <c r="A272" s="29">
        <v>268</v>
      </c>
      <c r="B272" s="30" t="s">
        <v>212</v>
      </c>
      <c r="C272" s="31">
        <v>2.1746523594976761</v>
      </c>
      <c r="D272" s="41">
        <v>4110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9"/>
      <c r="Z272" s="36">
        <v>4112.1746523594975</v>
      </c>
    </row>
    <row r="273" spans="1:26" ht="13.5" customHeight="1" x14ac:dyDescent="0.15">
      <c r="A273" s="29">
        <v>269</v>
      </c>
      <c r="B273" s="30" t="s">
        <v>427</v>
      </c>
      <c r="C273" s="43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9"/>
      <c r="Z273" s="49"/>
    </row>
    <row r="274" spans="1:26" ht="13.5" customHeight="1" x14ac:dyDescent="0.15">
      <c r="A274" s="29">
        <v>270</v>
      </c>
      <c r="B274" s="30" t="s">
        <v>213</v>
      </c>
      <c r="C274" s="50">
        <v>2.5834915373816565E-4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8">
        <v>1.0728492255636132E-3</v>
      </c>
      <c r="X274" s="33"/>
      <c r="Y274" s="39"/>
      <c r="Z274" s="46">
        <v>1.3311983793017788E-3</v>
      </c>
    </row>
    <row r="275" spans="1:26" ht="13.5" customHeight="1" x14ac:dyDescent="0.15">
      <c r="A275" s="29">
        <v>271</v>
      </c>
      <c r="B275" s="30" t="s">
        <v>428</v>
      </c>
      <c r="C275" s="43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9"/>
      <c r="Z275" s="49"/>
    </row>
    <row r="276" spans="1:26" ht="13.5" customHeight="1" x14ac:dyDescent="0.15">
      <c r="A276" s="29">
        <v>272</v>
      </c>
      <c r="B276" s="30" t="s">
        <v>214</v>
      </c>
      <c r="C276" s="31">
        <v>1.2028220179074562</v>
      </c>
      <c r="D276" s="41">
        <v>24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3.9658204094733769</v>
      </c>
      <c r="X276" s="34">
        <v>6.9024000435924941</v>
      </c>
      <c r="Y276" s="52">
        <v>2.5459139966540136</v>
      </c>
      <c r="Z276" s="36">
        <v>38.616956467627347</v>
      </c>
    </row>
    <row r="277" spans="1:26" ht="13.5" customHeight="1" x14ac:dyDescent="0.15">
      <c r="A277" s="29">
        <v>273</v>
      </c>
      <c r="B277" s="30" t="s">
        <v>215</v>
      </c>
      <c r="C277" s="37">
        <v>0.1156184884439154</v>
      </c>
      <c r="D277" s="41">
        <v>11.1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55">
        <v>2.9494793357515695E-5</v>
      </c>
      <c r="X277" s="33"/>
      <c r="Y277" s="39"/>
      <c r="Z277" s="36">
        <v>11.215647983237274</v>
      </c>
    </row>
    <row r="278" spans="1:26" ht="13.5" customHeight="1" x14ac:dyDescent="0.15">
      <c r="A278" s="29">
        <v>274</v>
      </c>
      <c r="B278" s="30" t="s">
        <v>429</v>
      </c>
      <c r="C278" s="43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9"/>
      <c r="Z278" s="49"/>
    </row>
    <row r="279" spans="1:26" ht="13.5" customHeight="1" x14ac:dyDescent="0.15">
      <c r="A279" s="29">
        <v>275</v>
      </c>
      <c r="B279" s="30" t="s">
        <v>216</v>
      </c>
      <c r="C279" s="47">
        <v>26.966145173759671</v>
      </c>
      <c r="D279" s="41">
        <v>44.45</v>
      </c>
      <c r="E279" s="60">
        <v>3.0780861525842751E-2</v>
      </c>
      <c r="F279" s="32"/>
      <c r="G279" s="32"/>
      <c r="H279" s="32"/>
      <c r="I279" s="41">
        <v>21302.241930192344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48">
        <v>2901.3334305233343</v>
      </c>
      <c r="X279" s="33"/>
      <c r="Y279" s="39"/>
      <c r="Z279" s="36">
        <v>24275.022286750962</v>
      </c>
    </row>
    <row r="280" spans="1:26" ht="13.5" customHeight="1" x14ac:dyDescent="0.15">
      <c r="A280" s="29">
        <v>276</v>
      </c>
      <c r="B280" s="30" t="s">
        <v>217</v>
      </c>
      <c r="C280" s="37">
        <v>0.56114286887161113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5.4321344389313362</v>
      </c>
      <c r="X280" s="33"/>
      <c r="Y280" s="39"/>
      <c r="Z280" s="42">
        <v>5.9932773078029475</v>
      </c>
    </row>
    <row r="281" spans="1:26" ht="13.5" customHeight="1" x14ac:dyDescent="0.15">
      <c r="A281" s="29">
        <v>277</v>
      </c>
      <c r="B281" s="30" t="s">
        <v>218</v>
      </c>
      <c r="C281" s="47">
        <v>50.143004901787506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48">
        <v>80.732562772206904</v>
      </c>
      <c r="X281" s="33"/>
      <c r="Y281" s="39"/>
      <c r="Z281" s="36">
        <v>130.8755676739944</v>
      </c>
    </row>
    <row r="282" spans="1:26" ht="13.5" customHeight="1" x14ac:dyDescent="0.15">
      <c r="A282" s="29">
        <v>278</v>
      </c>
      <c r="B282" s="30" t="s">
        <v>219</v>
      </c>
      <c r="C282" s="31">
        <v>1.1103867891090176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48">
        <v>29.692050444449666</v>
      </c>
      <c r="X282" s="33"/>
      <c r="Y282" s="39"/>
      <c r="Z282" s="36">
        <v>30.802437233558685</v>
      </c>
    </row>
    <row r="283" spans="1:26" ht="13.5" customHeight="1" x14ac:dyDescent="0.15">
      <c r="A283" s="29">
        <v>279</v>
      </c>
      <c r="B283" s="30" t="s">
        <v>430</v>
      </c>
      <c r="C283" s="43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9"/>
      <c r="Z283" s="49"/>
    </row>
    <row r="284" spans="1:26" ht="13.5" customHeight="1" x14ac:dyDescent="0.15">
      <c r="A284" s="29">
        <v>280</v>
      </c>
      <c r="B284" s="30" t="s">
        <v>431</v>
      </c>
      <c r="C284" s="43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9"/>
      <c r="Z284" s="49"/>
    </row>
    <row r="285" spans="1:26" ht="13.5" customHeight="1" x14ac:dyDescent="0.15">
      <c r="A285" s="29">
        <v>281</v>
      </c>
      <c r="B285" s="30" t="s">
        <v>220</v>
      </c>
      <c r="C285" s="47">
        <v>2024.4551431973118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1.0730779380047302</v>
      </c>
      <c r="X285" s="33"/>
      <c r="Y285" s="52">
        <v>5.2652585048120262</v>
      </c>
      <c r="Z285" s="36">
        <v>2030.7934796401285</v>
      </c>
    </row>
    <row r="286" spans="1:26" ht="13.5" customHeight="1" x14ac:dyDescent="0.15">
      <c r="A286" s="29">
        <v>282</v>
      </c>
      <c r="B286" s="30" t="s">
        <v>221</v>
      </c>
      <c r="C286" s="37">
        <v>0.44640750846207317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2.5094180072308623</v>
      </c>
      <c r="X286" s="33"/>
      <c r="Y286" s="39"/>
      <c r="Z286" s="42">
        <v>2.9558255156929354</v>
      </c>
    </row>
    <row r="287" spans="1:26" ht="13.5" customHeight="1" x14ac:dyDescent="0.15">
      <c r="A287" s="29">
        <v>283</v>
      </c>
      <c r="B287" s="30" t="s">
        <v>222</v>
      </c>
      <c r="C287" s="43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9"/>
      <c r="Z287" s="49"/>
    </row>
    <row r="288" spans="1:26" ht="13.5" customHeight="1" x14ac:dyDescent="0.15">
      <c r="A288" s="29">
        <v>284</v>
      </c>
      <c r="B288" s="30" t="s">
        <v>432</v>
      </c>
      <c r="C288" s="43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9"/>
      <c r="Z288" s="49"/>
    </row>
    <row r="289" spans="1:26" ht="13.5" customHeight="1" x14ac:dyDescent="0.15">
      <c r="A289" s="29">
        <v>285</v>
      </c>
      <c r="B289" s="30" t="s">
        <v>223</v>
      </c>
      <c r="C289" s="43"/>
      <c r="D289" s="41">
        <v>109063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9"/>
      <c r="Z289" s="36">
        <v>109063</v>
      </c>
    </row>
    <row r="290" spans="1:26" ht="13.5" customHeight="1" x14ac:dyDescent="0.15">
      <c r="A290" s="29">
        <v>286</v>
      </c>
      <c r="B290" s="30" t="s">
        <v>224</v>
      </c>
      <c r="C290" s="43"/>
      <c r="D290" s="41">
        <v>135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9"/>
      <c r="Z290" s="36">
        <v>135</v>
      </c>
    </row>
    <row r="291" spans="1:26" ht="13.5" customHeight="1" x14ac:dyDescent="0.15">
      <c r="A291" s="29">
        <v>287</v>
      </c>
      <c r="B291" s="30" t="s">
        <v>433</v>
      </c>
      <c r="C291" s="43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9"/>
      <c r="Z291" s="49"/>
    </row>
    <row r="292" spans="1:26" ht="13.5" customHeight="1" x14ac:dyDescent="0.15">
      <c r="A292" s="29">
        <v>288</v>
      </c>
      <c r="B292" s="30" t="s">
        <v>225</v>
      </c>
      <c r="C292" s="43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1">
        <v>5788.8845655454988</v>
      </c>
      <c r="U292" s="32"/>
      <c r="V292" s="33"/>
      <c r="W292" s="33"/>
      <c r="X292" s="33"/>
      <c r="Y292" s="39"/>
      <c r="Z292" s="36">
        <v>5788.8845655454988</v>
      </c>
    </row>
    <row r="293" spans="1:26" ht="13.5" customHeight="1" x14ac:dyDescent="0.15">
      <c r="A293" s="29">
        <v>289</v>
      </c>
      <c r="B293" s="30" t="s">
        <v>434</v>
      </c>
      <c r="C293" s="43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9"/>
      <c r="Z293" s="49"/>
    </row>
    <row r="294" spans="1:26" ht="13.5" customHeight="1" x14ac:dyDescent="0.15">
      <c r="A294" s="29">
        <v>290</v>
      </c>
      <c r="B294" s="30" t="s">
        <v>435</v>
      </c>
      <c r="C294" s="43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9"/>
      <c r="Z294" s="49"/>
    </row>
    <row r="295" spans="1:26" ht="40.5" customHeight="1" x14ac:dyDescent="0.15">
      <c r="A295" s="29">
        <v>291</v>
      </c>
      <c r="B295" s="30" t="s">
        <v>436</v>
      </c>
      <c r="C295" s="43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9"/>
      <c r="Z295" s="49"/>
    </row>
    <row r="296" spans="1:26" ht="13.5" customHeight="1" x14ac:dyDescent="0.15">
      <c r="A296" s="29">
        <v>292</v>
      </c>
      <c r="B296" s="30" t="s">
        <v>226</v>
      </c>
      <c r="C296" s="43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9"/>
      <c r="Z296" s="49"/>
    </row>
    <row r="297" spans="1:26" ht="13.5" customHeight="1" x14ac:dyDescent="0.15">
      <c r="A297" s="29">
        <v>293</v>
      </c>
      <c r="B297" s="30" t="s">
        <v>227</v>
      </c>
      <c r="C297" s="43"/>
      <c r="D297" s="41">
        <v>2830.4000000200003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9"/>
      <c r="Z297" s="36">
        <v>2830.4000000200003</v>
      </c>
    </row>
    <row r="298" spans="1:26" ht="13.5" customHeight="1" x14ac:dyDescent="0.15">
      <c r="A298" s="29">
        <v>294</v>
      </c>
      <c r="B298" s="30" t="s">
        <v>228</v>
      </c>
      <c r="C298" s="43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9"/>
      <c r="Z298" s="49"/>
    </row>
    <row r="299" spans="1:26" ht="13.5" customHeight="1" x14ac:dyDescent="0.15">
      <c r="A299" s="29">
        <v>295</v>
      </c>
      <c r="B299" s="30" t="s">
        <v>437</v>
      </c>
      <c r="C299" s="43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9"/>
      <c r="Z299" s="49"/>
    </row>
    <row r="300" spans="1:26" ht="13.5" customHeight="1" x14ac:dyDescent="0.15">
      <c r="A300" s="29">
        <v>296</v>
      </c>
      <c r="B300" s="30" t="s">
        <v>229</v>
      </c>
      <c r="C300" s="47">
        <v>8040.5102582687805</v>
      </c>
      <c r="D300" s="41">
        <v>991.9</v>
      </c>
      <c r="E300" s="41">
        <v>358.54083637940801</v>
      </c>
      <c r="F300" s="32"/>
      <c r="G300" s="32"/>
      <c r="H300" s="32"/>
      <c r="I300" s="32"/>
      <c r="J300" s="32"/>
      <c r="K300" s="41">
        <v>201.12374549262097</v>
      </c>
      <c r="L300" s="32"/>
      <c r="M300" s="41">
        <v>17919.904492762897</v>
      </c>
      <c r="N300" s="32"/>
      <c r="O300" s="41">
        <v>97.667830706834152</v>
      </c>
      <c r="P300" s="32"/>
      <c r="Q300" s="32"/>
      <c r="R300" s="32"/>
      <c r="S300" s="32"/>
      <c r="T300" s="32"/>
      <c r="U300" s="32"/>
      <c r="V300" s="33"/>
      <c r="W300" s="48">
        <v>25.159192974287294</v>
      </c>
      <c r="X300" s="33"/>
      <c r="Y300" s="35">
        <v>93.461866803616573</v>
      </c>
      <c r="Z300" s="36">
        <v>27728.268223388444</v>
      </c>
    </row>
    <row r="301" spans="1:26" ht="13.5" customHeight="1" x14ac:dyDescent="0.15">
      <c r="A301" s="29">
        <v>297</v>
      </c>
      <c r="B301" s="30" t="s">
        <v>230</v>
      </c>
      <c r="C301" s="47">
        <v>3248.102237074545</v>
      </c>
      <c r="D301" s="41">
        <v>24.8</v>
      </c>
      <c r="E301" s="41">
        <v>97.75848668503842</v>
      </c>
      <c r="F301" s="32"/>
      <c r="G301" s="41">
        <v>5888.4851561137939</v>
      </c>
      <c r="H301" s="32"/>
      <c r="I301" s="32"/>
      <c r="J301" s="32"/>
      <c r="K301" s="41">
        <v>283.30206241163535</v>
      </c>
      <c r="L301" s="32"/>
      <c r="M301" s="41">
        <v>10718.481150016547</v>
      </c>
      <c r="N301" s="41">
        <v>271.57980682078534</v>
      </c>
      <c r="O301" s="41">
        <v>344.65404780142546</v>
      </c>
      <c r="P301" s="41">
        <v>1151.2255755544384</v>
      </c>
      <c r="Q301" s="32"/>
      <c r="R301" s="32"/>
      <c r="S301" s="32"/>
      <c r="T301" s="32"/>
      <c r="U301" s="32"/>
      <c r="V301" s="33"/>
      <c r="W301" s="48">
        <v>11.166831354659244</v>
      </c>
      <c r="X301" s="33"/>
      <c r="Y301" s="52">
        <v>9.0769212925508889</v>
      </c>
      <c r="Z301" s="36">
        <v>22048.632275125416</v>
      </c>
    </row>
    <row r="302" spans="1:26" ht="13.5" customHeight="1" x14ac:dyDescent="0.15">
      <c r="A302" s="29">
        <v>298</v>
      </c>
      <c r="B302" s="30" t="s">
        <v>231</v>
      </c>
      <c r="C302" s="31">
        <v>1.1745484027686133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9"/>
      <c r="Z302" s="42">
        <v>1.1745484027686133</v>
      </c>
    </row>
    <row r="303" spans="1:26" ht="13.5" customHeight="1" x14ac:dyDescent="0.15">
      <c r="A303" s="29">
        <v>299</v>
      </c>
      <c r="B303" s="30" t="s">
        <v>232</v>
      </c>
      <c r="C303" s="44">
        <v>1.149365787662361E-2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9"/>
      <c r="Z303" s="46">
        <v>1.149365787662361E-2</v>
      </c>
    </row>
    <row r="304" spans="1:26" ht="13.5" customHeight="1" x14ac:dyDescent="0.15">
      <c r="A304" s="29">
        <v>300</v>
      </c>
      <c r="B304" s="30" t="s">
        <v>233</v>
      </c>
      <c r="C304" s="47">
        <v>65691.082183378967</v>
      </c>
      <c r="D304" s="41">
        <v>19.799999999999997</v>
      </c>
      <c r="E304" s="59">
        <v>1.1659978019992479</v>
      </c>
      <c r="F304" s="41">
        <v>3950.9853119264508</v>
      </c>
      <c r="G304" s="41">
        <v>30574.107966660293</v>
      </c>
      <c r="H304" s="32"/>
      <c r="I304" s="32"/>
      <c r="J304" s="32"/>
      <c r="K304" s="41">
        <v>2543.7316399710944</v>
      </c>
      <c r="L304" s="41">
        <v>436.30412271959807</v>
      </c>
      <c r="M304" s="41">
        <v>230620.35277064677</v>
      </c>
      <c r="N304" s="41">
        <v>3224.7823595363679</v>
      </c>
      <c r="O304" s="41">
        <v>1982.4903406242265</v>
      </c>
      <c r="P304" s="41">
        <v>12064.522537415272</v>
      </c>
      <c r="Q304" s="41">
        <v>82.007049488000433</v>
      </c>
      <c r="R304" s="41">
        <v>47.967362058066975</v>
      </c>
      <c r="S304" s="32"/>
      <c r="T304" s="32"/>
      <c r="U304" s="32"/>
      <c r="V304" s="33"/>
      <c r="W304" s="48">
        <v>118.54505642800385</v>
      </c>
      <c r="X304" s="33"/>
      <c r="Y304" s="52">
        <v>1.1640819644243316</v>
      </c>
      <c r="Z304" s="36">
        <v>351359.00878061954</v>
      </c>
    </row>
    <row r="305" spans="1:26" ht="13.5" customHeight="1" x14ac:dyDescent="0.15">
      <c r="A305" s="29">
        <v>301</v>
      </c>
      <c r="B305" s="30" t="s">
        <v>234</v>
      </c>
      <c r="C305" s="43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9"/>
      <c r="Z305" s="49"/>
    </row>
    <row r="306" spans="1:26" ht="13.5" customHeight="1" x14ac:dyDescent="0.15">
      <c r="A306" s="29">
        <v>302</v>
      </c>
      <c r="B306" s="30" t="s">
        <v>235</v>
      </c>
      <c r="C306" s="47">
        <v>703.83209847733178</v>
      </c>
      <c r="D306" s="41">
        <v>909.9</v>
      </c>
      <c r="E306" s="61">
        <v>0.78344110379491994</v>
      </c>
      <c r="F306" s="32"/>
      <c r="G306" s="32"/>
      <c r="H306" s="32"/>
      <c r="I306" s="32"/>
      <c r="J306" s="41">
        <v>580.25212966574691</v>
      </c>
      <c r="K306" s="32"/>
      <c r="L306" s="32"/>
      <c r="M306" s="41">
        <v>160.91076763206684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9.6341706797009419</v>
      </c>
      <c r="X306" s="33"/>
      <c r="Y306" s="39"/>
      <c r="Z306" s="36">
        <v>2365.312607558642</v>
      </c>
    </row>
    <row r="307" spans="1:26" ht="13.5" customHeight="1" x14ac:dyDescent="0.15">
      <c r="A307" s="29">
        <v>303</v>
      </c>
      <c r="B307" s="30" t="s">
        <v>438</v>
      </c>
      <c r="C307" s="43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9"/>
      <c r="Z307" s="49"/>
    </row>
    <row r="308" spans="1:26" ht="13.5" customHeight="1" x14ac:dyDescent="0.15">
      <c r="A308" s="29">
        <v>304</v>
      </c>
      <c r="B308" s="30" t="s">
        <v>236</v>
      </c>
      <c r="C308" s="44">
        <v>1.855083595319653E-2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9"/>
      <c r="Z308" s="46">
        <v>1.855083595319653E-2</v>
      </c>
    </row>
    <row r="309" spans="1:26" ht="13.5" customHeight="1" x14ac:dyDescent="0.15">
      <c r="A309" s="29">
        <v>305</v>
      </c>
      <c r="B309" s="30" t="s">
        <v>237</v>
      </c>
      <c r="C309" s="31">
        <v>2.8027058540297953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53">
        <v>0.72455810000000009</v>
      </c>
      <c r="W309" s="34">
        <v>2.4615275258554941</v>
      </c>
      <c r="X309" s="48">
        <v>18.088867165882618</v>
      </c>
      <c r="Y309" s="52">
        <v>2.4725397545822796</v>
      </c>
      <c r="Z309" s="36">
        <v>26.550198400350187</v>
      </c>
    </row>
    <row r="310" spans="1:26" ht="13.5" customHeight="1" x14ac:dyDescent="0.15">
      <c r="A310" s="29">
        <v>306</v>
      </c>
      <c r="B310" s="30" t="s">
        <v>238</v>
      </c>
      <c r="C310" s="44">
        <v>3.2470008882529856E-2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9"/>
      <c r="Z310" s="46">
        <v>3.2470008882529856E-2</v>
      </c>
    </row>
    <row r="311" spans="1:26" ht="13.5" customHeight="1" x14ac:dyDescent="0.15">
      <c r="A311" s="29">
        <v>307</v>
      </c>
      <c r="B311" s="30" t="s">
        <v>439</v>
      </c>
      <c r="C311" s="43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9"/>
      <c r="Z311" s="49"/>
    </row>
    <row r="312" spans="1:26" ht="13.5" customHeight="1" x14ac:dyDescent="0.15">
      <c r="A312" s="29">
        <v>308</v>
      </c>
      <c r="B312" s="30" t="s">
        <v>239</v>
      </c>
      <c r="C312" s="50">
        <v>4.4472181933495798E-4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8">
        <v>11.447447035415081</v>
      </c>
      <c r="X312" s="33"/>
      <c r="Y312" s="39"/>
      <c r="Z312" s="36">
        <v>11.447891757234416</v>
      </c>
    </row>
    <row r="313" spans="1:26" ht="13.5" customHeight="1" x14ac:dyDescent="0.15">
      <c r="A313" s="29">
        <v>309</v>
      </c>
      <c r="B313" s="30" t="s">
        <v>240</v>
      </c>
      <c r="C313" s="37">
        <v>0.83095389614837067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53">
        <v>0.147869</v>
      </c>
      <c r="W313" s="48">
        <v>231.00405520593702</v>
      </c>
      <c r="X313" s="48">
        <v>14.004945659761429</v>
      </c>
      <c r="Y313" s="52">
        <v>2.0792853308235468</v>
      </c>
      <c r="Z313" s="36">
        <v>248.06710909267036</v>
      </c>
    </row>
    <row r="314" spans="1:26" ht="13.5" customHeight="1" x14ac:dyDescent="0.15">
      <c r="A314" s="29">
        <v>310</v>
      </c>
      <c r="B314" s="30" t="s">
        <v>440</v>
      </c>
      <c r="C314" s="43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9"/>
      <c r="Z314" s="49"/>
    </row>
    <row r="315" spans="1:26" ht="13.5" customHeight="1" x14ac:dyDescent="0.15">
      <c r="A315" s="29">
        <v>311</v>
      </c>
      <c r="B315" s="30" t="s">
        <v>441</v>
      </c>
      <c r="C315" s="43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9"/>
      <c r="Z315" s="49"/>
    </row>
    <row r="316" spans="1:26" ht="13.5" customHeight="1" x14ac:dyDescent="0.15">
      <c r="A316" s="29">
        <v>312</v>
      </c>
      <c r="B316" s="30" t="s">
        <v>442</v>
      </c>
      <c r="C316" s="43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9"/>
      <c r="Z316" s="49"/>
    </row>
    <row r="317" spans="1:26" ht="13.5" customHeight="1" x14ac:dyDescent="0.15">
      <c r="A317" s="29">
        <v>313</v>
      </c>
      <c r="B317" s="30" t="s">
        <v>443</v>
      </c>
      <c r="C317" s="43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9"/>
      <c r="Z317" s="49"/>
    </row>
    <row r="318" spans="1:26" ht="13.5" customHeight="1" x14ac:dyDescent="0.15">
      <c r="A318" s="29">
        <v>314</v>
      </c>
      <c r="B318" s="30" t="s">
        <v>444</v>
      </c>
      <c r="C318" s="43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9"/>
      <c r="Z318" s="49"/>
    </row>
    <row r="319" spans="1:26" ht="13.5" customHeight="1" x14ac:dyDescent="0.15">
      <c r="A319" s="29">
        <v>315</v>
      </c>
      <c r="B319" s="30" t="s">
        <v>445</v>
      </c>
      <c r="C319" s="43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9"/>
      <c r="Z319" s="49"/>
    </row>
    <row r="320" spans="1:26" ht="13.5" customHeight="1" x14ac:dyDescent="0.15">
      <c r="A320" s="29">
        <v>316</v>
      </c>
      <c r="B320" s="30" t="s">
        <v>241</v>
      </c>
      <c r="C320" s="37">
        <v>0.17143631997678735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9"/>
      <c r="Z320" s="40">
        <v>0.17143631997678735</v>
      </c>
    </row>
    <row r="321" spans="1:26" ht="13.5" customHeight="1" x14ac:dyDescent="0.15">
      <c r="A321" s="29">
        <v>317</v>
      </c>
      <c r="B321" s="30" t="s">
        <v>446</v>
      </c>
      <c r="C321" s="44">
        <v>4.0259100470440477E-2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9"/>
      <c r="Z321" s="46">
        <v>4.0259100470440477E-2</v>
      </c>
    </row>
    <row r="322" spans="1:26" ht="13.5" customHeight="1" x14ac:dyDescent="0.15">
      <c r="A322" s="29">
        <v>318</v>
      </c>
      <c r="B322" s="30" t="s">
        <v>242</v>
      </c>
      <c r="C322" s="37">
        <v>0.27989318948692637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1.7651936559337559E-2</v>
      </c>
      <c r="X322" s="33"/>
      <c r="Y322" s="39"/>
      <c r="Z322" s="40">
        <v>0.29754512604626393</v>
      </c>
    </row>
    <row r="323" spans="1:26" ht="13.5" customHeight="1" x14ac:dyDescent="0.15">
      <c r="A323" s="29">
        <v>319</v>
      </c>
      <c r="B323" s="30" t="s">
        <v>447</v>
      </c>
      <c r="C323" s="43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9"/>
      <c r="Z323" s="49"/>
    </row>
    <row r="324" spans="1:26" ht="13.5" customHeight="1" x14ac:dyDescent="0.15">
      <c r="A324" s="29">
        <v>320</v>
      </c>
      <c r="B324" s="30" t="s">
        <v>243</v>
      </c>
      <c r="C324" s="44">
        <v>9.5530163352542351E-3</v>
      </c>
      <c r="D324" s="32"/>
      <c r="E324" s="61">
        <v>0.16002550479051264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9"/>
      <c r="Z324" s="40">
        <v>0.16957852112576688</v>
      </c>
    </row>
    <row r="325" spans="1:26" ht="13.5" customHeight="1" x14ac:dyDescent="0.15">
      <c r="A325" s="29">
        <v>321</v>
      </c>
      <c r="B325" s="30" t="s">
        <v>244</v>
      </c>
      <c r="C325" s="44">
        <v>2.7588197588045829E-2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4">
        <v>1.3603947999999999</v>
      </c>
      <c r="W325" s="48">
        <v>16.387869226506403</v>
      </c>
      <c r="X325" s="33"/>
      <c r="Y325" s="56">
        <v>0.11960795886595571</v>
      </c>
      <c r="Z325" s="36">
        <v>17.895460182960406</v>
      </c>
    </row>
    <row r="326" spans="1:26" ht="54" customHeight="1" x14ac:dyDescent="0.15">
      <c r="A326" s="29">
        <v>322</v>
      </c>
      <c r="B326" s="30" t="s">
        <v>245</v>
      </c>
      <c r="C326" s="37">
        <v>0.88935027367184316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4">
        <v>3.1639720164007836</v>
      </c>
      <c r="X326" s="33"/>
      <c r="Y326" s="39"/>
      <c r="Z326" s="42">
        <v>4.0533222900726269</v>
      </c>
    </row>
    <row r="327" spans="1:26" ht="13.5" customHeight="1" x14ac:dyDescent="0.15">
      <c r="A327" s="29">
        <v>323</v>
      </c>
      <c r="B327" s="30" t="s">
        <v>246</v>
      </c>
      <c r="C327" s="43"/>
      <c r="D327" s="41">
        <v>18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9"/>
      <c r="Z327" s="36">
        <v>18</v>
      </c>
    </row>
    <row r="328" spans="1:26" ht="27" customHeight="1" x14ac:dyDescent="0.15">
      <c r="A328" s="29">
        <v>324</v>
      </c>
      <c r="B328" s="30" t="s">
        <v>448</v>
      </c>
      <c r="C328" s="43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9"/>
      <c r="Z328" s="49"/>
    </row>
    <row r="329" spans="1:26" ht="13.5" customHeight="1" x14ac:dyDescent="0.15">
      <c r="A329" s="29">
        <v>325</v>
      </c>
      <c r="B329" s="30" t="s">
        <v>247</v>
      </c>
      <c r="C329" s="43"/>
      <c r="D329" s="41">
        <v>2281.0000004000003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9"/>
      <c r="Z329" s="36">
        <v>2281.0000004000003</v>
      </c>
    </row>
    <row r="330" spans="1:26" ht="13.5" customHeight="1" x14ac:dyDescent="0.15">
      <c r="A330" s="29">
        <v>326</v>
      </c>
      <c r="B330" s="30" t="s">
        <v>449</v>
      </c>
      <c r="C330" s="43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9"/>
      <c r="Z330" s="49"/>
    </row>
    <row r="331" spans="1:26" ht="13.5" customHeight="1" x14ac:dyDescent="0.15">
      <c r="A331" s="29">
        <v>327</v>
      </c>
      <c r="B331" s="30" t="s">
        <v>450</v>
      </c>
      <c r="C331" s="43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9"/>
      <c r="Z331" s="49"/>
    </row>
    <row r="332" spans="1:26" ht="13.5" customHeight="1" x14ac:dyDescent="0.15">
      <c r="A332" s="29">
        <v>328</v>
      </c>
      <c r="B332" s="30" t="s">
        <v>248</v>
      </c>
      <c r="C332" s="37">
        <v>0.44278719135777328</v>
      </c>
      <c r="D332" s="41">
        <v>32.000000000000007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53">
        <v>0.83917201889534065</v>
      </c>
      <c r="X332" s="33"/>
      <c r="Y332" s="39"/>
      <c r="Z332" s="36">
        <v>33.28195921025312</v>
      </c>
    </row>
    <row r="333" spans="1:26" ht="13.5" customHeight="1" x14ac:dyDescent="0.15">
      <c r="A333" s="29">
        <v>329</v>
      </c>
      <c r="B333" s="30" t="s">
        <v>249</v>
      </c>
      <c r="C333" s="43"/>
      <c r="D333" s="32"/>
      <c r="E333" s="32"/>
      <c r="F333" s="32"/>
      <c r="G333" s="32"/>
      <c r="H333" s="41">
        <v>592.69571279481113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9"/>
      <c r="Z333" s="36">
        <v>592.69571279481113</v>
      </c>
    </row>
    <row r="334" spans="1:26" ht="27" customHeight="1" x14ac:dyDescent="0.15">
      <c r="A334" s="29">
        <v>330</v>
      </c>
      <c r="B334" s="30" t="s">
        <v>451</v>
      </c>
      <c r="C334" s="31">
        <v>2.761428340149656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8">
        <v>7.2877725238221641E-3</v>
      </c>
      <c r="X334" s="33"/>
      <c r="Y334" s="39"/>
      <c r="Z334" s="42">
        <v>2.7687161126734781</v>
      </c>
    </row>
    <row r="335" spans="1:26" ht="13.5" customHeight="1" x14ac:dyDescent="0.15">
      <c r="A335" s="29">
        <v>331</v>
      </c>
      <c r="B335" s="30" t="s">
        <v>250</v>
      </c>
      <c r="C335" s="43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9"/>
      <c r="Z335" s="49"/>
    </row>
    <row r="336" spans="1:26" ht="13.5" customHeight="1" x14ac:dyDescent="0.15">
      <c r="A336" s="29">
        <v>332</v>
      </c>
      <c r="B336" s="30" t="s">
        <v>251</v>
      </c>
      <c r="C336" s="57">
        <v>1.023975716763891E-5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53">
        <v>0.30165275999999996</v>
      </c>
      <c r="W336" s="62">
        <v>1.7068253601636812E-7</v>
      </c>
      <c r="X336" s="34">
        <v>2.0632294745007753</v>
      </c>
      <c r="Y336" s="56">
        <v>0.1824206640764186</v>
      </c>
      <c r="Z336" s="42">
        <v>2.5473133090168978</v>
      </c>
    </row>
    <row r="337" spans="1:26" ht="13.5" customHeight="1" x14ac:dyDescent="0.15">
      <c r="A337" s="29">
        <v>333</v>
      </c>
      <c r="B337" s="30" t="s">
        <v>252</v>
      </c>
      <c r="C337" s="37">
        <v>0.92104618642391767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9"/>
      <c r="Z337" s="40">
        <v>0.92104618642391767</v>
      </c>
    </row>
    <row r="338" spans="1:26" ht="13.5" customHeight="1" x14ac:dyDescent="0.15">
      <c r="A338" s="29">
        <v>334</v>
      </c>
      <c r="B338" s="30" t="s">
        <v>253</v>
      </c>
      <c r="C338" s="43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9"/>
      <c r="Z338" s="49"/>
    </row>
    <row r="339" spans="1:26" ht="13.5" customHeight="1" x14ac:dyDescent="0.15">
      <c r="A339" s="29">
        <v>335</v>
      </c>
      <c r="B339" s="30" t="s">
        <v>254</v>
      </c>
      <c r="C339" s="43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9"/>
      <c r="Z339" s="49"/>
    </row>
    <row r="340" spans="1:26" ht="13.5" customHeight="1" x14ac:dyDescent="0.15">
      <c r="A340" s="29">
        <v>336</v>
      </c>
      <c r="B340" s="30" t="s">
        <v>255</v>
      </c>
      <c r="C340" s="37">
        <v>0.86649292688698554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2.7523347118017032</v>
      </c>
      <c r="X340" s="33"/>
      <c r="Y340" s="39"/>
      <c r="Z340" s="42">
        <v>3.6188276386886886</v>
      </c>
    </row>
    <row r="341" spans="1:26" ht="13.5" customHeight="1" x14ac:dyDescent="0.15">
      <c r="A341" s="29">
        <v>337</v>
      </c>
      <c r="B341" s="30" t="s">
        <v>452</v>
      </c>
      <c r="C341" s="43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9"/>
      <c r="Z341" s="49"/>
    </row>
    <row r="342" spans="1:26" ht="13.5" customHeight="1" x14ac:dyDescent="0.15">
      <c r="A342" s="29">
        <v>338</v>
      </c>
      <c r="B342" s="30" t="s">
        <v>453</v>
      </c>
      <c r="C342" s="43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9"/>
      <c r="Z342" s="49"/>
    </row>
    <row r="343" spans="1:26" ht="13.5" customHeight="1" x14ac:dyDescent="0.15">
      <c r="A343" s="29">
        <v>339</v>
      </c>
      <c r="B343" s="30" t="s">
        <v>454</v>
      </c>
      <c r="C343" s="43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9"/>
      <c r="Z343" s="49"/>
    </row>
    <row r="344" spans="1:26" ht="13.5" customHeight="1" x14ac:dyDescent="0.15">
      <c r="A344" s="29">
        <v>340</v>
      </c>
      <c r="B344" s="30" t="s">
        <v>455</v>
      </c>
      <c r="C344" s="43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9"/>
      <c r="Z344" s="49"/>
    </row>
    <row r="345" spans="1:26" ht="13.5" customHeight="1" x14ac:dyDescent="0.15">
      <c r="A345" s="29">
        <v>341</v>
      </c>
      <c r="B345" s="30" t="s">
        <v>256</v>
      </c>
      <c r="C345" s="43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9"/>
      <c r="Z345" s="49"/>
    </row>
    <row r="346" spans="1:26" ht="13.5" customHeight="1" x14ac:dyDescent="0.15">
      <c r="A346" s="29">
        <v>342</v>
      </c>
      <c r="B346" s="30" t="s">
        <v>257</v>
      </c>
      <c r="C346" s="37">
        <v>0.34186145151027736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6.5820851834497485E-2</v>
      </c>
      <c r="X346" s="33"/>
      <c r="Y346" s="39"/>
      <c r="Z346" s="40">
        <v>0.40768230334477484</v>
      </c>
    </row>
    <row r="347" spans="1:26" ht="13.5" customHeight="1" x14ac:dyDescent="0.15">
      <c r="A347" s="29">
        <v>343</v>
      </c>
      <c r="B347" s="30" t="s">
        <v>258</v>
      </c>
      <c r="C347" s="43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9"/>
      <c r="Z347" s="49"/>
    </row>
    <row r="348" spans="1:26" ht="13.5" customHeight="1" x14ac:dyDescent="0.15">
      <c r="A348" s="29">
        <v>344</v>
      </c>
      <c r="B348" s="30" t="s">
        <v>456</v>
      </c>
      <c r="C348" s="43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9"/>
      <c r="Z348" s="49"/>
    </row>
    <row r="349" spans="1:26" ht="13.5" customHeight="1" x14ac:dyDescent="0.15">
      <c r="A349" s="29">
        <v>345</v>
      </c>
      <c r="B349" s="30" t="s">
        <v>457</v>
      </c>
      <c r="C349" s="43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9"/>
      <c r="Z349" s="49"/>
    </row>
    <row r="350" spans="1:26" ht="13.5" customHeight="1" x14ac:dyDescent="0.15">
      <c r="A350" s="29">
        <v>346</v>
      </c>
      <c r="B350" s="30" t="s">
        <v>259</v>
      </c>
      <c r="C350" s="43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9"/>
      <c r="Z350" s="49"/>
    </row>
    <row r="351" spans="1:26" ht="13.5" customHeight="1" x14ac:dyDescent="0.15">
      <c r="A351" s="29">
        <v>347</v>
      </c>
      <c r="B351" s="30" t="s">
        <v>458</v>
      </c>
      <c r="C351" s="43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9"/>
      <c r="Z351" s="49"/>
    </row>
    <row r="352" spans="1:26" ht="13.5" customHeight="1" x14ac:dyDescent="0.15">
      <c r="A352" s="29">
        <v>348</v>
      </c>
      <c r="B352" s="30" t="s">
        <v>260</v>
      </c>
      <c r="C352" s="43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9"/>
      <c r="Z352" s="49"/>
    </row>
    <row r="353" spans="1:26" ht="13.5" customHeight="1" x14ac:dyDescent="0.15">
      <c r="A353" s="29">
        <v>349</v>
      </c>
      <c r="B353" s="30" t="s">
        <v>261</v>
      </c>
      <c r="C353" s="47">
        <v>16.449683432880139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2.8362977782933965E-2</v>
      </c>
      <c r="X353" s="48">
        <v>15.540334037954315</v>
      </c>
      <c r="Y353" s="39"/>
      <c r="Z353" s="36">
        <v>32.018380448617386</v>
      </c>
    </row>
    <row r="354" spans="1:26" ht="13.5" customHeight="1" x14ac:dyDescent="0.15">
      <c r="A354" s="29">
        <v>350</v>
      </c>
      <c r="B354" s="30" t="s">
        <v>262</v>
      </c>
      <c r="C354" s="43"/>
      <c r="D354" s="41">
        <v>40.239999999999995</v>
      </c>
      <c r="E354" s="41">
        <v>90.485422951709239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9"/>
      <c r="Z354" s="36">
        <v>130.72542295170922</v>
      </c>
    </row>
    <row r="355" spans="1:26" ht="13.5" customHeight="1" x14ac:dyDescent="0.15">
      <c r="A355" s="29">
        <v>351</v>
      </c>
      <c r="B355" s="30" t="s">
        <v>263</v>
      </c>
      <c r="C355" s="43"/>
      <c r="D355" s="32"/>
      <c r="E355" s="32"/>
      <c r="F355" s="32"/>
      <c r="G355" s="32"/>
      <c r="H355" s="32"/>
      <c r="I355" s="32"/>
      <c r="J355" s="32"/>
      <c r="K355" s="41">
        <v>109.25837368989215</v>
      </c>
      <c r="L355" s="41">
        <v>266.54761321553246</v>
      </c>
      <c r="M355" s="41">
        <v>7307.4324192321019</v>
      </c>
      <c r="N355" s="41">
        <v>94.46882667206529</v>
      </c>
      <c r="O355" s="41">
        <v>428.83629787607867</v>
      </c>
      <c r="P355" s="41">
        <v>1173.6377102441395</v>
      </c>
      <c r="Q355" s="41">
        <v>109.34273265066726</v>
      </c>
      <c r="R355" s="41">
        <v>127.13717676641447</v>
      </c>
      <c r="S355" s="32"/>
      <c r="T355" s="32"/>
      <c r="U355" s="32"/>
      <c r="V355" s="33"/>
      <c r="W355" s="33"/>
      <c r="X355" s="33"/>
      <c r="Y355" s="39"/>
      <c r="Z355" s="36">
        <v>9616.6611503468939</v>
      </c>
    </row>
    <row r="356" spans="1:26" ht="13.5" customHeight="1" x14ac:dyDescent="0.15">
      <c r="A356" s="29">
        <v>352</v>
      </c>
      <c r="B356" s="30" t="s">
        <v>459</v>
      </c>
      <c r="C356" s="43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9"/>
      <c r="Z356" s="49"/>
    </row>
    <row r="357" spans="1:26" ht="13.5" customHeight="1" x14ac:dyDescent="0.15">
      <c r="A357" s="29">
        <v>353</v>
      </c>
      <c r="B357" s="30" t="s">
        <v>460</v>
      </c>
      <c r="C357" s="43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9"/>
      <c r="Z357" s="49"/>
    </row>
    <row r="358" spans="1:26" ht="13.5" customHeight="1" x14ac:dyDescent="0.15">
      <c r="A358" s="29">
        <v>354</v>
      </c>
      <c r="B358" s="30" t="s">
        <v>264</v>
      </c>
      <c r="C358" s="31">
        <v>4.4458686736123978</v>
      </c>
      <c r="D358" s="59">
        <v>7.6</v>
      </c>
      <c r="E358" s="32"/>
      <c r="F358" s="32"/>
      <c r="G358" s="41">
        <v>257.35298684121898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9"/>
      <c r="Z358" s="36">
        <v>269.39885551483138</v>
      </c>
    </row>
    <row r="359" spans="1:26" ht="13.5" customHeight="1" x14ac:dyDescent="0.15">
      <c r="A359" s="29">
        <v>355</v>
      </c>
      <c r="B359" s="30" t="s">
        <v>265</v>
      </c>
      <c r="C359" s="47">
        <v>57.486597500005246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5.2956144760704635</v>
      </c>
      <c r="X359" s="33"/>
      <c r="Y359" s="39"/>
      <c r="Z359" s="36">
        <v>62.782211976075708</v>
      </c>
    </row>
    <row r="360" spans="1:26" ht="13.5" customHeight="1" x14ac:dyDescent="0.15">
      <c r="A360" s="29">
        <v>356</v>
      </c>
      <c r="B360" s="30" t="s">
        <v>266</v>
      </c>
      <c r="C360" s="31">
        <v>2.0652802145854237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9"/>
      <c r="Z360" s="42">
        <v>2.0652802145854237</v>
      </c>
    </row>
    <row r="361" spans="1:26" ht="13.5" customHeight="1" x14ac:dyDescent="0.15">
      <c r="A361" s="29">
        <v>357</v>
      </c>
      <c r="B361" s="30" t="s">
        <v>267</v>
      </c>
      <c r="C361" s="43"/>
      <c r="D361" s="41">
        <v>1277.0000004500002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9"/>
      <c r="Z361" s="36">
        <v>1277.0000004500002</v>
      </c>
    </row>
    <row r="362" spans="1:26" ht="13.5" customHeight="1" x14ac:dyDescent="0.15">
      <c r="A362" s="29">
        <v>358</v>
      </c>
      <c r="B362" s="30" t="s">
        <v>268</v>
      </c>
      <c r="C362" s="43"/>
      <c r="D362" s="41">
        <v>327.50000000000006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9"/>
      <c r="Z362" s="36">
        <v>327.50000000000006</v>
      </c>
    </row>
    <row r="363" spans="1:26" ht="27" customHeight="1" x14ac:dyDescent="0.15">
      <c r="A363" s="29">
        <v>359</v>
      </c>
      <c r="B363" s="30" t="s">
        <v>461</v>
      </c>
      <c r="C363" s="43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9"/>
      <c r="Z363" s="49"/>
    </row>
    <row r="364" spans="1:26" ht="13.5" customHeight="1" x14ac:dyDescent="0.15">
      <c r="A364" s="29">
        <v>360</v>
      </c>
      <c r="B364" s="30" t="s">
        <v>269</v>
      </c>
      <c r="C364" s="43"/>
      <c r="D364" s="41">
        <v>1270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9"/>
      <c r="Z364" s="36">
        <v>1270</v>
      </c>
    </row>
    <row r="365" spans="1:26" ht="13.5" customHeight="1" x14ac:dyDescent="0.15">
      <c r="A365" s="29">
        <v>361</v>
      </c>
      <c r="B365" s="30" t="s">
        <v>270</v>
      </c>
      <c r="C365" s="43"/>
      <c r="D365" s="41">
        <v>578.39999999999986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9"/>
      <c r="Z365" s="36">
        <v>578.39999999999986</v>
      </c>
    </row>
    <row r="366" spans="1:26" ht="13.5" customHeight="1" x14ac:dyDescent="0.15">
      <c r="A366" s="29">
        <v>362</v>
      </c>
      <c r="B366" s="30" t="s">
        <v>271</v>
      </c>
      <c r="C366" s="43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9"/>
      <c r="Z366" s="49"/>
    </row>
    <row r="367" spans="1:26" ht="13.5" customHeight="1" x14ac:dyDescent="0.15">
      <c r="A367" s="29">
        <v>363</v>
      </c>
      <c r="B367" s="30" t="s">
        <v>272</v>
      </c>
      <c r="C367" s="43"/>
      <c r="D367" s="41">
        <v>416.00000000000006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9"/>
      <c r="Z367" s="36">
        <v>416.00000000000006</v>
      </c>
    </row>
    <row r="368" spans="1:26" ht="13.5" customHeight="1" x14ac:dyDescent="0.15">
      <c r="A368" s="29">
        <v>364</v>
      </c>
      <c r="B368" s="30" t="s">
        <v>273</v>
      </c>
      <c r="C368" s="43"/>
      <c r="D368" s="41">
        <v>100.00000004000002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9"/>
      <c r="Z368" s="36">
        <v>100.00000004000002</v>
      </c>
    </row>
    <row r="369" spans="1:26" ht="13.5" customHeight="1" x14ac:dyDescent="0.15">
      <c r="A369" s="29">
        <v>365</v>
      </c>
      <c r="B369" s="30" t="s">
        <v>462</v>
      </c>
      <c r="C369" s="43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9"/>
      <c r="Z369" s="49"/>
    </row>
    <row r="370" spans="1:26" ht="13.5" customHeight="1" x14ac:dyDescent="0.15">
      <c r="A370" s="29">
        <v>366</v>
      </c>
      <c r="B370" s="30" t="s">
        <v>274</v>
      </c>
      <c r="C370" s="43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9"/>
      <c r="Z370" s="49"/>
    </row>
    <row r="371" spans="1:26" ht="13.5" customHeight="1" x14ac:dyDescent="0.15">
      <c r="A371" s="29">
        <v>367</v>
      </c>
      <c r="B371" s="30" t="s">
        <v>463</v>
      </c>
      <c r="C371" s="43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9"/>
      <c r="Z371" s="49"/>
    </row>
    <row r="372" spans="1:26" ht="13.5" customHeight="1" x14ac:dyDescent="0.15">
      <c r="A372" s="29">
        <v>368</v>
      </c>
      <c r="B372" s="30" t="s">
        <v>275</v>
      </c>
      <c r="C372" s="37">
        <v>0.10085225919009011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6.1587851773981994E-3</v>
      </c>
      <c r="X372" s="33"/>
      <c r="Y372" s="39"/>
      <c r="Z372" s="40">
        <v>0.1070110443674883</v>
      </c>
    </row>
    <row r="373" spans="1:26" ht="13.5" customHeight="1" x14ac:dyDescent="0.15">
      <c r="A373" s="29">
        <v>369</v>
      </c>
      <c r="B373" s="30" t="s">
        <v>276</v>
      </c>
      <c r="C373" s="43"/>
      <c r="D373" s="41">
        <v>87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9"/>
      <c r="Z373" s="36">
        <v>87</v>
      </c>
    </row>
    <row r="374" spans="1:26" ht="13.5" customHeight="1" x14ac:dyDescent="0.15">
      <c r="A374" s="29">
        <v>370</v>
      </c>
      <c r="B374" s="30" t="s">
        <v>277</v>
      </c>
      <c r="C374" s="43"/>
      <c r="D374" s="41">
        <v>315.00000000000006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9"/>
      <c r="Z374" s="36">
        <v>315.00000000000006</v>
      </c>
    </row>
    <row r="375" spans="1:26" ht="13.5" customHeight="1" x14ac:dyDescent="0.15">
      <c r="A375" s="29">
        <v>371</v>
      </c>
      <c r="B375" s="30" t="s">
        <v>278</v>
      </c>
      <c r="C375" s="43"/>
      <c r="D375" s="41">
        <v>20.000000000000004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9"/>
      <c r="Z375" s="36">
        <v>20.000000000000004</v>
      </c>
    </row>
    <row r="376" spans="1:26" ht="27" customHeight="1" x14ac:dyDescent="0.15">
      <c r="A376" s="29">
        <v>372</v>
      </c>
      <c r="B376" s="30" t="s">
        <v>464</v>
      </c>
      <c r="C376" s="31">
        <v>6.8235916366100575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9"/>
      <c r="Z376" s="42">
        <v>6.8235916366100575</v>
      </c>
    </row>
    <row r="377" spans="1:26" ht="27" customHeight="1" x14ac:dyDescent="0.15">
      <c r="A377" s="29">
        <v>373</v>
      </c>
      <c r="B377" s="30" t="s">
        <v>465</v>
      </c>
      <c r="C377" s="43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9"/>
      <c r="Z377" s="49"/>
    </row>
    <row r="378" spans="1:26" ht="13.5" customHeight="1" x14ac:dyDescent="0.15">
      <c r="A378" s="29">
        <v>374</v>
      </c>
      <c r="B378" s="30" t="s">
        <v>279</v>
      </c>
      <c r="C378" s="47">
        <v>572.37427673471996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48">
        <v>385.93808999999999</v>
      </c>
      <c r="W378" s="33"/>
      <c r="X378" s="48">
        <v>826.01900688476064</v>
      </c>
      <c r="Y378" s="39"/>
      <c r="Z378" s="36">
        <v>1784.3313736194805</v>
      </c>
    </row>
    <row r="379" spans="1:26" ht="13.5" customHeight="1" x14ac:dyDescent="0.15">
      <c r="A379" s="29">
        <v>375</v>
      </c>
      <c r="B379" s="30" t="s">
        <v>466</v>
      </c>
      <c r="C379" s="43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9"/>
      <c r="Z379" s="49"/>
    </row>
    <row r="380" spans="1:26" ht="13.5" customHeight="1" x14ac:dyDescent="0.15">
      <c r="A380" s="29">
        <v>376</v>
      </c>
      <c r="B380" s="30" t="s">
        <v>280</v>
      </c>
      <c r="C380" s="43"/>
      <c r="D380" s="41">
        <v>834.00000000000011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9"/>
      <c r="Z380" s="36">
        <v>834.00000000000011</v>
      </c>
    </row>
    <row r="381" spans="1:26" ht="13.5" customHeight="1" x14ac:dyDescent="0.15">
      <c r="A381" s="29">
        <v>377</v>
      </c>
      <c r="B381" s="30" t="s">
        <v>281</v>
      </c>
      <c r="C381" s="43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9"/>
      <c r="Z381" s="49"/>
    </row>
    <row r="382" spans="1:26" ht="13.5" customHeight="1" x14ac:dyDescent="0.15">
      <c r="A382" s="29">
        <v>378</v>
      </c>
      <c r="B382" s="30" t="s">
        <v>282</v>
      </c>
      <c r="C382" s="43"/>
      <c r="D382" s="41">
        <v>700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9"/>
      <c r="Z382" s="36">
        <v>700</v>
      </c>
    </row>
    <row r="383" spans="1:26" ht="13.5" customHeight="1" x14ac:dyDescent="0.15">
      <c r="A383" s="29">
        <v>379</v>
      </c>
      <c r="B383" s="30" t="s">
        <v>283</v>
      </c>
      <c r="C383" s="43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9"/>
      <c r="Z383" s="49"/>
    </row>
    <row r="384" spans="1:26" ht="13.5" customHeight="1" x14ac:dyDescent="0.15">
      <c r="A384" s="29">
        <v>380</v>
      </c>
      <c r="B384" s="30" t="s">
        <v>467</v>
      </c>
      <c r="C384" s="43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9"/>
      <c r="Z384" s="49"/>
    </row>
    <row r="385" spans="1:26" ht="13.5" customHeight="1" x14ac:dyDescent="0.15">
      <c r="A385" s="29">
        <v>381</v>
      </c>
      <c r="B385" s="30" t="s">
        <v>284</v>
      </c>
      <c r="C385" s="43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1">
        <v>415.9512138815337</v>
      </c>
      <c r="T385" s="32"/>
      <c r="U385" s="32"/>
      <c r="V385" s="33"/>
      <c r="W385" s="48">
        <v>94.092922485752581</v>
      </c>
      <c r="X385" s="33"/>
      <c r="Y385" s="39"/>
      <c r="Z385" s="36">
        <v>510.04413636728628</v>
      </c>
    </row>
    <row r="386" spans="1:26" ht="13.5" customHeight="1" x14ac:dyDescent="0.15">
      <c r="A386" s="29">
        <v>382</v>
      </c>
      <c r="B386" s="30" t="s">
        <v>285</v>
      </c>
      <c r="C386" s="43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9"/>
      <c r="Z386" s="49"/>
    </row>
    <row r="387" spans="1:26" ht="13.5" customHeight="1" x14ac:dyDescent="0.15">
      <c r="A387" s="29">
        <v>383</v>
      </c>
      <c r="B387" s="30" t="s">
        <v>286</v>
      </c>
      <c r="C387" s="43"/>
      <c r="D387" s="41">
        <v>113.74999999999999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9"/>
      <c r="Z387" s="36">
        <v>113.74999999999999</v>
      </c>
    </row>
    <row r="388" spans="1:26" ht="13.5" customHeight="1" x14ac:dyDescent="0.15">
      <c r="A388" s="29">
        <v>384</v>
      </c>
      <c r="B388" s="30" t="s">
        <v>287</v>
      </c>
      <c r="C388" s="47">
        <v>1790.8946654351764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9"/>
      <c r="Z388" s="36">
        <v>1790.8946654351764</v>
      </c>
    </row>
    <row r="389" spans="1:26" ht="13.5" customHeight="1" x14ac:dyDescent="0.15">
      <c r="A389" s="29">
        <v>385</v>
      </c>
      <c r="B389" s="30" t="s">
        <v>288</v>
      </c>
      <c r="C389" s="43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9"/>
      <c r="Z389" s="49"/>
    </row>
    <row r="390" spans="1:26" ht="13.5" customHeight="1" x14ac:dyDescent="0.15">
      <c r="A390" s="29">
        <v>386</v>
      </c>
      <c r="B390" s="30" t="s">
        <v>289</v>
      </c>
      <c r="C390" s="43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9"/>
      <c r="Z390" s="49"/>
    </row>
    <row r="391" spans="1:26" ht="13.5" customHeight="1" x14ac:dyDescent="0.15">
      <c r="A391" s="29">
        <v>387</v>
      </c>
      <c r="B391" s="30" t="s">
        <v>468</v>
      </c>
      <c r="C391" s="43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9"/>
      <c r="Z391" s="49"/>
    </row>
    <row r="392" spans="1:26" ht="13.5" customHeight="1" x14ac:dyDescent="0.15">
      <c r="A392" s="29">
        <v>388</v>
      </c>
      <c r="B392" s="30" t="s">
        <v>469</v>
      </c>
      <c r="C392" s="43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9"/>
      <c r="Z392" s="49"/>
    </row>
    <row r="393" spans="1:26" ht="27" customHeight="1" x14ac:dyDescent="0.15">
      <c r="A393" s="29">
        <v>389</v>
      </c>
      <c r="B393" s="30" t="s">
        <v>290</v>
      </c>
      <c r="C393" s="31">
        <v>1.6561484007318901</v>
      </c>
      <c r="D393" s="32"/>
      <c r="E393" s="32"/>
      <c r="F393" s="32"/>
      <c r="G393" s="32"/>
      <c r="H393" s="32"/>
      <c r="I393" s="41">
        <v>682.34346480772263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48">
        <v>53.326348076977588</v>
      </c>
      <c r="X393" s="33"/>
      <c r="Y393" s="39"/>
      <c r="Z393" s="36">
        <v>737.32596128543219</v>
      </c>
    </row>
    <row r="394" spans="1:26" ht="13.5" customHeight="1" x14ac:dyDescent="0.15">
      <c r="A394" s="29">
        <v>390</v>
      </c>
      <c r="B394" s="30" t="s">
        <v>291</v>
      </c>
      <c r="C394" s="43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9"/>
      <c r="Z394" s="49"/>
    </row>
    <row r="395" spans="1:26" ht="13.5" customHeight="1" x14ac:dyDescent="0.15">
      <c r="A395" s="29">
        <v>391</v>
      </c>
      <c r="B395" s="30" t="s">
        <v>292</v>
      </c>
      <c r="C395" s="37">
        <v>0.15006616724255684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9"/>
      <c r="Z395" s="40">
        <v>0.15006616724255684</v>
      </c>
    </row>
    <row r="396" spans="1:26" ht="13.5" customHeight="1" x14ac:dyDescent="0.15">
      <c r="A396" s="29">
        <v>392</v>
      </c>
      <c r="B396" s="30" t="s">
        <v>293</v>
      </c>
      <c r="C396" s="47">
        <v>15196.077705584608</v>
      </c>
      <c r="D396" s="32"/>
      <c r="E396" s="32"/>
      <c r="F396" s="41">
        <v>759.7917081529024</v>
      </c>
      <c r="G396" s="32"/>
      <c r="H396" s="32"/>
      <c r="I396" s="32"/>
      <c r="J396" s="32"/>
      <c r="K396" s="41">
        <v>1160.3293009189672</v>
      </c>
      <c r="L396" s="32"/>
      <c r="M396" s="41">
        <v>45098.850365379782</v>
      </c>
      <c r="N396" s="32"/>
      <c r="O396" s="41">
        <v>563.46825407788936</v>
      </c>
      <c r="P396" s="32"/>
      <c r="Q396" s="32"/>
      <c r="R396" s="32"/>
      <c r="S396" s="32"/>
      <c r="T396" s="32"/>
      <c r="U396" s="32"/>
      <c r="V396" s="33"/>
      <c r="W396" s="53">
        <v>0.17339251260063859</v>
      </c>
      <c r="X396" s="33"/>
      <c r="Y396" s="35">
        <v>10.294601608939821</v>
      </c>
      <c r="Z396" s="36">
        <v>62788.985328235693</v>
      </c>
    </row>
    <row r="397" spans="1:26" ht="13.5" customHeight="1" x14ac:dyDescent="0.15">
      <c r="A397" s="29">
        <v>393</v>
      </c>
      <c r="B397" s="30" t="s">
        <v>294</v>
      </c>
      <c r="C397" s="43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9"/>
      <c r="Z397" s="49"/>
    </row>
    <row r="398" spans="1:26" ht="13.5" customHeight="1" x14ac:dyDescent="0.15">
      <c r="A398" s="29">
        <v>394</v>
      </c>
      <c r="B398" s="30" t="s">
        <v>295</v>
      </c>
      <c r="C398" s="43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53">
        <v>0.44360699999999992</v>
      </c>
      <c r="W398" s="33"/>
      <c r="X398" s="33"/>
      <c r="Y398" s="39"/>
      <c r="Z398" s="40">
        <v>0.44360699999999992</v>
      </c>
    </row>
    <row r="399" spans="1:26" ht="13.5" customHeight="1" x14ac:dyDescent="0.15">
      <c r="A399" s="29">
        <v>395</v>
      </c>
      <c r="B399" s="30" t="s">
        <v>296</v>
      </c>
      <c r="C399" s="37">
        <v>0.68420617304410747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9"/>
      <c r="Z399" s="40">
        <v>0.68420617304410747</v>
      </c>
    </row>
    <row r="400" spans="1:26" ht="13.5" customHeight="1" x14ac:dyDescent="0.15">
      <c r="A400" s="29">
        <v>396</v>
      </c>
      <c r="B400" s="30" t="s">
        <v>470</v>
      </c>
      <c r="C400" s="43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9"/>
      <c r="Z400" s="49"/>
    </row>
    <row r="401" spans="1:26" ht="13.5" customHeight="1" x14ac:dyDescent="0.15">
      <c r="A401" s="29">
        <v>397</v>
      </c>
      <c r="B401" s="30" t="s">
        <v>471</v>
      </c>
      <c r="C401" s="43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9"/>
      <c r="Z401" s="49"/>
    </row>
    <row r="402" spans="1:26" ht="13.5" customHeight="1" x14ac:dyDescent="0.15">
      <c r="A402" s="29">
        <v>398</v>
      </c>
      <c r="B402" s="30" t="s">
        <v>297</v>
      </c>
      <c r="C402" s="44">
        <v>4.1476658307309329E-3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9"/>
      <c r="Z402" s="46">
        <v>4.1476658307309329E-3</v>
      </c>
    </row>
    <row r="403" spans="1:26" ht="13.5" customHeight="1" x14ac:dyDescent="0.15">
      <c r="A403" s="29">
        <v>399</v>
      </c>
      <c r="B403" s="30" t="s">
        <v>298</v>
      </c>
      <c r="C403" s="44">
        <v>1.3361968329030013E-3</v>
      </c>
      <c r="D403" s="32"/>
      <c r="E403" s="32"/>
      <c r="F403" s="32"/>
      <c r="G403" s="32"/>
      <c r="H403" s="32"/>
      <c r="I403" s="32"/>
      <c r="J403" s="32"/>
      <c r="K403" s="41">
        <v>62.619008149447559</v>
      </c>
      <c r="L403" s="32"/>
      <c r="M403" s="41">
        <v>3156.1746063756482</v>
      </c>
      <c r="N403" s="41">
        <v>58.961489397579079</v>
      </c>
      <c r="O403" s="41">
        <v>217.07582025648014</v>
      </c>
      <c r="P403" s="41">
        <v>240.34788941818539</v>
      </c>
      <c r="Q403" s="41">
        <v>27.335683162666815</v>
      </c>
      <c r="R403" s="32"/>
      <c r="S403" s="32"/>
      <c r="T403" s="32"/>
      <c r="U403" s="32"/>
      <c r="V403" s="33"/>
      <c r="W403" s="55">
        <v>1.5322390061704043E-5</v>
      </c>
      <c r="X403" s="33"/>
      <c r="Y403" s="39"/>
      <c r="Z403" s="36">
        <v>3762.5158482792303</v>
      </c>
    </row>
    <row r="404" spans="1:26" ht="13.5" customHeight="1" x14ac:dyDescent="0.15">
      <c r="A404" s="29">
        <v>400</v>
      </c>
      <c r="B404" s="30" t="s">
        <v>299</v>
      </c>
      <c r="C404" s="47">
        <v>1061.3218116510473</v>
      </c>
      <c r="D404" s="59">
        <v>4.68</v>
      </c>
      <c r="E404" s="32"/>
      <c r="F404" s="32"/>
      <c r="G404" s="32"/>
      <c r="H404" s="32"/>
      <c r="I404" s="32"/>
      <c r="J404" s="32"/>
      <c r="K404" s="41">
        <v>2132.655758440425</v>
      </c>
      <c r="L404" s="41">
        <v>217.75607610090501</v>
      </c>
      <c r="M404" s="41">
        <v>47857.74816614735</v>
      </c>
      <c r="N404" s="41">
        <v>972.44812491870755</v>
      </c>
      <c r="O404" s="41">
        <v>2078.7751179328111</v>
      </c>
      <c r="P404" s="41">
        <v>4355.6254113464647</v>
      </c>
      <c r="Q404" s="41">
        <v>109.34273265066726</v>
      </c>
      <c r="R404" s="41">
        <v>134.19489719195414</v>
      </c>
      <c r="S404" s="32"/>
      <c r="T404" s="32"/>
      <c r="U404" s="32"/>
      <c r="V404" s="33"/>
      <c r="W404" s="53">
        <v>0.89654861645045947</v>
      </c>
      <c r="X404" s="33"/>
      <c r="Y404" s="35">
        <v>28.477158949363684</v>
      </c>
      <c r="Z404" s="36">
        <v>58953.921803946148</v>
      </c>
    </row>
    <row r="405" spans="1:26" ht="27" customHeight="1" x14ac:dyDescent="0.15">
      <c r="A405" s="29">
        <v>401</v>
      </c>
      <c r="B405" s="30" t="s">
        <v>472</v>
      </c>
      <c r="C405" s="43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9"/>
      <c r="Z405" s="49"/>
    </row>
    <row r="406" spans="1:26" ht="13.5" customHeight="1" x14ac:dyDescent="0.15">
      <c r="A406" s="29">
        <v>402</v>
      </c>
      <c r="B406" s="30" t="s">
        <v>300</v>
      </c>
      <c r="C406" s="43"/>
      <c r="D406" s="41">
        <v>17.5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9"/>
      <c r="Z406" s="36">
        <v>17.5</v>
      </c>
    </row>
    <row r="407" spans="1:26" ht="13.5" customHeight="1" x14ac:dyDescent="0.15">
      <c r="A407" s="29">
        <v>403</v>
      </c>
      <c r="B407" s="30" t="s">
        <v>301</v>
      </c>
      <c r="C407" s="44">
        <v>1.6808752273733906E-3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5">
        <v>7.1509621962174681E-4</v>
      </c>
      <c r="X407" s="33"/>
      <c r="Y407" s="39"/>
      <c r="Z407" s="46">
        <v>2.3959714469951373E-3</v>
      </c>
    </row>
    <row r="408" spans="1:26" ht="13.5" customHeight="1" x14ac:dyDescent="0.15">
      <c r="A408" s="29">
        <v>404</v>
      </c>
      <c r="B408" s="30" t="s">
        <v>473</v>
      </c>
      <c r="C408" s="43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9"/>
      <c r="Z408" s="49"/>
    </row>
    <row r="409" spans="1:26" ht="13.5" customHeight="1" x14ac:dyDescent="0.15">
      <c r="A409" s="29">
        <v>405</v>
      </c>
      <c r="B409" s="30" t="s">
        <v>302</v>
      </c>
      <c r="C409" s="47">
        <v>54.508217372980766</v>
      </c>
      <c r="D409" s="59">
        <v>6</v>
      </c>
      <c r="E409" s="41">
        <v>12.147422088369646</v>
      </c>
      <c r="F409" s="32"/>
      <c r="G409" s="32"/>
      <c r="H409" s="59">
        <v>5.7717089474337335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48">
        <v>784.03101179999999</v>
      </c>
      <c r="W409" s="33"/>
      <c r="X409" s="33"/>
      <c r="Y409" s="39"/>
      <c r="Z409" s="36">
        <v>862.45836020878414</v>
      </c>
    </row>
    <row r="410" spans="1:26" ht="13.5" customHeight="1" x14ac:dyDescent="0.15">
      <c r="A410" s="29">
        <v>406</v>
      </c>
      <c r="B410" s="30" t="s">
        <v>474</v>
      </c>
      <c r="C410" s="43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9"/>
      <c r="Z410" s="49"/>
    </row>
    <row r="411" spans="1:26" ht="40.5" customHeight="1" x14ac:dyDescent="0.15">
      <c r="A411" s="29">
        <v>407</v>
      </c>
      <c r="B411" s="30" t="s">
        <v>303</v>
      </c>
      <c r="C411" s="47">
        <v>229.67642278745294</v>
      </c>
      <c r="D411" s="41">
        <v>3322.8347825686965</v>
      </c>
      <c r="E411" s="41">
        <v>13.604091692389343</v>
      </c>
      <c r="F411" s="32"/>
      <c r="G411" s="32"/>
      <c r="H411" s="32"/>
      <c r="I411" s="41">
        <v>193284.02165488322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48">
        <v>3844.316580252445</v>
      </c>
      <c r="X411" s="33"/>
      <c r="Y411" s="39"/>
      <c r="Z411" s="36">
        <v>200694.45353218418</v>
      </c>
    </row>
    <row r="412" spans="1:26" ht="27" customHeight="1" x14ac:dyDescent="0.15">
      <c r="A412" s="29">
        <v>408</v>
      </c>
      <c r="B412" s="30" t="s">
        <v>304</v>
      </c>
      <c r="C412" s="47">
        <v>10.735883733552681</v>
      </c>
      <c r="D412" s="41">
        <v>717.26086959521751</v>
      </c>
      <c r="E412" s="59">
        <v>1.4283482634048732</v>
      </c>
      <c r="F412" s="32"/>
      <c r="G412" s="32"/>
      <c r="H412" s="32"/>
      <c r="I412" s="41">
        <v>1092.8363883235979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4.6467343569573636</v>
      </c>
      <c r="X412" s="33"/>
      <c r="Y412" s="39"/>
      <c r="Z412" s="36">
        <v>1826.9082242727302</v>
      </c>
    </row>
    <row r="413" spans="1:26" ht="27" customHeight="1" x14ac:dyDescent="0.15">
      <c r="A413" s="29">
        <v>409</v>
      </c>
      <c r="B413" s="30" t="s">
        <v>305</v>
      </c>
      <c r="C413" s="31">
        <v>6.6034028317335896</v>
      </c>
      <c r="D413" s="41">
        <v>20046.460869408216</v>
      </c>
      <c r="E413" s="32"/>
      <c r="F413" s="32"/>
      <c r="G413" s="32"/>
      <c r="H413" s="32"/>
      <c r="I413" s="41">
        <v>44645.627995861592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48">
        <v>4649.2350145929195</v>
      </c>
      <c r="X413" s="33"/>
      <c r="Y413" s="39"/>
      <c r="Z413" s="36">
        <v>69347.927282694465</v>
      </c>
    </row>
    <row r="414" spans="1:26" ht="27" customHeight="1" x14ac:dyDescent="0.15">
      <c r="A414" s="29">
        <v>410</v>
      </c>
      <c r="B414" s="30" t="s">
        <v>306</v>
      </c>
      <c r="C414" s="47">
        <v>239.77296402156259</v>
      </c>
      <c r="D414" s="41">
        <v>3036.9217391554353</v>
      </c>
      <c r="E414" s="41">
        <v>22.675266873428811</v>
      </c>
      <c r="F414" s="32"/>
      <c r="G414" s="32"/>
      <c r="H414" s="32"/>
      <c r="I414" s="41">
        <v>923.65253528003996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48">
        <v>87.524099170144183</v>
      </c>
      <c r="X414" s="33"/>
      <c r="Y414" s="39"/>
      <c r="Z414" s="36">
        <v>4310.5466045006106</v>
      </c>
    </row>
    <row r="415" spans="1:26" ht="13.5" customHeight="1" x14ac:dyDescent="0.15">
      <c r="A415" s="29">
        <v>411</v>
      </c>
      <c r="B415" s="30" t="s">
        <v>307</v>
      </c>
      <c r="C415" s="47">
        <v>5983.3059944792458</v>
      </c>
      <c r="D415" s="32"/>
      <c r="E415" s="32"/>
      <c r="F415" s="41">
        <v>145.37753620183398</v>
      </c>
      <c r="G415" s="32"/>
      <c r="H415" s="32"/>
      <c r="I415" s="32"/>
      <c r="J415" s="32"/>
      <c r="K415" s="41">
        <v>715.27048086921434</v>
      </c>
      <c r="L415" s="41">
        <v>327.56234503607783</v>
      </c>
      <c r="M415" s="41">
        <v>28894.526493456393</v>
      </c>
      <c r="N415" s="41">
        <v>196.20347082387696</v>
      </c>
      <c r="O415" s="41">
        <v>7487.1536210744416</v>
      </c>
      <c r="P415" s="41">
        <v>3337.9908827436789</v>
      </c>
      <c r="Q415" s="41">
        <v>328.02819795200173</v>
      </c>
      <c r="R415" s="41">
        <v>64.003166481706657</v>
      </c>
      <c r="S415" s="32"/>
      <c r="T415" s="32"/>
      <c r="U415" s="32"/>
      <c r="V415" s="33"/>
      <c r="W415" s="48">
        <v>241.87878010720843</v>
      </c>
      <c r="X415" s="48">
        <v>198.54310368802996</v>
      </c>
      <c r="Y415" s="35">
        <v>10.271238990004377</v>
      </c>
      <c r="Z415" s="36">
        <v>47930.115311903719</v>
      </c>
    </row>
    <row r="416" spans="1:26" ht="13.5" customHeight="1" x14ac:dyDescent="0.15">
      <c r="A416" s="29">
        <v>412</v>
      </c>
      <c r="B416" s="30" t="s">
        <v>308</v>
      </c>
      <c r="C416" s="37">
        <v>0.76659745564536419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53">
        <v>0.73934499999999992</v>
      </c>
      <c r="W416" s="38">
        <v>7.5492591954444799E-2</v>
      </c>
      <c r="X416" s="34">
        <v>1.5370366214454969</v>
      </c>
      <c r="Y416" s="52">
        <v>1.810161692290335</v>
      </c>
      <c r="Z416" s="42">
        <v>4.928633361335641</v>
      </c>
    </row>
    <row r="417" spans="1:26" ht="13.5" customHeight="1" x14ac:dyDescent="0.15">
      <c r="A417" s="29">
        <v>413</v>
      </c>
      <c r="B417" s="30" t="s">
        <v>309</v>
      </c>
      <c r="C417" s="37">
        <v>0.24822062199434106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45">
        <v>3.6084543788222364E-4</v>
      </c>
      <c r="X417" s="33"/>
      <c r="Y417" s="39"/>
      <c r="Z417" s="40">
        <v>0.24858146743222329</v>
      </c>
    </row>
    <row r="418" spans="1:26" ht="13.5" customHeight="1" x14ac:dyDescent="0.15">
      <c r="A418" s="29">
        <v>414</v>
      </c>
      <c r="B418" s="30" t="s">
        <v>310</v>
      </c>
      <c r="C418" s="44">
        <v>4.8720938360884017E-3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5">
        <v>3.6273854548163002E-5</v>
      </c>
      <c r="X418" s="33"/>
      <c r="Y418" s="39"/>
      <c r="Z418" s="46">
        <v>4.9083676906365647E-3</v>
      </c>
    </row>
    <row r="419" spans="1:26" ht="13.5" customHeight="1" x14ac:dyDescent="0.15">
      <c r="A419" s="29">
        <v>415</v>
      </c>
      <c r="B419" s="30" t="s">
        <v>311</v>
      </c>
      <c r="C419" s="47">
        <v>14.501964599435714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3">
        <v>0.6240023056079308</v>
      </c>
      <c r="X419" s="33"/>
      <c r="Y419" s="39"/>
      <c r="Z419" s="36">
        <v>15.125966905043645</v>
      </c>
    </row>
    <row r="420" spans="1:26" ht="13.5" customHeight="1" x14ac:dyDescent="0.15">
      <c r="A420" s="29">
        <v>416</v>
      </c>
      <c r="B420" s="30" t="s">
        <v>312</v>
      </c>
      <c r="C420" s="43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39"/>
      <c r="Z420" s="49"/>
    </row>
    <row r="421" spans="1:26" ht="13.5" customHeight="1" x14ac:dyDescent="0.15">
      <c r="A421" s="29">
        <v>417</v>
      </c>
      <c r="B421" s="30" t="s">
        <v>475</v>
      </c>
      <c r="C421" s="43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9"/>
      <c r="Z421" s="49"/>
    </row>
    <row r="422" spans="1:26" ht="13.5" customHeight="1" x14ac:dyDescent="0.15">
      <c r="A422" s="29">
        <v>418</v>
      </c>
      <c r="B422" s="30" t="s">
        <v>313</v>
      </c>
      <c r="C422" s="44">
        <v>1.1442802100457304E-2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1.780955236137919E-2</v>
      </c>
      <c r="X422" s="33"/>
      <c r="Y422" s="39"/>
      <c r="Z422" s="46">
        <v>2.9252354461836494E-2</v>
      </c>
    </row>
    <row r="423" spans="1:26" ht="13.5" customHeight="1" x14ac:dyDescent="0.15">
      <c r="A423" s="29">
        <v>419</v>
      </c>
      <c r="B423" s="30" t="s">
        <v>314</v>
      </c>
      <c r="C423" s="43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9"/>
      <c r="Z423" s="49"/>
    </row>
    <row r="424" spans="1:26" ht="13.5" customHeight="1" x14ac:dyDescent="0.15">
      <c r="A424" s="29">
        <v>420</v>
      </c>
      <c r="B424" s="30" t="s">
        <v>315</v>
      </c>
      <c r="C424" s="47">
        <v>204.70458049852408</v>
      </c>
      <c r="D424" s="32"/>
      <c r="E424" s="32"/>
      <c r="F424" s="41">
        <v>73.825110658304624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2.9500995016708362</v>
      </c>
      <c r="X424" s="33"/>
      <c r="Y424" s="39"/>
      <c r="Z424" s="36">
        <v>281.4797906584995</v>
      </c>
    </row>
    <row r="425" spans="1:26" ht="13.5" customHeight="1" x14ac:dyDescent="0.15">
      <c r="A425" s="29">
        <v>421</v>
      </c>
      <c r="B425" s="30" t="s">
        <v>476</v>
      </c>
      <c r="C425" s="43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9"/>
      <c r="Z425" s="49"/>
    </row>
    <row r="426" spans="1:26" ht="13.5" customHeight="1" x14ac:dyDescent="0.15">
      <c r="A426" s="29">
        <v>422</v>
      </c>
      <c r="B426" s="30" t="s">
        <v>316</v>
      </c>
      <c r="C426" s="43"/>
      <c r="D426" s="41">
        <v>3363.9999999999995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9"/>
      <c r="Z426" s="36">
        <v>3363.9999999999995</v>
      </c>
    </row>
    <row r="427" spans="1:26" ht="13.5" customHeight="1" x14ac:dyDescent="0.15">
      <c r="A427" s="29">
        <v>423</v>
      </c>
      <c r="B427" s="30" t="s">
        <v>477</v>
      </c>
      <c r="C427" s="50">
        <v>1.4485599717041075E-4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5">
        <v>6.2086602173590743E-4</v>
      </c>
      <c r="X427" s="33"/>
      <c r="Y427" s="39"/>
      <c r="Z427" s="51">
        <v>7.6572201890631817E-4</v>
      </c>
    </row>
    <row r="428" spans="1:26" ht="13.5" customHeight="1" x14ac:dyDescent="0.15">
      <c r="A428" s="29">
        <v>424</v>
      </c>
      <c r="B428" s="30" t="s">
        <v>317</v>
      </c>
      <c r="C428" s="43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9"/>
      <c r="Z428" s="49"/>
    </row>
    <row r="429" spans="1:26" ht="13.5" customHeight="1" x14ac:dyDescent="0.15">
      <c r="A429" s="29">
        <v>425</v>
      </c>
      <c r="B429" s="30" t="s">
        <v>478</v>
      </c>
      <c r="C429" s="43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9"/>
      <c r="Z429" s="49"/>
    </row>
    <row r="430" spans="1:26" ht="13.5" customHeight="1" x14ac:dyDescent="0.15">
      <c r="A430" s="29">
        <v>426</v>
      </c>
      <c r="B430" s="30" t="s">
        <v>479</v>
      </c>
      <c r="C430" s="43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9"/>
      <c r="Z430" s="49"/>
    </row>
    <row r="431" spans="1:26" ht="13.5" customHeight="1" x14ac:dyDescent="0.15">
      <c r="A431" s="29">
        <v>427</v>
      </c>
      <c r="B431" s="30" t="s">
        <v>318</v>
      </c>
      <c r="C431" s="43"/>
      <c r="D431" s="41">
        <v>180</v>
      </c>
      <c r="E431" s="41">
        <v>81.080147171236263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9"/>
      <c r="Z431" s="36">
        <v>261.08014717123626</v>
      </c>
    </row>
    <row r="432" spans="1:26" ht="13.5" customHeight="1" x14ac:dyDescent="0.15">
      <c r="A432" s="29">
        <v>428</v>
      </c>
      <c r="B432" s="30" t="s">
        <v>319</v>
      </c>
      <c r="C432" s="43"/>
      <c r="D432" s="41">
        <v>208</v>
      </c>
      <c r="E432" s="41">
        <v>190.24941241983279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9"/>
      <c r="Z432" s="36">
        <v>398.24941241983277</v>
      </c>
    </row>
    <row r="433" spans="1:26" ht="13.5" customHeight="1" x14ac:dyDescent="0.15">
      <c r="A433" s="29">
        <v>429</v>
      </c>
      <c r="B433" s="30" t="s">
        <v>320</v>
      </c>
      <c r="C433" s="43"/>
      <c r="D433" s="41">
        <v>39.6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9"/>
      <c r="Z433" s="36">
        <v>39.6</v>
      </c>
    </row>
    <row r="434" spans="1:26" ht="13.5" customHeight="1" x14ac:dyDescent="0.15">
      <c r="A434" s="29">
        <v>430</v>
      </c>
      <c r="B434" s="30" t="s">
        <v>321</v>
      </c>
      <c r="C434" s="43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9"/>
      <c r="Z434" s="49"/>
    </row>
    <row r="435" spans="1:26" ht="13.5" customHeight="1" x14ac:dyDescent="0.15">
      <c r="A435" s="29">
        <v>431</v>
      </c>
      <c r="B435" s="30" t="s">
        <v>322</v>
      </c>
      <c r="C435" s="43"/>
      <c r="D435" s="41">
        <v>1384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9"/>
      <c r="Z435" s="36">
        <v>1384</v>
      </c>
    </row>
    <row r="436" spans="1:26" ht="13.5" customHeight="1" x14ac:dyDescent="0.15">
      <c r="A436" s="29">
        <v>432</v>
      </c>
      <c r="B436" s="30" t="s">
        <v>323</v>
      </c>
      <c r="C436" s="43"/>
      <c r="D436" s="41">
        <v>80.000000000000014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9"/>
      <c r="Z436" s="36">
        <v>80.000000000000014</v>
      </c>
    </row>
    <row r="437" spans="1:26" ht="13.5" customHeight="1" x14ac:dyDescent="0.15">
      <c r="A437" s="29">
        <v>433</v>
      </c>
      <c r="B437" s="30" t="s">
        <v>324</v>
      </c>
      <c r="C437" s="43"/>
      <c r="D437" s="41">
        <v>450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9"/>
      <c r="Z437" s="36">
        <v>450</v>
      </c>
    </row>
    <row r="438" spans="1:26" ht="13.5" customHeight="1" x14ac:dyDescent="0.15">
      <c r="A438" s="29">
        <v>434</v>
      </c>
      <c r="B438" s="30" t="s">
        <v>325</v>
      </c>
      <c r="C438" s="43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9"/>
      <c r="Z438" s="49"/>
    </row>
    <row r="439" spans="1:26" ht="13.5" customHeight="1" x14ac:dyDescent="0.15">
      <c r="A439" s="29">
        <v>435</v>
      </c>
      <c r="B439" s="30" t="s">
        <v>326</v>
      </c>
      <c r="C439" s="43"/>
      <c r="D439" s="59">
        <v>3.1499999999999995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9"/>
      <c r="Z439" s="42">
        <v>3.1499999999999995</v>
      </c>
    </row>
    <row r="440" spans="1:26" ht="13.5" customHeight="1" x14ac:dyDescent="0.15">
      <c r="A440" s="29">
        <v>436</v>
      </c>
      <c r="B440" s="30" t="s">
        <v>327</v>
      </c>
      <c r="C440" s="43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9"/>
      <c r="Z440" s="49"/>
    </row>
    <row r="441" spans="1:26" ht="13.5" customHeight="1" x14ac:dyDescent="0.15">
      <c r="A441" s="29">
        <v>437</v>
      </c>
      <c r="B441" s="30" t="s">
        <v>480</v>
      </c>
      <c r="C441" s="43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9"/>
      <c r="Z441" s="49"/>
    </row>
    <row r="442" spans="1:26" ht="13.5" customHeight="1" x14ac:dyDescent="0.15">
      <c r="A442" s="29">
        <v>438</v>
      </c>
      <c r="B442" s="30" t="s">
        <v>328</v>
      </c>
      <c r="C442" s="31">
        <v>4.0914122529269443</v>
      </c>
      <c r="D442" s="41">
        <v>1784.3000000000002</v>
      </c>
      <c r="E442" s="61">
        <v>0.7068476997926233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5">
        <v>3.3409638763048184E-4</v>
      </c>
      <c r="X442" s="33"/>
      <c r="Y442" s="39"/>
      <c r="Z442" s="36">
        <v>1789.0985940491075</v>
      </c>
    </row>
    <row r="443" spans="1:26" ht="13.5" customHeight="1" x14ac:dyDescent="0.15">
      <c r="A443" s="29">
        <v>439</v>
      </c>
      <c r="B443" s="30" t="s">
        <v>329</v>
      </c>
      <c r="C443" s="43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9"/>
      <c r="Z443" s="49"/>
    </row>
    <row r="444" spans="1:26" ht="27" customHeight="1" x14ac:dyDescent="0.15">
      <c r="A444" s="29">
        <v>440</v>
      </c>
      <c r="B444" s="30" t="s">
        <v>330</v>
      </c>
      <c r="C444" s="44">
        <v>2.6541911939882597E-2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8">
        <v>1.0779805512615358E-2</v>
      </c>
      <c r="X444" s="33"/>
      <c r="Y444" s="39"/>
      <c r="Z444" s="46">
        <v>3.7321717452497953E-2</v>
      </c>
    </row>
    <row r="445" spans="1:26" ht="27" customHeight="1" x14ac:dyDescent="0.15">
      <c r="A445" s="29">
        <v>441</v>
      </c>
      <c r="B445" s="30" t="s">
        <v>481</v>
      </c>
      <c r="C445" s="43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9"/>
      <c r="Z445" s="49"/>
    </row>
    <row r="446" spans="1:26" ht="13.5" customHeight="1" x14ac:dyDescent="0.15">
      <c r="A446" s="29">
        <v>442</v>
      </c>
      <c r="B446" s="30" t="s">
        <v>331</v>
      </c>
      <c r="C446" s="43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9"/>
      <c r="Z446" s="49"/>
    </row>
    <row r="447" spans="1:26" ht="13.5" customHeight="1" x14ac:dyDescent="0.15">
      <c r="A447" s="29">
        <v>443</v>
      </c>
      <c r="B447" s="30" t="s">
        <v>332</v>
      </c>
      <c r="C447" s="43"/>
      <c r="D447" s="41">
        <v>270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9"/>
      <c r="Z447" s="36">
        <v>270</v>
      </c>
    </row>
    <row r="448" spans="1:26" ht="13.5" customHeight="1" x14ac:dyDescent="0.15">
      <c r="A448" s="29">
        <v>444</v>
      </c>
      <c r="B448" s="30" t="s">
        <v>333</v>
      </c>
      <c r="C448" s="43"/>
      <c r="D448" s="41">
        <v>45.4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9"/>
      <c r="Z448" s="36">
        <v>45.4</v>
      </c>
    </row>
    <row r="449" spans="1:26" ht="13.5" customHeight="1" x14ac:dyDescent="0.15">
      <c r="A449" s="29">
        <v>445</v>
      </c>
      <c r="B449" s="30" t="s">
        <v>334</v>
      </c>
      <c r="C449" s="43"/>
      <c r="D449" s="41">
        <v>182.6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9"/>
      <c r="Z449" s="36">
        <v>182.6</v>
      </c>
    </row>
    <row r="450" spans="1:26" ht="13.5" customHeight="1" x14ac:dyDescent="0.15">
      <c r="A450" s="29">
        <v>446</v>
      </c>
      <c r="B450" s="30" t="s">
        <v>482</v>
      </c>
      <c r="C450" s="43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9"/>
      <c r="Z450" s="49"/>
    </row>
    <row r="451" spans="1:26" ht="27" customHeight="1" x14ac:dyDescent="0.15">
      <c r="A451" s="29">
        <v>447</v>
      </c>
      <c r="B451" s="30" t="s">
        <v>483</v>
      </c>
      <c r="C451" s="43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9"/>
      <c r="Z451" s="49"/>
    </row>
    <row r="452" spans="1:26" ht="27" customHeight="1" x14ac:dyDescent="0.15">
      <c r="A452" s="29">
        <v>448</v>
      </c>
      <c r="B452" s="30" t="s">
        <v>335</v>
      </c>
      <c r="C452" s="31">
        <v>8.3054821257008822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2.0562127560852038E-2</v>
      </c>
      <c r="X452" s="33"/>
      <c r="Y452" s="39"/>
      <c r="Z452" s="42">
        <v>8.3260442532617347</v>
      </c>
    </row>
    <row r="453" spans="1:26" ht="13.5" customHeight="1" x14ac:dyDescent="0.15">
      <c r="A453" s="29">
        <v>449</v>
      </c>
      <c r="B453" s="30" t="s">
        <v>336</v>
      </c>
      <c r="C453" s="43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9"/>
      <c r="Z453" s="49"/>
    </row>
    <row r="454" spans="1:26" ht="13.5" customHeight="1" x14ac:dyDescent="0.15">
      <c r="A454" s="29">
        <v>450</v>
      </c>
      <c r="B454" s="30" t="s">
        <v>337</v>
      </c>
      <c r="C454" s="43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9"/>
      <c r="Z454" s="49"/>
    </row>
    <row r="455" spans="1:26" ht="13.5" customHeight="1" x14ac:dyDescent="0.15">
      <c r="A455" s="29">
        <v>451</v>
      </c>
      <c r="B455" s="30" t="s">
        <v>484</v>
      </c>
      <c r="C455" s="43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9"/>
      <c r="Z455" s="49"/>
    </row>
    <row r="456" spans="1:26" ht="13.5" customHeight="1" x14ac:dyDescent="0.15">
      <c r="A456" s="29">
        <v>452</v>
      </c>
      <c r="B456" s="30" t="s">
        <v>338</v>
      </c>
      <c r="C456" s="31">
        <v>6.0296998448793184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9"/>
      <c r="Z456" s="42">
        <v>6.0296998448793184</v>
      </c>
    </row>
    <row r="457" spans="1:26" ht="13.5" customHeight="1" x14ac:dyDescent="0.15">
      <c r="A457" s="29">
        <v>453</v>
      </c>
      <c r="B457" s="30" t="s">
        <v>339</v>
      </c>
      <c r="C457" s="37">
        <v>0.62671148440231061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48">
        <v>65.303951552427606</v>
      </c>
      <c r="X457" s="33"/>
      <c r="Y457" s="54">
        <v>3.4951657390651453E-2</v>
      </c>
      <c r="Z457" s="36">
        <v>65.965614694220562</v>
      </c>
    </row>
    <row r="458" spans="1:26" ht="13.5" customHeight="1" x14ac:dyDescent="0.15">
      <c r="A458" s="29">
        <v>454</v>
      </c>
      <c r="B458" s="30" t="s">
        <v>485</v>
      </c>
      <c r="C458" s="44">
        <v>8.9102972149288848E-2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9"/>
      <c r="Z458" s="46">
        <v>8.9102972149288848E-2</v>
      </c>
    </row>
    <row r="459" spans="1:26" ht="13.5" customHeight="1" x14ac:dyDescent="0.15">
      <c r="A459" s="29">
        <v>455</v>
      </c>
      <c r="B459" s="30" t="s">
        <v>340</v>
      </c>
      <c r="C459" s="31">
        <v>5.4027015190695353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48">
        <v>22.384932467342612</v>
      </c>
      <c r="X459" s="33"/>
      <c r="Y459" s="39"/>
      <c r="Z459" s="36">
        <v>27.787633986412146</v>
      </c>
    </row>
    <row r="460" spans="1:26" ht="13.5" customHeight="1" x14ac:dyDescent="0.15">
      <c r="A460" s="29">
        <v>456</v>
      </c>
      <c r="B460" s="30" t="s">
        <v>341</v>
      </c>
      <c r="C460" s="43"/>
      <c r="D460" s="41">
        <v>1265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9"/>
      <c r="Z460" s="36">
        <v>1265</v>
      </c>
    </row>
    <row r="461" spans="1:26" ht="13.5" customHeight="1" x14ac:dyDescent="0.15">
      <c r="A461" s="29">
        <v>457</v>
      </c>
      <c r="B461" s="30" t="s">
        <v>342</v>
      </c>
      <c r="C461" s="43"/>
      <c r="D461" s="32"/>
      <c r="E461" s="41">
        <v>489.8302235944326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9"/>
      <c r="Z461" s="36">
        <v>489.8302235944326</v>
      </c>
    </row>
    <row r="462" spans="1:26" ht="13.5" customHeight="1" x14ac:dyDescent="0.15">
      <c r="A462" s="29">
        <v>458</v>
      </c>
      <c r="B462" s="30" t="s">
        <v>486</v>
      </c>
      <c r="C462" s="43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9"/>
      <c r="Z462" s="49"/>
    </row>
    <row r="463" spans="1:26" x14ac:dyDescent="0.15">
      <c r="A463" s="29">
        <v>459</v>
      </c>
      <c r="B463" s="30" t="s">
        <v>487</v>
      </c>
      <c r="C463" s="43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9"/>
      <c r="Z463" s="49"/>
    </row>
    <row r="464" spans="1:26" x14ac:dyDescent="0.15">
      <c r="A464" s="29">
        <v>460</v>
      </c>
      <c r="B464" s="30" t="s">
        <v>488</v>
      </c>
      <c r="C464" s="37">
        <v>0.59724561637316875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9"/>
      <c r="Z464" s="40">
        <v>0.59724561637316875</v>
      </c>
    </row>
    <row r="465" spans="1:26" x14ac:dyDescent="0.15">
      <c r="A465" s="29">
        <v>461</v>
      </c>
      <c r="B465" s="30" t="s">
        <v>489</v>
      </c>
      <c r="C465" s="37">
        <v>0.51970166507883053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4">
        <v>2.4374388567736802</v>
      </c>
      <c r="X465" s="33"/>
      <c r="Y465" s="39"/>
      <c r="Z465" s="42">
        <v>2.9571405218525109</v>
      </c>
    </row>
    <row r="466" spans="1:26" x14ac:dyDescent="0.15">
      <c r="A466" s="29">
        <v>462</v>
      </c>
      <c r="B466" s="30" t="s">
        <v>490</v>
      </c>
      <c r="C466" s="43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39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198034.00419141288</v>
      </c>
      <c r="D467" s="2">
        <f t="shared" si="0"/>
        <v>357447.6197603835</v>
      </c>
      <c r="E467" s="2">
        <f t="shared" si="0"/>
        <v>2688.2864618814247</v>
      </c>
      <c r="F467" s="2">
        <f t="shared" si="0"/>
        <v>5916.8987506841859</v>
      </c>
      <c r="G467" s="2">
        <f t="shared" si="0"/>
        <v>107409.13139435487</v>
      </c>
      <c r="H467" s="2">
        <f t="shared" si="0"/>
        <v>125627.77721714729</v>
      </c>
      <c r="I467" s="2">
        <f t="shared" si="0"/>
        <v>355185.45187545911</v>
      </c>
      <c r="J467" s="2">
        <f t="shared" si="0"/>
        <v>46515.971430620208</v>
      </c>
      <c r="K467" s="2">
        <f t="shared" si="0"/>
        <v>9264.9671121881802</v>
      </c>
      <c r="L467" s="2">
        <f t="shared" si="0"/>
        <v>4870.6639846285307</v>
      </c>
      <c r="M467" s="2">
        <f t="shared" si="0"/>
        <v>582294.01815514243</v>
      </c>
      <c r="N467" s="2">
        <f t="shared" si="0"/>
        <v>8198.5854553831396</v>
      </c>
      <c r="O467" s="2">
        <f t="shared" si="0"/>
        <v>17232.511103702342</v>
      </c>
      <c r="P467" s="2">
        <f t="shared" si="0"/>
        <v>37288.655386114347</v>
      </c>
      <c r="Q467" s="2">
        <f t="shared" si="0"/>
        <v>984.08459385600531</v>
      </c>
      <c r="R467" s="2">
        <f t="shared" si="0"/>
        <v>522.1888598028205</v>
      </c>
      <c r="S467" s="2">
        <f t="shared" si="0"/>
        <v>1428.5386279662282</v>
      </c>
      <c r="T467" s="2">
        <f t="shared" si="0"/>
        <v>41932.886672162247</v>
      </c>
      <c r="U467" s="3">
        <f>SUM(U5:U466)</f>
        <v>326.73844753424675</v>
      </c>
      <c r="V467" s="4">
        <f>SUM(V5:V246)+V247/10^6+SUM(V248:V466)</f>
        <v>1177.5531549409998</v>
      </c>
      <c r="W467" s="4">
        <f>SUM(W5:W246)+W247/10^6+SUM(W248:W466)</f>
        <v>30979.703644577014</v>
      </c>
      <c r="X467" s="4">
        <f>SUM(X5:X246)+X247/10^6+SUM(X248:X466)</f>
        <v>1128.0817429197757</v>
      </c>
      <c r="Y467" s="5">
        <f>SUM(Y5:Y246)+Y247/10^6+SUM(Y248:Y466)</f>
        <v>311.14297555412372</v>
      </c>
      <c r="Z467" s="6">
        <f>SUM(Z5:Z246)+Z247/10^6+SUM(Z248:Z466)</f>
        <v>1936438.7228776198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総括表41</vt:lpstr>
      <vt:lpstr>総括表41!Print_Titles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2021-04-20T02:59:13Z</dcterms:modified>
</cp:coreProperties>
</file>