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37" sheetId="21" r:id="rId1"/>
  </sheets>
  <definedNames>
    <definedName name="_xlnm._FilterDatabase" localSheetId="0" hidden="1">総括表37!$A$4:$FZ$325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総括表37!$1:$4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<sst xmlns="http://schemas.openxmlformats.org/spreadsheetml/2006/main" count="492" uniqueCount="491">
  <si>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</si>
  <si>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</si>
  <si>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</si>
  <si>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</si>
  <si>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</si>
  <si>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</si>
  <si>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</si>
  <si>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</si>
  <si>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</si>
  <si>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</si>
  <si>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</si>
  <si>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</si>
  <si>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</si>
  <si>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</si>
  <si>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</si>
  <si>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</si>
  <si>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</si>
  <si>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</si>
  <si>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</si>
  <si>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</si>
  <si>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</si>
  <si>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</si>
  <si>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</si>
  <si>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</si>
  <si>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</si>
  <si>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</si>
  <si>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</si>
  <si>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</si>
  <si>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</si>
  <si>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</si>
  <si>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</si>
  <si>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</si>
  <si>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</si>
  <si>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</si>
  <si>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</si>
  <si>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</si>
  <si>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</si>
  <si>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</si>
  <si>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</si>
  <si>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</si>
  <si>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</si>
  <si>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</si>
  <si>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</si>
  <si>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</si>
  <si>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</si>
  <si>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</si>
  <si>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</si>
  <si>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</si>
  <si>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</si>
  <si>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</si>
  <si>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</si>
  <si>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</si>
  <si>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</si>
  <si>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</si>
  <si>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</si>
  <si>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</si>
  <si>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</si>
  <si>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</si>
  <si>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</si>
  <si>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</si>
  <si>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</si>
  <si>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</si>
  <si>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</si>
  <si>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</si>
  <si>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</si>
  <si>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</si>
  <si>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</si>
  <si>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</si>
  <si>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</si>
  <si>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</si>
  <si>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</si>
  <si>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</si>
  <si>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</si>
  <si>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</si>
  <si>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</si>
  <si>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</si>
  <si>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</si>
  <si>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</si>
  <si>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</si>
  <si>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</si>
  <si>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</si>
  <si>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</si>
  <si>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</si>
  <si>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</si>
  <si>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</si>
  <si>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</si>
  <si>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</si>
  <si>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</si>
  <si>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</si>
  <si>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</si>
  <si>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</si>
  <si>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</si>
  <si>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</si>
  <si>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</si>
  <si>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</si>
  <si>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</si>
  <si>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</si>
  <si>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</si>
  <si>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</si>
  <si>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</si>
  <si>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</si>
  <si>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</si>
  <si>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</si>
  <si>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</si>
  <si>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</si>
  <si>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</si>
  <si>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</si>
  <si>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</si>
  <si>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</si>
  <si>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</si>
  <si>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</si>
  <si>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</si>
  <si>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</si>
  <si>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</si>
  <si>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</si>
  <si>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</si>
  <si>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</si>
  <si>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</si>
  <si>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</si>
  <si>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</si>
  <si>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</si>
  <si>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</si>
  <si>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</si>
  <si>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</si>
  <si>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</si>
  <si>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</si>
  <si>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</si>
  <si>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</si>
  <si>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</si>
  <si>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</si>
  <si>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</si>
  <si>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</si>
  <si>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</si>
  <si>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</si>
  <si>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</si>
  <si>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</si>
  <si>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</si>
  <si>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</si>
  <si>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</si>
  <si>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</si>
  <si>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</si>
  <si>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</si>
  <si>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</si>
  <si>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</si>
  <si>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</si>
  <si>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</si>
  <si>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</si>
  <si>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</si>
  <si>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</si>
  <si>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</si>
  <si>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</si>
  <si>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</si>
  <si>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</si>
  <si>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</si>
  <si>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</si>
  <si>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</si>
  <si>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</si>
  <si>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</si>
  <si>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</si>
  <si>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</si>
  <si>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</si>
  <si>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</si>
  <si>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</si>
  <si>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</si>
  <si>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</si>
  <si>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</si>
  <si>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</si>
  <si>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</si>
  <si>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</si>
  <si>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</si>
  <si>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</si>
  <si>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</si>
  <si>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</si>
  <si>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</si>
  <si>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</si>
  <si>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</si>
  <si>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</si>
  <si>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</si>
  <si>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</si>
  <si>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</si>
  <si>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</si>
  <si>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</si>
  <si>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</si>
  <si>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</si>
  <si>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</si>
  <si>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</si>
  <si>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</si>
  <si>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</si>
  <si>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</si>
  <si>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</si>
  <si>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</si>
  <si>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</si>
  <si>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</si>
  <si>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</si>
  <si>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</si>
  <si>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</si>
  <si>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</si>
  <si>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</si>
  <si>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</si>
  <si>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</si>
  <si>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</si>
  <si>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</si>
  <si>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</si>
  <si>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</si>
  <si>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</si>
  <si>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</si>
  <si>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</si>
  <si>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</si>
  <si>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</si>
  <si>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</si>
  <si>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</si>
  <si>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</si>
  <si>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</si>
  <si>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</si>
  <si>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</si>
  <si>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</si>
  <si>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</si>
  <si>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</si>
  <si>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</si>
  <si>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</si>
  <si>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</si>
  <si>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</si>
  <si>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</si>
  <si>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</si>
  <si>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</si>
  <si>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</si>
  <si>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</si>
  <si>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</si>
  <si>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</si>
  <si>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</si>
  <si>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</si>
  <si>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</si>
  <si>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</si>
  <si>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</si>
  <si>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</si>
  <si>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</si>
  <si>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</si>
  <si>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</si>
  <si>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</si>
  <si>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</si>
  <si>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</si>
  <si>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</si>
  <si>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</si>
  <si>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</si>
  <si>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</si>
  <si>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</si>
  <si>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</si>
  <si>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</si>
  <si>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</si>
  <si>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</si>
  <si>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</si>
  <si>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</si>
  <si>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</si>
  <si>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</si>
  <si>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</si>
  <si>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</si>
  <si>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</si>
  <si>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</si>
  <si>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</si>
  <si>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</si>
  <si>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</si>
  <si>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</si>
  <si>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</si>
  <si>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</si>
  <si>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</si>
  <si>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</si>
  <si>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</si>
  <si>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</si>
  <si>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</si>
  <si>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</si>
  <si>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</si>
  <si>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</si>
  <si>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</si>
  <si>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</si>
  <si>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</si>
  <si>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</si>
  <si>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</si>
  <si>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</si>
  <si>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</si>
  <si>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</si>
  <si>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</si>
  <si>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</si>
  <si>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</si>
  <si>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</si>
  <si>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</si>
  <si>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</si>
  <si>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</si>
  <si>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</si>
  <si>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</si>
  <si>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</si>
  <si>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</si>
  <si>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</si>
  <si>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</si>
  <si>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</si>
  <si>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</si>
  <si>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</si>
  <si>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</si>
  <si>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</si>
  <si>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</si>
  <si>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</si>
  <si>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</si>
  <si>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</si>
  <si>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</si>
  <si>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</si>
  <si>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</si>
  <si>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</si>
  <si>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</si>
  <si>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</si>
  <si>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</si>
  <si>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</si>
  <si>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</si>
  <si>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</si>
  <si>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</si>
  <si>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</si>
  <si>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</si>
  <si>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</si>
  <si>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</si>
  <si>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</si>
  <si>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</si>
  <si>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</si>
  <si>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</si>
  <si>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</si>
  <si>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</si>
  <si>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</si>
  <si>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</si>
  <si>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</si>
  <si>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</si>
  <si>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</si>
  <si>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</si>
  <si>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</si>
  <si>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</si>
  <si>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</si>
  <si>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</si>
  <si>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</si>
  <si>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</si>
  <si>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</si>
  <si>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</si>
  <si>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</si>
  <si>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</si>
  <si>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</si>
  <si>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</si>
  <si>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</si>
  <si>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</si>
  <si>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総括表37　排出源別・対象化学物質別の排出量推計結果（令和元年度：香川県）［１．対象業種を営む事業者からのすそ切り以下～23.産業廃棄物焼却施設］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</si>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</sst>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  <numFmt numFmtId="183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5.4367710151167223</v>
      </c>
      <c r="D5" s="32">
        <v>35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10.530828483084761</v>
      </c>
      <c r="X5" s="36">
        <v>8.4184996493332473</v>
      </c>
      <c r="Y5" s="37">
        <v>161.51650933851107</v>
      </c>
      <c r="Z5" s="38">
        <v>220.90260848604581</v>
      </c>
    </row>
    <row r="6" spans="1:26" ht="13.5" customHeight="1" x14ac:dyDescent="0.15">
      <c r="A6" s="29">
        <v>2</v>
      </c>
      <c r="B6" s="30" t="s">
        <v>28</v>
      </c>
      <c r="C6" s="39">
        <v>0.57820978241299026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5.2918184374211537E-2</v>
      </c>
      <c r="X6" s="34"/>
      <c r="Y6" s="41"/>
      <c r="Z6" s="42">
        <v>0.63112796678720184</v>
      </c>
    </row>
    <row r="7" spans="1:26" ht="13.5" customHeight="1" x14ac:dyDescent="0.15">
      <c r="A7" s="29">
        <v>3</v>
      </c>
      <c r="B7" s="30" t="s">
        <v>29</v>
      </c>
      <c r="C7" s="31">
        <v>1.6590819332405982</v>
      </c>
      <c r="D7" s="33"/>
      <c r="E7" s="33"/>
      <c r="F7" s="32">
        <v>157.86087426441344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1"/>
      <c r="Z7" s="38">
        <v>159.51995619765404</v>
      </c>
    </row>
    <row r="8" spans="1:26" ht="13.5" customHeight="1" x14ac:dyDescent="0.15">
      <c r="A8" s="29">
        <v>4</v>
      </c>
      <c r="B8" s="30" t="s">
        <v>30</v>
      </c>
      <c r="C8" s="43">
        <v>12.101010860763186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4.4725892913579396E-2</v>
      </c>
      <c r="X8" s="34"/>
      <c r="Y8" s="41"/>
      <c r="Z8" s="38">
        <v>12.145736753676765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32">
        <v>157.86087426441344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157.86087426441344</v>
      </c>
    </row>
    <row r="10" spans="1:26" ht="13.5" customHeight="1" x14ac:dyDescent="0.15">
      <c r="A10" s="29">
        <v>6</v>
      </c>
      <c r="B10" s="30" t="s">
        <v>32</v>
      </c>
      <c r="C10" s="39">
        <v>0.11499047390485904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4.6389589707451388E-4</v>
      </c>
      <c r="X10" s="34"/>
      <c r="Y10" s="41"/>
      <c r="Z10" s="42">
        <v>0.11545436980193356</v>
      </c>
    </row>
    <row r="11" spans="1:26" ht="13.5" customHeight="1" x14ac:dyDescent="0.15">
      <c r="A11" s="29">
        <v>7</v>
      </c>
      <c r="B11" s="30" t="s">
        <v>33</v>
      </c>
      <c r="C11" s="43">
        <v>22.230614705493906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1.3300152219038892E-2</v>
      </c>
      <c r="X11" s="34"/>
      <c r="Y11" s="41"/>
      <c r="Z11" s="38">
        <v>22.243914857712944</v>
      </c>
    </row>
    <row r="12" spans="1:26" ht="13.5" customHeight="1" x14ac:dyDescent="0.15">
      <c r="A12" s="29">
        <v>8</v>
      </c>
      <c r="B12" s="30" t="s">
        <v>34</v>
      </c>
      <c r="C12" s="46">
        <v>1.4187328683259925E-2</v>
      </c>
      <c r="D12" s="33"/>
      <c r="E12" s="33"/>
      <c r="F12" s="32">
        <v>157.86087426441344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8.2475872135917973E-4</v>
      </c>
      <c r="X12" s="34"/>
      <c r="Y12" s="41"/>
      <c r="Z12" s="38">
        <v>157.87588635181805</v>
      </c>
    </row>
    <row r="13" spans="1:26" ht="13.5" customHeight="1" x14ac:dyDescent="0.15">
      <c r="A13" s="29">
        <v>9</v>
      </c>
      <c r="B13" s="30" t="s">
        <v>35</v>
      </c>
      <c r="C13" s="46">
        <v>2.7436268557514628E-2</v>
      </c>
      <c r="D13" s="33"/>
      <c r="E13" s="33"/>
      <c r="F13" s="33"/>
      <c r="G13" s="33"/>
      <c r="H13" s="33"/>
      <c r="I13" s="33"/>
      <c r="J13" s="33"/>
      <c r="K13" s="33"/>
      <c r="L13" s="32">
        <v>85.726377241764808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0">
        <v>3.3038811749919786E-3</v>
      </c>
      <c r="X13" s="34"/>
      <c r="Y13" s="41"/>
      <c r="Z13" s="38">
        <v>85.757117391497303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32">
        <v>36.500629060706324</v>
      </c>
      <c r="L14" s="32">
        <v>276.77576364240315</v>
      </c>
      <c r="M14" s="32">
        <v>1795.8758094883294</v>
      </c>
      <c r="N14" s="32">
        <v>18.338520757342334</v>
      </c>
      <c r="O14" s="32">
        <v>415.29251890034925</v>
      </c>
      <c r="P14" s="32">
        <v>64.676710218970868</v>
      </c>
      <c r="Q14" s="32">
        <v>209.32833796874999</v>
      </c>
      <c r="R14" s="33"/>
      <c r="S14" s="33"/>
      <c r="T14" s="33"/>
      <c r="U14" s="33"/>
      <c r="V14" s="34"/>
      <c r="W14" s="34"/>
      <c r="X14" s="34"/>
      <c r="Y14" s="41"/>
      <c r="Z14" s="38">
        <v>2816.7882900368518</v>
      </c>
    </row>
    <row r="15" spans="1:26" ht="13.5" customHeight="1" x14ac:dyDescent="0.15">
      <c r="A15" s="29">
        <v>11</v>
      </c>
      <c r="B15" s="30" t="s">
        <v>37</v>
      </c>
      <c r="C15" s="46">
        <v>7.4480146792838389E-2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7">
        <v>7.4480146792838389E-2</v>
      </c>
    </row>
    <row r="16" spans="1:26" ht="13.5" customHeight="1" x14ac:dyDescent="0.15">
      <c r="A16" s="29">
        <v>12</v>
      </c>
      <c r="B16" s="30" t="s">
        <v>38</v>
      </c>
      <c r="C16" s="46">
        <v>3.9924057900169356E-3</v>
      </c>
      <c r="D16" s="33"/>
      <c r="E16" s="33"/>
      <c r="F16" s="33"/>
      <c r="G16" s="33"/>
      <c r="H16" s="33"/>
      <c r="I16" s="33"/>
      <c r="J16" s="33"/>
      <c r="K16" s="32">
        <v>164.04723294374509</v>
      </c>
      <c r="L16" s="32">
        <v>1521.0837518557123</v>
      </c>
      <c r="M16" s="32">
        <v>9446.5895951116636</v>
      </c>
      <c r="N16" s="32">
        <v>98.413312900969629</v>
      </c>
      <c r="O16" s="32">
        <v>1742.372920887005</v>
      </c>
      <c r="P16" s="32">
        <v>2922.5246695628684</v>
      </c>
      <c r="Q16" s="32">
        <v>279.10445062500003</v>
      </c>
      <c r="R16" s="32">
        <v>99.338083630175134</v>
      </c>
      <c r="S16" s="33"/>
      <c r="T16" s="33"/>
      <c r="U16" s="33"/>
      <c r="V16" s="34"/>
      <c r="W16" s="45">
        <v>5.5624814520664322E-4</v>
      </c>
      <c r="X16" s="34"/>
      <c r="Y16" s="37">
        <v>95.978203456968544</v>
      </c>
      <c r="Z16" s="38">
        <v>16369.456769628043</v>
      </c>
    </row>
    <row r="17" spans="1:26" ht="13.5" customHeight="1" x14ac:dyDescent="0.15">
      <c r="A17" s="29">
        <v>13</v>
      </c>
      <c r="B17" s="30" t="s">
        <v>39</v>
      </c>
      <c r="C17" s="43">
        <v>74.328433190485924</v>
      </c>
      <c r="D17" s="32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47.625549378112638</v>
      </c>
      <c r="X17" s="34"/>
      <c r="Y17" s="41"/>
      <c r="Z17" s="38">
        <v>199.95398256859858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48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48"/>
    </row>
    <row r="20" spans="1:26" ht="13.5" customHeight="1" x14ac:dyDescent="0.15">
      <c r="A20" s="29">
        <v>16</v>
      </c>
      <c r="B20" s="30" t="s">
        <v>40</v>
      </c>
      <c r="C20" s="49">
        <v>5.8915452273213204E-4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5">
        <v>2.995590881685016E-4</v>
      </c>
      <c r="X20" s="34"/>
      <c r="Y20" s="41"/>
      <c r="Z20" s="50">
        <v>8.8871361090063364E-4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48"/>
    </row>
    <row r="22" spans="1:26" ht="13.5" customHeight="1" x14ac:dyDescent="0.15">
      <c r="A22" s="29">
        <v>18</v>
      </c>
      <c r="B22" s="30" t="s">
        <v>42</v>
      </c>
      <c r="C22" s="46">
        <v>5.1115467969401411E-2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0">
        <v>7.9914398076450528E-3</v>
      </c>
      <c r="X22" s="34"/>
      <c r="Y22" s="41"/>
      <c r="Z22" s="47">
        <v>5.9106907777046462E-2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48"/>
    </row>
    <row r="24" spans="1:26" ht="13.5" customHeight="1" x14ac:dyDescent="0.15">
      <c r="A24" s="29">
        <v>20</v>
      </c>
      <c r="B24" s="30" t="s">
        <v>43</v>
      </c>
      <c r="C24" s="43">
        <v>143.75243726735022</v>
      </c>
      <c r="D24" s="33"/>
      <c r="E24" s="33"/>
      <c r="F24" s="33"/>
      <c r="G24" s="33"/>
      <c r="H24" s="33"/>
      <c r="I24" s="32">
        <v>42550.775448054708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8907.9597458338249</v>
      </c>
      <c r="X24" s="34"/>
      <c r="Y24" s="41"/>
      <c r="Z24" s="38">
        <v>51602.487631155884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48"/>
    </row>
    <row r="26" spans="1:26" ht="13.5" customHeight="1" x14ac:dyDescent="0.15">
      <c r="A26" s="29">
        <v>22</v>
      </c>
      <c r="B26" s="30" t="s">
        <v>45</v>
      </c>
      <c r="C26" s="44"/>
      <c r="D26" s="32">
        <v>490.00000000000006</v>
      </c>
      <c r="E26" s="32">
        <v>10.634974932590726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500.63497493259081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48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48"/>
    </row>
    <row r="29" spans="1:26" ht="13.5" customHeight="1" x14ac:dyDescent="0.15">
      <c r="A29" s="29">
        <v>25</v>
      </c>
      <c r="B29" s="30" t="s">
        <v>48</v>
      </c>
      <c r="C29" s="44"/>
      <c r="D29" s="32">
        <v>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38">
        <v>50</v>
      </c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48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48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48"/>
    </row>
    <row r="33" spans="1:26" ht="13.5" customHeight="1" x14ac:dyDescent="0.15">
      <c r="A33" s="29">
        <v>29</v>
      </c>
      <c r="B33" s="30" t="s">
        <v>51</v>
      </c>
      <c r="C33" s="44"/>
      <c r="D33" s="51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52">
        <v>4</v>
      </c>
    </row>
    <row r="34" spans="1:26" ht="40.5" customHeight="1" x14ac:dyDescent="0.15">
      <c r="A34" s="29">
        <v>30</v>
      </c>
      <c r="B34" s="30" t="s">
        <v>52</v>
      </c>
      <c r="C34" s="43">
        <v>130.53981459518488</v>
      </c>
      <c r="D34" s="32">
        <v>1061.3500000000001</v>
      </c>
      <c r="E34" s="32">
        <v>79.696811504559463</v>
      </c>
      <c r="F34" s="33"/>
      <c r="G34" s="33"/>
      <c r="H34" s="33"/>
      <c r="I34" s="32">
        <v>68724.08485479583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8658.6567111022832</v>
      </c>
      <c r="X34" s="34"/>
      <c r="Y34" s="41"/>
      <c r="Z34" s="38">
        <v>78654.328191997862</v>
      </c>
    </row>
    <row r="35" spans="1:26" ht="13.5" customHeight="1" x14ac:dyDescent="0.15">
      <c r="A35" s="29">
        <v>31</v>
      </c>
      <c r="B35" s="30" t="s">
        <v>53</v>
      </c>
      <c r="C35" s="43">
        <v>14.845448373421107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5">
        <v>26.939252033520898</v>
      </c>
      <c r="X35" s="34"/>
      <c r="Y35" s="53">
        <v>4.716342062142596</v>
      </c>
      <c r="Z35" s="38">
        <v>46.501042469084602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48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1"/>
      <c r="Z37" s="48"/>
    </row>
    <row r="38" spans="1:26" ht="27" customHeight="1" x14ac:dyDescent="0.15">
      <c r="A38" s="29">
        <v>34</v>
      </c>
      <c r="B38" s="30" t="s">
        <v>351</v>
      </c>
      <c r="C38" s="39">
        <v>0.52818491555834468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0.52818491555834468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48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32">
        <v>2410.0187072951499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2410.0187072951499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4">
        <v>0.73945219074276014</v>
      </c>
      <c r="X41" s="34"/>
      <c r="Y41" s="41"/>
      <c r="Z41" s="42">
        <v>0.73945219074276014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48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48"/>
    </row>
    <row r="44" spans="1:26" ht="13.5" customHeight="1" x14ac:dyDescent="0.15">
      <c r="A44" s="29">
        <v>40</v>
      </c>
      <c r="B44" s="30" t="s">
        <v>57</v>
      </c>
      <c r="C44" s="44"/>
      <c r="D44" s="32">
        <v>80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38">
        <v>80</v>
      </c>
    </row>
    <row r="45" spans="1:26" ht="13.5" customHeight="1" x14ac:dyDescent="0.15">
      <c r="A45" s="29">
        <v>41</v>
      </c>
      <c r="B45" s="30" t="s">
        <v>58</v>
      </c>
      <c r="C45" s="44"/>
      <c r="D45" s="51">
        <v>7.0000000000000009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52">
        <v>7.0000000000000009</v>
      </c>
    </row>
    <row r="46" spans="1:26" ht="13.5" customHeight="1" x14ac:dyDescent="0.15">
      <c r="A46" s="29">
        <v>42</v>
      </c>
      <c r="B46" s="30" t="s">
        <v>355</v>
      </c>
      <c r="C46" s="39">
        <v>0.86056864858700066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42">
        <v>0.86056864858700066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48"/>
    </row>
    <row r="48" spans="1:26" ht="13.5" customHeight="1" x14ac:dyDescent="0.15">
      <c r="A48" s="29">
        <v>44</v>
      </c>
      <c r="B48" s="30" t="s">
        <v>357</v>
      </c>
      <c r="C48" s="49">
        <v>1.9290432236919003E-4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5">
        <v>1.8604273139404076E-2</v>
      </c>
      <c r="Z48" s="47">
        <v>1.8797177461773267E-2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48"/>
    </row>
    <row r="50" spans="1:26" ht="13.5" customHeight="1" x14ac:dyDescent="0.15">
      <c r="A50" s="29">
        <v>46</v>
      </c>
      <c r="B50" s="30" t="s">
        <v>59</v>
      </c>
      <c r="C50" s="44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48"/>
    </row>
    <row r="51" spans="1:26" ht="13.5" customHeight="1" x14ac:dyDescent="0.15">
      <c r="A51" s="29">
        <v>47</v>
      </c>
      <c r="B51" s="30" t="s">
        <v>60</v>
      </c>
      <c r="C51" s="44"/>
      <c r="D51" s="32">
        <v>103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38">
        <v>103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48"/>
    </row>
    <row r="53" spans="1:26" ht="13.5" customHeight="1" x14ac:dyDescent="0.15">
      <c r="A53" s="29">
        <v>49</v>
      </c>
      <c r="B53" s="30" t="s">
        <v>62</v>
      </c>
      <c r="C53" s="44"/>
      <c r="D53" s="32">
        <v>369.1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369.1</v>
      </c>
    </row>
    <row r="54" spans="1:26" ht="13.5" customHeight="1" x14ac:dyDescent="0.15">
      <c r="A54" s="29">
        <v>50</v>
      </c>
      <c r="B54" s="30" t="s">
        <v>63</v>
      </c>
      <c r="C54" s="44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48"/>
    </row>
    <row r="55" spans="1:26" ht="13.5" customHeight="1" x14ac:dyDescent="0.15">
      <c r="A55" s="29">
        <v>51</v>
      </c>
      <c r="B55" s="30" t="s">
        <v>64</v>
      </c>
      <c r="C55" s="43">
        <v>26.560880372731507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4">
        <v>0.44073149505837733</v>
      </c>
      <c r="X55" s="34"/>
      <c r="Y55" s="41"/>
      <c r="Z55" s="38">
        <v>27.001611867789883</v>
      </c>
    </row>
    <row r="56" spans="1:26" ht="13.5" customHeight="1" x14ac:dyDescent="0.15">
      <c r="A56" s="29">
        <v>52</v>
      </c>
      <c r="B56" s="30" t="s">
        <v>65</v>
      </c>
      <c r="C56" s="44"/>
      <c r="D56" s="32">
        <v>160.00000000000003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38">
        <v>160.00000000000003</v>
      </c>
    </row>
    <row r="57" spans="1:26" ht="13.5" customHeight="1" x14ac:dyDescent="0.15">
      <c r="A57" s="29">
        <v>53</v>
      </c>
      <c r="B57" s="30" t="s">
        <v>66</v>
      </c>
      <c r="C57" s="43">
        <v>37109.621159980961</v>
      </c>
      <c r="D57" s="32">
        <v>5459.0600080960003</v>
      </c>
      <c r="E57" s="32">
        <v>86.332002875011824</v>
      </c>
      <c r="F57" s="33"/>
      <c r="G57" s="32">
        <v>32911.103755065473</v>
      </c>
      <c r="H57" s="33"/>
      <c r="I57" s="33"/>
      <c r="J57" s="33"/>
      <c r="K57" s="32">
        <v>178.70439667931163</v>
      </c>
      <c r="L57" s="33"/>
      <c r="M57" s="32">
        <v>29163.04538046692</v>
      </c>
      <c r="N57" s="32">
        <v>1135.0069534174645</v>
      </c>
      <c r="O57" s="32">
        <v>278.61559115823661</v>
      </c>
      <c r="P57" s="32">
        <v>5037.9662258778681</v>
      </c>
      <c r="Q57" s="32">
        <v>69.776112656250007</v>
      </c>
      <c r="R57" s="33"/>
      <c r="S57" s="33"/>
      <c r="T57" s="33"/>
      <c r="U57" s="33"/>
      <c r="V57" s="34"/>
      <c r="W57" s="35">
        <v>12.787644194522162</v>
      </c>
      <c r="X57" s="34"/>
      <c r="Y57" s="37">
        <v>13.562897309667536</v>
      </c>
      <c r="Z57" s="38">
        <v>111455.5821277777</v>
      </c>
    </row>
    <row r="58" spans="1:26" ht="13.5" customHeight="1" x14ac:dyDescent="0.15">
      <c r="A58" s="29">
        <v>54</v>
      </c>
      <c r="B58" s="30" t="s">
        <v>67</v>
      </c>
      <c r="C58" s="44"/>
      <c r="D58" s="32">
        <v>75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75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48"/>
    </row>
    <row r="60" spans="1:26" ht="13.5" customHeight="1" x14ac:dyDescent="0.15">
      <c r="A60" s="29">
        <v>56</v>
      </c>
      <c r="B60" s="30" t="s">
        <v>68</v>
      </c>
      <c r="C60" s="43">
        <v>352.8639255078329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11.64808566852879</v>
      </c>
      <c r="X60" s="34"/>
      <c r="Y60" s="41"/>
      <c r="Z60" s="38">
        <v>364.51201117636168</v>
      </c>
    </row>
    <row r="61" spans="1:26" ht="13.5" customHeight="1" x14ac:dyDescent="0.15">
      <c r="A61" s="29">
        <v>57</v>
      </c>
      <c r="B61" s="30" t="s">
        <v>69</v>
      </c>
      <c r="C61" s="43">
        <v>580.05013817517852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4.2090406786591469E-2</v>
      </c>
      <c r="X61" s="34"/>
      <c r="Y61" s="41"/>
      <c r="Z61" s="38">
        <v>580.09222858196506</v>
      </c>
    </row>
    <row r="62" spans="1:26" ht="13.5" customHeight="1" x14ac:dyDescent="0.15">
      <c r="A62" s="29">
        <v>58</v>
      </c>
      <c r="B62" s="30" t="s">
        <v>70</v>
      </c>
      <c r="C62" s="43">
        <v>36.150396629293482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5.7058358396530208E-2</v>
      </c>
      <c r="X62" s="34"/>
      <c r="Y62" s="41"/>
      <c r="Z62" s="38">
        <v>36.207454987690014</v>
      </c>
    </row>
    <row r="63" spans="1:26" ht="13.5" customHeight="1" x14ac:dyDescent="0.15">
      <c r="A63" s="29">
        <v>59</v>
      </c>
      <c r="B63" s="30" t="s">
        <v>71</v>
      </c>
      <c r="C63" s="46">
        <v>1.7335551271080121E-2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5.3361163831412597E-4</v>
      </c>
      <c r="X63" s="34"/>
      <c r="Y63" s="41"/>
      <c r="Z63" s="47">
        <v>1.7869162909394248E-2</v>
      </c>
    </row>
    <row r="64" spans="1:26" ht="13.5" customHeight="1" x14ac:dyDescent="0.15">
      <c r="A64" s="29">
        <v>60</v>
      </c>
      <c r="B64" s="30" t="s">
        <v>72</v>
      </c>
      <c r="C64" s="31">
        <v>4.2747342019425156</v>
      </c>
      <c r="D64" s="33"/>
      <c r="E64" s="33"/>
      <c r="F64" s="33"/>
      <c r="G64" s="33"/>
      <c r="H64" s="33"/>
      <c r="I64" s="32">
        <v>53.859424919772295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51.205866839690643</v>
      </c>
      <c r="X64" s="34"/>
      <c r="Y64" s="41"/>
      <c r="Z64" s="38">
        <v>109.34002596140544</v>
      </c>
    </row>
    <row r="65" spans="1:26" ht="13.5" customHeight="1" x14ac:dyDescent="0.15">
      <c r="A65" s="29">
        <v>61</v>
      </c>
      <c r="B65" s="30" t="s">
        <v>73</v>
      </c>
      <c r="C65" s="44"/>
      <c r="D65" s="32">
        <v>2675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2675</v>
      </c>
    </row>
    <row r="66" spans="1:26" ht="13.5" customHeight="1" x14ac:dyDescent="0.15">
      <c r="A66" s="29">
        <v>62</v>
      </c>
      <c r="B66" s="30" t="s">
        <v>74</v>
      </c>
      <c r="C66" s="44"/>
      <c r="D66" s="32">
        <v>12325.999996800001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12325.999996800001</v>
      </c>
    </row>
    <row r="67" spans="1:26" ht="13.5" customHeight="1" x14ac:dyDescent="0.15">
      <c r="A67" s="29">
        <v>63</v>
      </c>
      <c r="B67" s="30" t="s">
        <v>75</v>
      </c>
      <c r="C67" s="44"/>
      <c r="D67" s="32">
        <v>1148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1148</v>
      </c>
    </row>
    <row r="68" spans="1:26" ht="13.5" customHeight="1" x14ac:dyDescent="0.15">
      <c r="A68" s="29">
        <v>64</v>
      </c>
      <c r="B68" s="30" t="s">
        <v>76</v>
      </c>
      <c r="C68" s="44"/>
      <c r="D68" s="32">
        <v>182.72</v>
      </c>
      <c r="E68" s="32">
        <v>43.837407117421968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226.55740711742197</v>
      </c>
    </row>
    <row r="69" spans="1:26" ht="13.5" customHeight="1" x14ac:dyDescent="0.15">
      <c r="A69" s="29">
        <v>65</v>
      </c>
      <c r="B69" s="30" t="s">
        <v>360</v>
      </c>
      <c r="C69" s="46">
        <v>5.2618259942588438E-2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47">
        <v>5.2618259942588438E-2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48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48"/>
    </row>
    <row r="72" spans="1:26" ht="13.5" customHeight="1" x14ac:dyDescent="0.15">
      <c r="A72" s="29">
        <v>68</v>
      </c>
      <c r="B72" s="30" t="s">
        <v>363</v>
      </c>
      <c r="C72" s="46">
        <v>2.5952116375697165E-2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47">
        <v>2.5952116375697165E-2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48"/>
    </row>
    <row r="74" spans="1:26" ht="27" customHeight="1" x14ac:dyDescent="0.15">
      <c r="A74" s="29">
        <v>70</v>
      </c>
      <c r="B74" s="30" t="s">
        <v>78</v>
      </c>
      <c r="C74" s="44"/>
      <c r="D74" s="32">
        <v>16.118000000000002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38">
        <v>16.118000000000002</v>
      </c>
    </row>
    <row r="75" spans="1:26" ht="13.5" customHeight="1" x14ac:dyDescent="0.15">
      <c r="A75" s="29">
        <v>71</v>
      </c>
      <c r="B75" s="30" t="s">
        <v>79</v>
      </c>
      <c r="C75" s="39">
        <v>0.26997951008211518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2">
        <v>0.26997951008211518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48"/>
    </row>
    <row r="77" spans="1:26" ht="13.5" customHeight="1" x14ac:dyDescent="0.15">
      <c r="A77" s="29">
        <v>73</v>
      </c>
      <c r="B77" s="30" t="s">
        <v>80</v>
      </c>
      <c r="C77" s="46">
        <v>8.5562785326924518E-2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6">
        <v>6.174388327397853E-5</v>
      </c>
      <c r="X77" s="34"/>
      <c r="Y77" s="41"/>
      <c r="Z77" s="47">
        <v>8.5624529210198502E-2</v>
      </c>
    </row>
    <row r="78" spans="1:26" ht="13.5" customHeight="1" x14ac:dyDescent="0.15">
      <c r="A78" s="29">
        <v>74</v>
      </c>
      <c r="B78" s="30" t="s">
        <v>365</v>
      </c>
      <c r="C78" s="39">
        <v>0.15358850992772455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2">
        <v>0.15358850992772455</v>
      </c>
    </row>
    <row r="79" spans="1:26" ht="13.5" customHeight="1" x14ac:dyDescent="0.15">
      <c r="A79" s="29">
        <v>75</v>
      </c>
      <c r="B79" s="30" t="s">
        <v>81</v>
      </c>
      <c r="C79" s="46">
        <v>1.3199080294757286E-2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0">
        <v>8.8397577723344518E-3</v>
      </c>
      <c r="X79" s="36">
        <v>5.9298038831124638</v>
      </c>
      <c r="Y79" s="53">
        <v>3.4890226479381927</v>
      </c>
      <c r="Z79" s="52">
        <v>9.4408653691177484</v>
      </c>
    </row>
    <row r="80" spans="1:26" ht="13.5" customHeight="1" x14ac:dyDescent="0.15">
      <c r="A80" s="29">
        <v>76</v>
      </c>
      <c r="B80" s="30" t="s">
        <v>82</v>
      </c>
      <c r="C80" s="39">
        <v>0.14606843979032688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4">
        <v>0.15565762006075851</v>
      </c>
      <c r="X80" s="34"/>
      <c r="Y80" s="41"/>
      <c r="Z80" s="42">
        <v>0.30172605985108536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48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48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1"/>
      <c r="Z83" s="48"/>
    </row>
    <row r="84" spans="1:26" ht="13.5" customHeight="1" x14ac:dyDescent="0.15">
      <c r="A84" s="29">
        <v>80</v>
      </c>
      <c r="B84" s="30" t="s">
        <v>84</v>
      </c>
      <c r="C84" s="43">
        <v>53531.887710436909</v>
      </c>
      <c r="D84" s="32">
        <v>6873.7200086480007</v>
      </c>
      <c r="E84" s="32">
        <v>335.31791008793834</v>
      </c>
      <c r="F84" s="32">
        <v>394.37528887848259</v>
      </c>
      <c r="G84" s="32">
        <v>69053.573898042974</v>
      </c>
      <c r="H84" s="32">
        <v>39518.472568757214</v>
      </c>
      <c r="I84" s="33"/>
      <c r="J84" s="33"/>
      <c r="K84" s="32">
        <v>905.17615105250638</v>
      </c>
      <c r="L84" s="33"/>
      <c r="M84" s="32">
        <v>115499.72391878653</v>
      </c>
      <c r="N84" s="32">
        <v>3393.5521157841486</v>
      </c>
      <c r="O84" s="32">
        <v>1197.2648382512075</v>
      </c>
      <c r="P84" s="32">
        <v>13013.103476358052</v>
      </c>
      <c r="Q84" s="32">
        <v>279.10445062500003</v>
      </c>
      <c r="R84" s="32">
        <v>58.911578960294342</v>
      </c>
      <c r="S84" s="33"/>
      <c r="T84" s="33"/>
      <c r="U84" s="33"/>
      <c r="V84" s="34"/>
      <c r="W84" s="36">
        <v>9.2324432577765023</v>
      </c>
      <c r="X84" s="34"/>
      <c r="Y84" s="37">
        <v>70.130311047177159</v>
      </c>
      <c r="Z84" s="38">
        <v>304133.54666897422</v>
      </c>
    </row>
    <row r="85" spans="1:26" ht="13.5" customHeight="1" x14ac:dyDescent="0.15">
      <c r="A85" s="29">
        <v>81</v>
      </c>
      <c r="B85" s="30" t="s">
        <v>85</v>
      </c>
      <c r="C85" s="57">
        <v>3.2208687827538633E-5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8">
        <v>3.2208687827538633E-5</v>
      </c>
    </row>
    <row r="86" spans="1:26" ht="13.5" customHeight="1" x14ac:dyDescent="0.15">
      <c r="A86" s="29">
        <v>82</v>
      </c>
      <c r="B86" s="30" t="s">
        <v>86</v>
      </c>
      <c r="C86" s="43">
        <v>12.556511550839398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6">
        <v>4.6994991680282689</v>
      </c>
      <c r="X86" s="34"/>
      <c r="Y86" s="53">
        <v>3.8167305294353215</v>
      </c>
      <c r="Z86" s="38">
        <v>21.072741248302989</v>
      </c>
    </row>
    <row r="87" spans="1:26" ht="13.5" customHeight="1" x14ac:dyDescent="0.15">
      <c r="A87" s="29">
        <v>83</v>
      </c>
      <c r="B87" s="30" t="s">
        <v>87</v>
      </c>
      <c r="C87" s="43">
        <v>448.23031321288443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617.87208152843152</v>
      </c>
      <c r="N87" s="33"/>
      <c r="O87" s="33"/>
      <c r="P87" s="33"/>
      <c r="Q87" s="33"/>
      <c r="R87" s="33"/>
      <c r="S87" s="33"/>
      <c r="T87" s="33"/>
      <c r="U87" s="33"/>
      <c r="V87" s="34"/>
      <c r="W87" s="54">
        <v>0.88596494840572382</v>
      </c>
      <c r="X87" s="34"/>
      <c r="Y87" s="41"/>
      <c r="Z87" s="38">
        <v>1066.9883596897216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48"/>
    </row>
    <row r="89" spans="1:26" ht="13.5" customHeight="1" x14ac:dyDescent="0.15">
      <c r="A89" s="29">
        <v>85</v>
      </c>
      <c r="B89" s="30" t="s">
        <v>89</v>
      </c>
      <c r="C89" s="43">
        <v>11.912746515788957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3.3996760540374112E-3</v>
      </c>
      <c r="X89" s="34"/>
      <c r="Y89" s="41"/>
      <c r="Z89" s="38">
        <v>11.916146191842994</v>
      </c>
    </row>
    <row r="90" spans="1:26" ht="13.5" customHeight="1" x14ac:dyDescent="0.15">
      <c r="A90" s="29">
        <v>86</v>
      </c>
      <c r="B90" s="30" t="s">
        <v>90</v>
      </c>
      <c r="C90" s="46">
        <v>4.0357378387037308E-3</v>
      </c>
      <c r="D90" s="33"/>
      <c r="E90" s="32">
        <v>73.282464700009768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4.228586781063827E-4</v>
      </c>
      <c r="X90" s="34"/>
      <c r="Y90" s="41"/>
      <c r="Z90" s="38">
        <v>73.286923296526581</v>
      </c>
    </row>
    <row r="91" spans="1:26" ht="13.5" customHeight="1" x14ac:dyDescent="0.15">
      <c r="A91" s="29">
        <v>87</v>
      </c>
      <c r="B91" s="30" t="s">
        <v>91</v>
      </c>
      <c r="C91" s="31">
        <v>2.5693952903373543</v>
      </c>
      <c r="D91" s="33"/>
      <c r="E91" s="59">
        <v>1.190236554290664E-2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36">
        <v>0.99615224161381988</v>
      </c>
      <c r="X91" s="35">
        <v>22.685542287466724</v>
      </c>
      <c r="Y91" s="53">
        <v>2.157693242558103</v>
      </c>
      <c r="Z91" s="38">
        <v>28.420685427518908</v>
      </c>
    </row>
    <row r="92" spans="1:26" ht="13.5" customHeight="1" x14ac:dyDescent="0.15">
      <c r="A92" s="29">
        <v>88</v>
      </c>
      <c r="B92" s="30" t="s">
        <v>92</v>
      </c>
      <c r="C92" s="31">
        <v>1.0723848579080242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52">
        <v>1.0723848579080242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48"/>
    </row>
    <row r="94" spans="1:26" ht="13.5" customHeight="1" x14ac:dyDescent="0.15">
      <c r="A94" s="29">
        <v>90</v>
      </c>
      <c r="B94" s="30" t="s">
        <v>94</v>
      </c>
      <c r="C94" s="44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48"/>
    </row>
    <row r="95" spans="1:26" ht="13.5" customHeight="1" x14ac:dyDescent="0.15">
      <c r="A95" s="29">
        <v>91</v>
      </c>
      <c r="B95" s="30" t="s">
        <v>95</v>
      </c>
      <c r="C95" s="44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48"/>
    </row>
    <row r="96" spans="1:26" ht="13.5" customHeight="1" x14ac:dyDescent="0.15">
      <c r="A96" s="29">
        <v>92</v>
      </c>
      <c r="B96" s="30" t="s">
        <v>96</v>
      </c>
      <c r="C96" s="44"/>
      <c r="D96" s="32">
        <v>90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90</v>
      </c>
    </row>
    <row r="97" spans="1:26" ht="13.5" customHeight="1" x14ac:dyDescent="0.15">
      <c r="A97" s="29">
        <v>93</v>
      </c>
      <c r="B97" s="30" t="s">
        <v>97</v>
      </c>
      <c r="C97" s="44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48"/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4">
        <v>0.50130949818857151</v>
      </c>
      <c r="Y98" s="41"/>
      <c r="Z98" s="42">
        <v>0.50130949818857151</v>
      </c>
    </row>
    <row r="99" spans="1:26" ht="13.5" customHeight="1" x14ac:dyDescent="0.15">
      <c r="A99" s="29">
        <v>95</v>
      </c>
      <c r="B99" s="30" t="s">
        <v>99</v>
      </c>
      <c r="C99" s="44"/>
      <c r="D99" s="32">
        <v>277.00000000000006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277.00000000000006</v>
      </c>
    </row>
    <row r="100" spans="1:26" ht="13.5" customHeight="1" x14ac:dyDescent="0.15">
      <c r="A100" s="29">
        <v>96</v>
      </c>
      <c r="B100" s="30" t="s">
        <v>100</v>
      </c>
      <c r="C100" s="44"/>
      <c r="D100" s="32">
        <v>10.18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10.18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48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48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1"/>
      <c r="Z103" s="48"/>
    </row>
    <row r="104" spans="1:26" ht="13.5" customHeight="1" x14ac:dyDescent="0.15">
      <c r="A104" s="29">
        <v>100</v>
      </c>
      <c r="B104" s="30" t="s">
        <v>102</v>
      </c>
      <c r="C104" s="44"/>
      <c r="D104" s="32">
        <v>145.00000000000003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145.00000000000003</v>
      </c>
    </row>
    <row r="105" spans="1:26" ht="13.5" customHeight="1" x14ac:dyDescent="0.15">
      <c r="A105" s="29">
        <v>101</v>
      </c>
      <c r="B105" s="30" t="s">
        <v>103</v>
      </c>
      <c r="C105" s="44"/>
      <c r="D105" s="32">
        <v>301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301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48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2801.4017006574809</v>
      </c>
      <c r="U107" s="33"/>
      <c r="V107" s="34"/>
      <c r="W107" s="34"/>
      <c r="X107" s="34"/>
      <c r="Y107" s="41"/>
      <c r="Z107" s="38">
        <v>2801.4017006574809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24136.829183759139</v>
      </c>
      <c r="U108" s="33"/>
      <c r="V108" s="34"/>
      <c r="W108" s="34"/>
      <c r="X108" s="34"/>
      <c r="Y108" s="41"/>
      <c r="Z108" s="38">
        <v>24136.829183759139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48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48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48"/>
    </row>
    <row r="112" spans="1:26" ht="13.5" customHeight="1" x14ac:dyDescent="0.15">
      <c r="A112" s="29">
        <v>108</v>
      </c>
      <c r="B112" s="30" t="s">
        <v>106</v>
      </c>
      <c r="C112" s="44"/>
      <c r="D112" s="32">
        <v>110.5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38">
        <v>110.5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48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48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48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48"/>
    </row>
    <row r="117" spans="1:26" ht="13.5" customHeight="1" x14ac:dyDescent="0.15">
      <c r="A117" s="29">
        <v>113</v>
      </c>
      <c r="B117" s="30" t="s">
        <v>107</v>
      </c>
      <c r="C117" s="44"/>
      <c r="D117" s="32">
        <v>101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38">
        <v>101</v>
      </c>
    </row>
    <row r="118" spans="1:26" ht="13.5" customHeight="1" x14ac:dyDescent="0.15">
      <c r="A118" s="29">
        <v>114</v>
      </c>
      <c r="B118" s="30" t="s">
        <v>108</v>
      </c>
      <c r="C118" s="44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48"/>
    </row>
    <row r="119" spans="1:26" ht="13.5" customHeight="1" x14ac:dyDescent="0.15">
      <c r="A119" s="29">
        <v>115</v>
      </c>
      <c r="B119" s="30" t="s">
        <v>109</v>
      </c>
      <c r="C119" s="44"/>
      <c r="D119" s="32">
        <v>130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130</v>
      </c>
    </row>
    <row r="120" spans="1:26" ht="13.5" customHeight="1" x14ac:dyDescent="0.15">
      <c r="A120" s="29">
        <v>116</v>
      </c>
      <c r="B120" s="30" t="s">
        <v>110</v>
      </c>
      <c r="C120" s="44"/>
      <c r="D120" s="32">
        <v>40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38">
        <v>40</v>
      </c>
    </row>
    <row r="121" spans="1:26" ht="13.5" customHeight="1" x14ac:dyDescent="0.15">
      <c r="A121" s="29">
        <v>117</v>
      </c>
      <c r="B121" s="30" t="s">
        <v>111</v>
      </c>
      <c r="C121" s="44"/>
      <c r="D121" s="32">
        <v>172.8</v>
      </c>
      <c r="E121" s="60">
        <v>0.84140568722547704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173.6414056872255</v>
      </c>
    </row>
    <row r="122" spans="1:26" ht="13.5" customHeight="1" x14ac:dyDescent="0.15">
      <c r="A122" s="29">
        <v>118</v>
      </c>
      <c r="B122" s="30" t="s">
        <v>112</v>
      </c>
      <c r="C122" s="44"/>
      <c r="D122" s="51">
        <v>6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52">
        <v>6</v>
      </c>
    </row>
    <row r="123" spans="1:26" ht="13.5" customHeight="1" x14ac:dyDescent="0.15">
      <c r="A123" s="29">
        <v>119</v>
      </c>
      <c r="B123" s="30" t="s">
        <v>113</v>
      </c>
      <c r="C123" s="44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48"/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48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48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48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48"/>
    </row>
    <row r="128" spans="1:26" ht="13.5" customHeight="1" x14ac:dyDescent="0.15">
      <c r="A128" s="29">
        <v>124</v>
      </c>
      <c r="B128" s="30" t="s">
        <v>116</v>
      </c>
      <c r="C128" s="44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48"/>
    </row>
    <row r="129" spans="1:26" ht="13.5" customHeight="1" x14ac:dyDescent="0.15">
      <c r="A129" s="29">
        <v>125</v>
      </c>
      <c r="B129" s="30" t="s">
        <v>117</v>
      </c>
      <c r="C129" s="43">
        <v>83.677228302513811</v>
      </c>
      <c r="D129" s="32">
        <v>343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6">
        <v>7.297132252120293</v>
      </c>
      <c r="X129" s="34"/>
      <c r="Y129" s="53">
        <v>5.7626975163559546</v>
      </c>
      <c r="Z129" s="38">
        <v>439.73705807099009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48"/>
    </row>
    <row r="131" spans="1:26" ht="13.5" customHeight="1" x14ac:dyDescent="0.15">
      <c r="A131" s="29">
        <v>127</v>
      </c>
      <c r="B131" s="30" t="s">
        <v>119</v>
      </c>
      <c r="C131" s="43">
        <v>116.72342414762575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4"/>
      <c r="W131" s="35">
        <v>113.76001768294307</v>
      </c>
      <c r="X131" s="34"/>
      <c r="Y131" s="53">
        <v>5.9931927251153052</v>
      </c>
      <c r="Z131" s="38">
        <v>236.47663455568414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48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48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48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48"/>
    </row>
    <row r="136" spans="1:26" ht="13.5" customHeight="1" x14ac:dyDescent="0.15">
      <c r="A136" s="29">
        <v>132</v>
      </c>
      <c r="B136" s="30" t="s">
        <v>120</v>
      </c>
      <c r="C136" s="43">
        <v>23.060400681595436</v>
      </c>
      <c r="D136" s="33"/>
      <c r="E136" s="59">
        <v>9.4741237431832104E-3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5">
        <v>64.425953973730742</v>
      </c>
      <c r="X136" s="34"/>
      <c r="Y136" s="61">
        <v>0.17678685839044717</v>
      </c>
      <c r="Z136" s="38">
        <v>87.672615637459799</v>
      </c>
    </row>
    <row r="137" spans="1:26" ht="27" customHeight="1" x14ac:dyDescent="0.15">
      <c r="A137" s="29">
        <v>133</v>
      </c>
      <c r="B137" s="30" t="s">
        <v>121</v>
      </c>
      <c r="C137" s="43">
        <v>531.54609564338102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0">
        <v>3.8924220162626123E-3</v>
      </c>
      <c r="X137" s="34"/>
      <c r="Y137" s="41"/>
      <c r="Z137" s="38">
        <v>531.54998806539732</v>
      </c>
    </row>
    <row r="138" spans="1:26" ht="13.5" customHeight="1" x14ac:dyDescent="0.15">
      <c r="A138" s="29">
        <v>134</v>
      </c>
      <c r="B138" s="30" t="s">
        <v>122</v>
      </c>
      <c r="C138" s="43">
        <v>232.17742847194819</v>
      </c>
      <c r="D138" s="33"/>
      <c r="E138" s="33"/>
      <c r="F138" s="32">
        <v>164.95762336654829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4">
        <v>0.73138719438694433</v>
      </c>
      <c r="X138" s="34"/>
      <c r="Y138" s="41"/>
      <c r="Z138" s="38">
        <v>397.86643903288342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48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48"/>
    </row>
    <row r="141" spans="1:26" ht="13.5" customHeight="1" x14ac:dyDescent="0.15">
      <c r="A141" s="29">
        <v>137</v>
      </c>
      <c r="B141" s="30" t="s">
        <v>123</v>
      </c>
      <c r="C141" s="44"/>
      <c r="D141" s="32">
        <v>32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38">
        <v>32</v>
      </c>
    </row>
    <row r="142" spans="1:26" ht="13.5" customHeight="1" x14ac:dyDescent="0.15">
      <c r="A142" s="29">
        <v>138</v>
      </c>
      <c r="B142" s="30" t="s">
        <v>124</v>
      </c>
      <c r="C142" s="44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48"/>
    </row>
    <row r="143" spans="1:26" ht="13.5" customHeight="1" x14ac:dyDescent="0.15">
      <c r="A143" s="29">
        <v>139</v>
      </c>
      <c r="B143" s="30" t="s">
        <v>125</v>
      </c>
      <c r="C143" s="44"/>
      <c r="D143" s="51">
        <v>2.8000000000000007</v>
      </c>
      <c r="E143" s="51">
        <v>8.3805519119768199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38">
        <v>11.180551911976821</v>
      </c>
    </row>
    <row r="144" spans="1:26" ht="13.5" customHeight="1" x14ac:dyDescent="0.15">
      <c r="A144" s="29">
        <v>140</v>
      </c>
      <c r="B144" s="30" t="s">
        <v>126</v>
      </c>
      <c r="C144" s="44"/>
      <c r="D144" s="33"/>
      <c r="E144" s="51">
        <v>2.7134516159536606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52">
        <v>2.7134516159536606</v>
      </c>
    </row>
    <row r="145" spans="1:26" ht="13.5" customHeight="1" x14ac:dyDescent="0.15">
      <c r="A145" s="29">
        <v>141</v>
      </c>
      <c r="B145" s="30" t="s">
        <v>127</v>
      </c>
      <c r="C145" s="44"/>
      <c r="D145" s="32">
        <v>72.000000000000014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38">
        <v>72.000000000000014</v>
      </c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48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48"/>
    </row>
    <row r="148" spans="1:26" ht="27" customHeight="1" x14ac:dyDescent="0.15">
      <c r="A148" s="29">
        <v>144</v>
      </c>
      <c r="B148" s="30" t="s">
        <v>128</v>
      </c>
      <c r="C148" s="43">
        <v>22.003350825116073</v>
      </c>
      <c r="D148" s="33"/>
      <c r="E148" s="33"/>
      <c r="F148" s="33"/>
      <c r="G148" s="33"/>
      <c r="H148" s="33"/>
      <c r="I148" s="33"/>
      <c r="J148" s="33"/>
      <c r="K148" s="33"/>
      <c r="L148" s="32">
        <v>109.91952205511464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131.92287288023073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48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48"/>
    </row>
    <row r="151" spans="1:26" ht="13.5" customHeight="1" x14ac:dyDescent="0.15">
      <c r="A151" s="29">
        <v>147</v>
      </c>
      <c r="B151" s="30" t="s">
        <v>131</v>
      </c>
      <c r="C151" s="44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48"/>
    </row>
    <row r="152" spans="1:26" ht="13.5" customHeight="1" x14ac:dyDescent="0.15">
      <c r="A152" s="29">
        <v>148</v>
      </c>
      <c r="B152" s="30" t="s">
        <v>132</v>
      </c>
      <c r="C152" s="44"/>
      <c r="D152" s="32">
        <v>848.8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848.8</v>
      </c>
    </row>
    <row r="153" spans="1:26" ht="13.5" customHeight="1" x14ac:dyDescent="0.15">
      <c r="A153" s="29">
        <v>149</v>
      </c>
      <c r="B153" s="30" t="s">
        <v>388</v>
      </c>
      <c r="C153" s="46">
        <v>8.2933380929602465E-2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7">
        <v>8.2933380929602465E-2</v>
      </c>
    </row>
    <row r="154" spans="1:26" ht="13.5" customHeight="1" x14ac:dyDescent="0.15">
      <c r="A154" s="29">
        <v>150</v>
      </c>
      <c r="B154" s="30" t="s">
        <v>133</v>
      </c>
      <c r="C154" s="43">
        <v>15.650745525735225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53">
        <v>8.2103475996681503</v>
      </c>
      <c r="Z154" s="38">
        <v>23.861093125403375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48"/>
    </row>
    <row r="156" spans="1:26" ht="13.5" customHeight="1" x14ac:dyDescent="0.15">
      <c r="A156" s="29">
        <v>152</v>
      </c>
      <c r="B156" s="30" t="s">
        <v>135</v>
      </c>
      <c r="C156" s="44"/>
      <c r="D156" s="32">
        <v>1343.5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1343.5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32">
        <v>296.24319794336895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296.24319794336895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48"/>
    </row>
    <row r="159" spans="1:26" ht="13.5" customHeight="1" x14ac:dyDescent="0.15">
      <c r="A159" s="29">
        <v>155</v>
      </c>
      <c r="B159" s="30" t="s">
        <v>389</v>
      </c>
      <c r="C159" s="31">
        <v>1.6900586967514437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4">
        <v>0.76803492006897855</v>
      </c>
      <c r="X159" s="34"/>
      <c r="Y159" s="41"/>
      <c r="Z159" s="52">
        <v>2.4580936168204222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48"/>
    </row>
    <row r="161" spans="1:26" ht="13.5" customHeight="1" x14ac:dyDescent="0.15">
      <c r="A161" s="29">
        <v>157</v>
      </c>
      <c r="B161" s="30" t="s">
        <v>138</v>
      </c>
      <c r="C161" s="43">
        <v>18.692843126180275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4">
        <v>0.27177248474762278</v>
      </c>
      <c r="X161" s="34"/>
      <c r="Y161" s="41"/>
      <c r="Z161" s="38">
        <v>18.964615610927897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48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48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48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4235.5882359713887</v>
      </c>
      <c r="U165" s="33"/>
      <c r="V165" s="34"/>
      <c r="W165" s="34"/>
      <c r="X165" s="34"/>
      <c r="Y165" s="41"/>
      <c r="Z165" s="38">
        <v>4235.5882359713887</v>
      </c>
    </row>
    <row r="166" spans="1:26" ht="13.5" customHeight="1" x14ac:dyDescent="0.15">
      <c r="A166" s="29">
        <v>162</v>
      </c>
      <c r="B166" s="30" t="s">
        <v>140</v>
      </c>
      <c r="C166" s="44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48"/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48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951.17491127513892</v>
      </c>
      <c r="U168" s="33"/>
      <c r="V168" s="34"/>
      <c r="W168" s="34"/>
      <c r="X168" s="34"/>
      <c r="Y168" s="41"/>
      <c r="Z168" s="38">
        <v>951.17491127513892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48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48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48"/>
    </row>
    <row r="172" spans="1:26" ht="13.5" customHeight="1" x14ac:dyDescent="0.15">
      <c r="A172" s="29">
        <v>168</v>
      </c>
      <c r="B172" s="30" t="s">
        <v>142</v>
      </c>
      <c r="C172" s="44"/>
      <c r="D172" s="32">
        <v>480.00000045000007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480.00000045000007</v>
      </c>
    </row>
    <row r="173" spans="1:26" ht="13.5" customHeight="1" x14ac:dyDescent="0.15">
      <c r="A173" s="29">
        <v>169</v>
      </c>
      <c r="B173" s="30" t="s">
        <v>143</v>
      </c>
      <c r="C173" s="44"/>
      <c r="D173" s="32">
        <v>130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38">
        <v>130</v>
      </c>
    </row>
    <row r="174" spans="1:26" ht="13.5" customHeight="1" x14ac:dyDescent="0.15">
      <c r="A174" s="29">
        <v>170</v>
      </c>
      <c r="B174" s="30" t="s">
        <v>144</v>
      </c>
      <c r="C174" s="44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48"/>
    </row>
    <row r="175" spans="1:26" ht="13.5" customHeight="1" x14ac:dyDescent="0.15">
      <c r="A175" s="29">
        <v>171</v>
      </c>
      <c r="B175" s="30" t="s">
        <v>145</v>
      </c>
      <c r="C175" s="44"/>
      <c r="D175" s="32">
        <v>14.3</v>
      </c>
      <c r="E175" s="51">
        <v>9.0512115976051515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23.35121159760515</v>
      </c>
    </row>
    <row r="176" spans="1:26" ht="13.5" customHeight="1" x14ac:dyDescent="0.15">
      <c r="A176" s="29">
        <v>172</v>
      </c>
      <c r="B176" s="30" t="s">
        <v>146</v>
      </c>
      <c r="C176" s="44"/>
      <c r="D176" s="32">
        <v>59.2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59.2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48"/>
    </row>
    <row r="178" spans="1:26" ht="13.5" customHeight="1" x14ac:dyDescent="0.15">
      <c r="A178" s="29">
        <v>174</v>
      </c>
      <c r="B178" s="30" t="s">
        <v>147</v>
      </c>
      <c r="C178" s="44"/>
      <c r="D178" s="32">
        <v>56.500000000000007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56.500000000000007</v>
      </c>
    </row>
    <row r="179" spans="1:26" ht="13.5" customHeight="1" x14ac:dyDescent="0.15">
      <c r="A179" s="29">
        <v>175</v>
      </c>
      <c r="B179" s="30" t="s">
        <v>148</v>
      </c>
      <c r="C179" s="44"/>
      <c r="D179" s="32">
        <v>151.30000000000001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151.30000000000001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7393.1744268294105</v>
      </c>
      <c r="U180" s="33"/>
      <c r="V180" s="34"/>
      <c r="W180" s="34"/>
      <c r="X180" s="34"/>
      <c r="Y180" s="41"/>
      <c r="Z180" s="38">
        <v>7393.1744268294105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48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53">
        <v>9.0659109613148825</v>
      </c>
      <c r="Z182" s="52">
        <v>9.0659109613148825</v>
      </c>
    </row>
    <row r="183" spans="1:26" ht="13.5" customHeight="1" x14ac:dyDescent="0.15">
      <c r="A183" s="29">
        <v>179</v>
      </c>
      <c r="B183" s="30" t="s">
        <v>151</v>
      </c>
      <c r="C183" s="44"/>
      <c r="D183" s="32">
        <v>19069.5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19069.5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48"/>
    </row>
    <row r="185" spans="1:26" ht="13.5" customHeight="1" x14ac:dyDescent="0.15">
      <c r="A185" s="29">
        <v>181</v>
      </c>
      <c r="B185" s="30" t="s">
        <v>152</v>
      </c>
      <c r="C185" s="39">
        <v>0.34636754464287905</v>
      </c>
      <c r="D185" s="33"/>
      <c r="E185" s="32">
        <v>526.52687526869374</v>
      </c>
      <c r="F185" s="33"/>
      <c r="G185" s="33"/>
      <c r="H185" s="33"/>
      <c r="I185" s="33"/>
      <c r="J185" s="32">
        <v>67244.215105115465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0">
        <v>2.527565168972061E-3</v>
      </c>
      <c r="X185" s="34"/>
      <c r="Y185" s="37">
        <v>22.37961177299125</v>
      </c>
      <c r="Z185" s="38">
        <v>67793.470487266968</v>
      </c>
    </row>
    <row r="186" spans="1:26" ht="13.5" customHeight="1" x14ac:dyDescent="0.15">
      <c r="A186" s="29">
        <v>182</v>
      </c>
      <c r="B186" s="30" t="s">
        <v>153</v>
      </c>
      <c r="C186" s="44"/>
      <c r="D186" s="32">
        <v>20.000000000000004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38">
        <v>20.000000000000004</v>
      </c>
    </row>
    <row r="187" spans="1:26" ht="13.5" customHeight="1" x14ac:dyDescent="0.15">
      <c r="A187" s="29">
        <v>183</v>
      </c>
      <c r="B187" s="30" t="s">
        <v>154</v>
      </c>
      <c r="C187" s="44"/>
      <c r="D187" s="32">
        <v>2684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2684</v>
      </c>
    </row>
    <row r="188" spans="1:26" ht="13.5" customHeight="1" x14ac:dyDescent="0.15">
      <c r="A188" s="29">
        <v>184</v>
      </c>
      <c r="B188" s="30" t="s">
        <v>155</v>
      </c>
      <c r="C188" s="44"/>
      <c r="D188" s="32">
        <v>136.899999933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38">
        <v>136.899999933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59.330819316522842</v>
      </c>
      <c r="U189" s="33"/>
      <c r="V189" s="34"/>
      <c r="W189" s="34"/>
      <c r="X189" s="34"/>
      <c r="Y189" s="41"/>
      <c r="Z189" s="38">
        <v>59.330819316522842</v>
      </c>
    </row>
    <row r="190" spans="1:26" ht="13.5" customHeight="1" x14ac:dyDescent="0.15">
      <c r="A190" s="29">
        <v>186</v>
      </c>
      <c r="B190" s="30" t="s">
        <v>157</v>
      </c>
      <c r="C190" s="43">
        <v>13913.048569274368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11.541366403123041</v>
      </c>
      <c r="X190" s="34"/>
      <c r="Y190" s="41"/>
      <c r="Z190" s="38">
        <v>13924.589935677492</v>
      </c>
    </row>
    <row r="191" spans="1:26" ht="13.5" customHeight="1" x14ac:dyDescent="0.15">
      <c r="A191" s="29">
        <v>187</v>
      </c>
      <c r="B191" s="30" t="s">
        <v>158</v>
      </c>
      <c r="C191" s="44"/>
      <c r="D191" s="32">
        <v>126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38">
        <v>126</v>
      </c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48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48"/>
    </row>
    <row r="194" spans="1:26" ht="13.5" customHeight="1" x14ac:dyDescent="0.15">
      <c r="A194" s="29">
        <v>190</v>
      </c>
      <c r="B194" s="30" t="s">
        <v>160</v>
      </c>
      <c r="C194" s="46">
        <v>2.6107536645045924E-3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47">
        <v>2.6107536645045924E-3</v>
      </c>
    </row>
    <row r="195" spans="1:26" ht="13.5" customHeight="1" x14ac:dyDescent="0.15">
      <c r="A195" s="29">
        <v>191</v>
      </c>
      <c r="B195" s="30" t="s">
        <v>161</v>
      </c>
      <c r="C195" s="44"/>
      <c r="D195" s="32">
        <v>83.999999999999986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83.999999999999986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48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48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48"/>
    </row>
    <row r="199" spans="1:26" ht="13.5" customHeight="1" x14ac:dyDescent="0.15">
      <c r="A199" s="29">
        <v>195</v>
      </c>
      <c r="B199" s="30" t="s">
        <v>163</v>
      </c>
      <c r="C199" s="44"/>
      <c r="D199" s="32">
        <v>386.00002066999997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38">
        <v>386.00002066999997</v>
      </c>
    </row>
    <row r="200" spans="1:26" ht="13.5" customHeight="1" x14ac:dyDescent="0.15">
      <c r="A200" s="29">
        <v>196</v>
      </c>
      <c r="B200" s="30" t="s">
        <v>164</v>
      </c>
      <c r="C200" s="44"/>
      <c r="D200" s="32">
        <v>1220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38">
        <v>1220</v>
      </c>
    </row>
    <row r="201" spans="1:26" ht="13.5" customHeight="1" x14ac:dyDescent="0.15">
      <c r="A201" s="29">
        <v>197</v>
      </c>
      <c r="B201" s="30" t="s">
        <v>165</v>
      </c>
      <c r="C201" s="44"/>
      <c r="D201" s="32">
        <v>200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200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48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1"/>
      <c r="Z203" s="48"/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48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48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48"/>
    </row>
    <row r="207" spans="1:26" ht="13.5" customHeight="1" x14ac:dyDescent="0.15">
      <c r="A207" s="29">
        <v>203</v>
      </c>
      <c r="B207" s="30" t="s">
        <v>168</v>
      </c>
      <c r="C207" s="39">
        <v>0.47976402931628476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42">
        <v>0.47976402931628476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48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48"/>
    </row>
    <row r="210" spans="1:26" ht="13.5" customHeight="1" x14ac:dyDescent="0.15">
      <c r="A210" s="29">
        <v>206</v>
      </c>
      <c r="B210" s="30" t="s">
        <v>170</v>
      </c>
      <c r="C210" s="44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48"/>
    </row>
    <row r="211" spans="1:26" ht="27" customHeight="1" x14ac:dyDescent="0.15">
      <c r="A211" s="29">
        <v>207</v>
      </c>
      <c r="B211" s="30" t="s">
        <v>171</v>
      </c>
      <c r="C211" s="31">
        <v>2.4238152971541638</v>
      </c>
      <c r="D211" s="32">
        <v>34.999999999999993</v>
      </c>
      <c r="E211" s="32">
        <v>11.18198316957753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2.273448434370149E-2</v>
      </c>
      <c r="X211" s="34"/>
      <c r="Y211" s="41"/>
      <c r="Z211" s="38">
        <v>48.628532951075385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48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4"/>
      <c r="W213" s="35">
        <v>94.910270883970611</v>
      </c>
      <c r="X213" s="34"/>
      <c r="Y213" s="41"/>
      <c r="Z213" s="38">
        <v>94.910270883970611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48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48"/>
    </row>
    <row r="216" spans="1:26" ht="13.5" customHeight="1" x14ac:dyDescent="0.15">
      <c r="A216" s="29">
        <v>212</v>
      </c>
      <c r="B216" s="30" t="s">
        <v>174</v>
      </c>
      <c r="C216" s="44"/>
      <c r="D216" s="32">
        <v>1184.9999923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1184.9999923</v>
      </c>
    </row>
    <row r="217" spans="1:26" ht="13.5" customHeight="1" x14ac:dyDescent="0.15">
      <c r="A217" s="29">
        <v>213</v>
      </c>
      <c r="B217" s="30" t="s">
        <v>175</v>
      </c>
      <c r="C217" s="43">
        <v>74.356401837122931</v>
      </c>
      <c r="D217" s="51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4">
        <v>0.22794703466369187</v>
      </c>
      <c r="X217" s="34"/>
      <c r="Y217" s="41"/>
      <c r="Z217" s="38">
        <v>81.584348871786617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48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48"/>
    </row>
    <row r="220" spans="1:26" ht="13.5" customHeight="1" x14ac:dyDescent="0.15">
      <c r="A220" s="29">
        <v>216</v>
      </c>
      <c r="B220" s="30" t="s">
        <v>412</v>
      </c>
      <c r="C220" s="46">
        <v>4.4173339845982526E-3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47">
        <v>4.4173339845982526E-3</v>
      </c>
    </row>
    <row r="221" spans="1:26" ht="13.5" customHeight="1" x14ac:dyDescent="0.15">
      <c r="A221" s="29">
        <v>217</v>
      </c>
      <c r="B221" s="30" t="s">
        <v>176</v>
      </c>
      <c r="C221" s="44"/>
      <c r="D221" s="32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38">
        <v>50</v>
      </c>
    </row>
    <row r="222" spans="1:26" ht="13.5" customHeight="1" x14ac:dyDescent="0.15">
      <c r="A222" s="29">
        <v>218</v>
      </c>
      <c r="B222" s="30" t="s">
        <v>177</v>
      </c>
      <c r="C222" s="31">
        <v>1.1521292645954759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0">
        <v>2.4101135516435535E-3</v>
      </c>
      <c r="X222" s="34"/>
      <c r="Y222" s="41"/>
      <c r="Z222" s="52">
        <v>1.1545393781471194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48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48"/>
    </row>
    <row r="225" spans="1:26" ht="13.5" customHeight="1" x14ac:dyDescent="0.15">
      <c r="A225" s="29">
        <v>221</v>
      </c>
      <c r="B225" s="30" t="s">
        <v>178</v>
      </c>
      <c r="C225" s="44"/>
      <c r="D225" s="32">
        <v>151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151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48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48"/>
    </row>
    <row r="228" spans="1:26" ht="27" customHeight="1" x14ac:dyDescent="0.15">
      <c r="A228" s="29">
        <v>224</v>
      </c>
      <c r="B228" s="30" t="s">
        <v>180</v>
      </c>
      <c r="C228" s="43">
        <v>24.859058783532003</v>
      </c>
      <c r="D228" s="33"/>
      <c r="E228" s="33"/>
      <c r="F228" s="33"/>
      <c r="G228" s="33"/>
      <c r="H228" s="33"/>
      <c r="I228" s="32">
        <v>15509.546205489421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48.980859842960619</v>
      </c>
      <c r="X228" s="34"/>
      <c r="Y228" s="41"/>
      <c r="Z228" s="38">
        <v>15583.386124115914</v>
      </c>
    </row>
    <row r="229" spans="1:26" ht="13.5" customHeight="1" x14ac:dyDescent="0.15">
      <c r="A229" s="29">
        <v>225</v>
      </c>
      <c r="B229" s="30" t="s">
        <v>181</v>
      </c>
      <c r="C229" s="44"/>
      <c r="D229" s="32">
        <v>150</v>
      </c>
      <c r="E229" s="51">
        <v>5.1172240148237567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38">
        <v>155.11722401482376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48"/>
    </row>
    <row r="231" spans="1:26" ht="13.5" customHeight="1" x14ac:dyDescent="0.15">
      <c r="A231" s="29">
        <v>227</v>
      </c>
      <c r="B231" s="30" t="s">
        <v>182</v>
      </c>
      <c r="C231" s="44"/>
      <c r="D231" s="32">
        <v>820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820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48"/>
    </row>
    <row r="233" spans="1:26" ht="13.5" customHeight="1" x14ac:dyDescent="0.15">
      <c r="A233" s="29">
        <v>229</v>
      </c>
      <c r="B233" s="30" t="s">
        <v>183</v>
      </c>
      <c r="C233" s="44"/>
      <c r="D233" s="32">
        <v>7159.6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7159.6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48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48"/>
    </row>
    <row r="236" spans="1:26" ht="13.5" customHeight="1" x14ac:dyDescent="0.15">
      <c r="A236" s="29">
        <v>232</v>
      </c>
      <c r="B236" s="30" t="s">
        <v>185</v>
      </c>
      <c r="C236" s="43">
        <v>8257.9919968322629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8257.9919968322629</v>
      </c>
    </row>
    <row r="237" spans="1:26" ht="13.5" customHeight="1" x14ac:dyDescent="0.15">
      <c r="A237" s="29">
        <v>233</v>
      </c>
      <c r="B237" s="30" t="s">
        <v>186</v>
      </c>
      <c r="C237" s="44"/>
      <c r="D237" s="32">
        <v>250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250</v>
      </c>
    </row>
    <row r="238" spans="1:26" ht="13.5" customHeight="1" x14ac:dyDescent="0.15">
      <c r="A238" s="29">
        <v>234</v>
      </c>
      <c r="B238" s="30" t="s">
        <v>187</v>
      </c>
      <c r="C238" s="46">
        <v>6.0142592032599695E-2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47">
        <v>6.0142592032599695E-2</v>
      </c>
    </row>
    <row r="239" spans="1:26" ht="13.5" customHeight="1" x14ac:dyDescent="0.15">
      <c r="A239" s="29">
        <v>235</v>
      </c>
      <c r="B239" s="30" t="s">
        <v>419</v>
      </c>
      <c r="C239" s="49">
        <v>1.3233661857628019E-4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50">
        <v>1.3233661857628019E-4</v>
      </c>
    </row>
    <row r="240" spans="1:26" ht="13.5" customHeight="1" x14ac:dyDescent="0.15">
      <c r="A240" s="29">
        <v>236</v>
      </c>
      <c r="B240" s="30" t="s">
        <v>188</v>
      </c>
      <c r="C240" s="44"/>
      <c r="D240" s="32">
        <v>630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38">
        <v>630</v>
      </c>
    </row>
    <row r="241" spans="1:26" ht="13.5" customHeight="1" x14ac:dyDescent="0.15">
      <c r="A241" s="29">
        <v>237</v>
      </c>
      <c r="B241" s="30" t="s">
        <v>189</v>
      </c>
      <c r="C241" s="39">
        <v>0.56966018238502436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5">
        <v>12.180540885614846</v>
      </c>
      <c r="Y241" s="41"/>
      <c r="Z241" s="38">
        <v>12.750201067999871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48"/>
    </row>
    <row r="243" spans="1:26" ht="13.5" customHeight="1" x14ac:dyDescent="0.15">
      <c r="A243" s="29">
        <v>239</v>
      </c>
      <c r="B243" s="30" t="s">
        <v>190</v>
      </c>
      <c r="C243" s="31">
        <v>1.516579948869029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52">
        <v>1.516579948869029</v>
      </c>
    </row>
    <row r="244" spans="1:26" ht="13.5" customHeight="1" x14ac:dyDescent="0.15">
      <c r="A244" s="29">
        <v>240</v>
      </c>
      <c r="B244" s="30" t="s">
        <v>191</v>
      </c>
      <c r="C244" s="43">
        <v>1184.0460896762102</v>
      </c>
      <c r="D244" s="33"/>
      <c r="E244" s="33"/>
      <c r="F244" s="59">
        <v>7.5119957555179848E-2</v>
      </c>
      <c r="G244" s="32">
        <v>102.86649544180304</v>
      </c>
      <c r="H244" s="33"/>
      <c r="I244" s="33"/>
      <c r="J244" s="33"/>
      <c r="K244" s="32">
        <v>125.9039378532279</v>
      </c>
      <c r="L244" s="33"/>
      <c r="M244" s="32">
        <v>5645.9418293726458</v>
      </c>
      <c r="N244" s="32">
        <v>598.69284577861174</v>
      </c>
      <c r="O244" s="32">
        <v>307.58071549868441</v>
      </c>
      <c r="P244" s="32">
        <v>2526.8739319040196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10491.980965482759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48"/>
    </row>
    <row r="246" spans="1:26" ht="13.5" customHeight="1" x14ac:dyDescent="0.15">
      <c r="A246" s="29">
        <v>242</v>
      </c>
      <c r="B246" s="30" t="s">
        <v>192</v>
      </c>
      <c r="C246" s="46">
        <v>3.4949302283475503E-3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5">
        <v>5.9300132061336453E-4</v>
      </c>
      <c r="X246" s="34"/>
      <c r="Y246" s="41"/>
      <c r="Z246" s="47">
        <v>4.0879315489609144E-3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331.82371476984298</v>
      </c>
      <c r="V247" s="34"/>
      <c r="W247" s="34"/>
      <c r="X247" s="34"/>
      <c r="Y247" s="41"/>
      <c r="Z247" s="38">
        <v>331.82371476984298</v>
      </c>
    </row>
    <row r="248" spans="1:26" ht="13.5" customHeight="1" x14ac:dyDescent="0.15">
      <c r="A248" s="29">
        <v>244</v>
      </c>
      <c r="B248" s="30" t="s">
        <v>193</v>
      </c>
      <c r="C248" s="44"/>
      <c r="D248" s="32">
        <v>9553.5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9553.5</v>
      </c>
    </row>
    <row r="249" spans="1:26" ht="13.5" customHeight="1" x14ac:dyDescent="0.15">
      <c r="A249" s="29">
        <v>245</v>
      </c>
      <c r="B249" s="30" t="s">
        <v>194</v>
      </c>
      <c r="C249" s="49">
        <v>1.2886972851155733E-4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5">
        <v>4.7568684692268548E-4</v>
      </c>
      <c r="X249" s="34"/>
      <c r="Y249" s="41"/>
      <c r="Z249" s="50">
        <v>6.0455657543424281E-4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48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48"/>
    </row>
    <row r="252" spans="1:26" ht="13.5" customHeight="1" x14ac:dyDescent="0.15">
      <c r="A252" s="29">
        <v>248</v>
      </c>
      <c r="B252" s="30" t="s">
        <v>195</v>
      </c>
      <c r="C252" s="44"/>
      <c r="D252" s="32">
        <v>862</v>
      </c>
      <c r="E252" s="60">
        <v>0.76623038700621038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862.7662303870062</v>
      </c>
    </row>
    <row r="253" spans="1:26" ht="13.5" customHeight="1" x14ac:dyDescent="0.15">
      <c r="A253" s="29">
        <v>249</v>
      </c>
      <c r="B253" s="30" t="s">
        <v>196</v>
      </c>
      <c r="C253" s="44"/>
      <c r="D253" s="32">
        <v>164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38">
        <v>164</v>
      </c>
    </row>
    <row r="254" spans="1:26" ht="13.5" customHeight="1" x14ac:dyDescent="0.15">
      <c r="A254" s="29">
        <v>250</v>
      </c>
      <c r="B254" s="30" t="s">
        <v>197</v>
      </c>
      <c r="C254" s="44"/>
      <c r="D254" s="32">
        <v>162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162</v>
      </c>
    </row>
    <row r="255" spans="1:26" ht="13.5" customHeight="1" x14ac:dyDescent="0.15">
      <c r="A255" s="29">
        <v>251</v>
      </c>
      <c r="B255" s="30" t="s">
        <v>198</v>
      </c>
      <c r="C255" s="44"/>
      <c r="D255" s="32">
        <v>4344.8</v>
      </c>
      <c r="E255" s="32">
        <v>146.43275565000079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4491.2327556500013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32">
        <v>77.409626391006597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77.409626391006597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48"/>
    </row>
    <row r="258" spans="1:26" ht="13.5" customHeight="1" x14ac:dyDescent="0.15">
      <c r="A258" s="29">
        <v>254</v>
      </c>
      <c r="B258" s="30" t="s">
        <v>201</v>
      </c>
      <c r="C258" s="44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48"/>
    </row>
    <row r="259" spans="1:26" ht="13.5" customHeight="1" x14ac:dyDescent="0.15">
      <c r="A259" s="29">
        <v>255</v>
      </c>
      <c r="B259" s="30" t="s">
        <v>202</v>
      </c>
      <c r="C259" s="39">
        <v>0.18940518884372246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42">
        <v>0.18940518884372246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60">
        <v>0.92730971679602059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42">
        <v>0.92730971679602059</v>
      </c>
    </row>
    <row r="261" spans="1:26" ht="13.5" customHeight="1" x14ac:dyDescent="0.15">
      <c r="A261" s="29">
        <v>257</v>
      </c>
      <c r="B261" s="30" t="s">
        <v>204</v>
      </c>
      <c r="C261" s="44"/>
      <c r="D261" s="32">
        <v>178.98</v>
      </c>
      <c r="E261" s="59">
        <v>3.9279050491838885E-3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38">
        <v>178.98392790504917</v>
      </c>
    </row>
    <row r="262" spans="1:26" ht="13.5" customHeight="1" x14ac:dyDescent="0.15">
      <c r="A262" s="29">
        <v>258</v>
      </c>
      <c r="B262" s="30" t="s">
        <v>205</v>
      </c>
      <c r="C262" s="39">
        <v>0.52031243113662917</v>
      </c>
      <c r="D262" s="32">
        <v>228.64999994600001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0">
        <v>6.6301818513164856E-2</v>
      </c>
      <c r="X262" s="34"/>
      <c r="Y262" s="41"/>
      <c r="Z262" s="38">
        <v>229.23661419564979</v>
      </c>
    </row>
    <row r="263" spans="1:26" ht="13.5" customHeight="1" x14ac:dyDescent="0.15">
      <c r="A263" s="29">
        <v>259</v>
      </c>
      <c r="B263" s="30" t="s">
        <v>206</v>
      </c>
      <c r="C263" s="31">
        <v>3.1804678558110728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52">
        <v>3.1804678558110728</v>
      </c>
    </row>
    <row r="264" spans="1:26" ht="13.5" customHeight="1" x14ac:dyDescent="0.15">
      <c r="A264" s="29">
        <v>260</v>
      </c>
      <c r="B264" s="30" t="s">
        <v>207</v>
      </c>
      <c r="C264" s="44"/>
      <c r="D264" s="32">
        <v>3514.0000000000005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3514.0000000000005</v>
      </c>
    </row>
    <row r="265" spans="1:26" ht="13.5" customHeight="1" x14ac:dyDescent="0.15">
      <c r="A265" s="29">
        <v>261</v>
      </c>
      <c r="B265" s="30" t="s">
        <v>208</v>
      </c>
      <c r="C265" s="44"/>
      <c r="D265" s="32">
        <v>155.00000000000003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155.00000000000003</v>
      </c>
    </row>
    <row r="266" spans="1:26" ht="13.5" customHeight="1" x14ac:dyDescent="0.15">
      <c r="A266" s="29">
        <v>262</v>
      </c>
      <c r="B266" s="30" t="s">
        <v>209</v>
      </c>
      <c r="C266" s="43">
        <v>1430.1159791264481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6">
        <v>1.2405000049102402</v>
      </c>
      <c r="X266" s="34"/>
      <c r="Y266" s="37">
        <v>10.162822968646188</v>
      </c>
      <c r="Z266" s="38">
        <v>1441.5193021000046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48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48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48"/>
    </row>
    <row r="270" spans="1:26" ht="13.5" customHeight="1" x14ac:dyDescent="0.15">
      <c r="A270" s="29">
        <v>266</v>
      </c>
      <c r="B270" s="30" t="s">
        <v>210</v>
      </c>
      <c r="C270" s="44"/>
      <c r="D270" s="32">
        <v>19.5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19.5</v>
      </c>
    </row>
    <row r="271" spans="1:26" ht="13.5" customHeight="1" x14ac:dyDescent="0.15">
      <c r="A271" s="29">
        <v>267</v>
      </c>
      <c r="B271" s="30" t="s">
        <v>211</v>
      </c>
      <c r="C271" s="44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48"/>
    </row>
    <row r="272" spans="1:26" ht="13.5" customHeight="1" x14ac:dyDescent="0.15">
      <c r="A272" s="29">
        <v>268</v>
      </c>
      <c r="B272" s="30" t="s">
        <v>212</v>
      </c>
      <c r="C272" s="31">
        <v>2.8772350644321554</v>
      </c>
      <c r="D272" s="32">
        <v>480.00000000000006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482.87723506443223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48"/>
    </row>
    <row r="274" spans="1:26" ht="13.5" customHeight="1" x14ac:dyDescent="0.15">
      <c r="A274" s="29">
        <v>270</v>
      </c>
      <c r="B274" s="30" t="s">
        <v>213</v>
      </c>
      <c r="C274" s="49">
        <v>4.2667202827412795E-4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5.3075671566407852E-4</v>
      </c>
      <c r="X274" s="34"/>
      <c r="Y274" s="41"/>
      <c r="Z274" s="47">
        <v>9.5742874393820647E-4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1"/>
      <c r="Z275" s="48"/>
    </row>
    <row r="276" spans="1:26" ht="13.5" customHeight="1" x14ac:dyDescent="0.15">
      <c r="A276" s="29">
        <v>272</v>
      </c>
      <c r="B276" s="30" t="s">
        <v>214</v>
      </c>
      <c r="C276" s="31">
        <v>2.4125808444822057</v>
      </c>
      <c r="D276" s="32">
        <v>83.999999999999986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6">
        <v>6.2533700765672586</v>
      </c>
      <c r="X276" s="36">
        <v>7.6090273240277737</v>
      </c>
      <c r="Y276" s="37">
        <v>15.80198937955546</v>
      </c>
      <c r="Z276" s="38">
        <v>116.0769676246327</v>
      </c>
    </row>
    <row r="277" spans="1:26" ht="13.5" customHeight="1" x14ac:dyDescent="0.15">
      <c r="A277" s="29">
        <v>273</v>
      </c>
      <c r="B277" s="30" t="s">
        <v>215</v>
      </c>
      <c r="C277" s="39">
        <v>0.14617710177560905</v>
      </c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6">
        <v>2.2501461984967782E-5</v>
      </c>
      <c r="X277" s="34"/>
      <c r="Y277" s="41"/>
      <c r="Z277" s="42">
        <v>0.14619960323759401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48"/>
    </row>
    <row r="279" spans="1:26" ht="13.5" customHeight="1" x14ac:dyDescent="0.15">
      <c r="A279" s="29">
        <v>275</v>
      </c>
      <c r="B279" s="30" t="s">
        <v>216</v>
      </c>
      <c r="C279" s="43">
        <v>57.621775887408148</v>
      </c>
      <c r="D279" s="32">
        <v>185.09999972000003</v>
      </c>
      <c r="E279" s="59">
        <v>4.0192516782346768E-2</v>
      </c>
      <c r="F279" s="33"/>
      <c r="G279" s="33"/>
      <c r="H279" s="33"/>
      <c r="I279" s="32">
        <v>24849.848414583303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2758.130828967975</v>
      </c>
      <c r="X279" s="34"/>
      <c r="Y279" s="41"/>
      <c r="Z279" s="38">
        <v>27850.741211675471</v>
      </c>
    </row>
    <row r="280" spans="1:26" ht="13.5" customHeight="1" x14ac:dyDescent="0.15">
      <c r="A280" s="29">
        <v>276</v>
      </c>
      <c r="B280" s="30" t="s">
        <v>217</v>
      </c>
      <c r="C280" s="31">
        <v>1.0647548910662621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6">
        <v>3.3977677199624101</v>
      </c>
      <c r="X280" s="34"/>
      <c r="Y280" s="41"/>
      <c r="Z280" s="52">
        <v>4.462522611028672</v>
      </c>
    </row>
    <row r="281" spans="1:26" ht="13.5" customHeight="1" x14ac:dyDescent="0.15">
      <c r="A281" s="29">
        <v>277</v>
      </c>
      <c r="B281" s="30" t="s">
        <v>218</v>
      </c>
      <c r="C281" s="43">
        <v>93.321460897856781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68.721854767275744</v>
      </c>
      <c r="X281" s="34"/>
      <c r="Y281" s="41"/>
      <c r="Z281" s="38">
        <v>162.04331566513252</v>
      </c>
    </row>
    <row r="282" spans="1:26" ht="13.5" customHeight="1" x14ac:dyDescent="0.15">
      <c r="A282" s="29">
        <v>278</v>
      </c>
      <c r="B282" s="30" t="s">
        <v>219</v>
      </c>
      <c r="C282" s="31">
        <v>1.9830115966551403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16.289433869624801</v>
      </c>
      <c r="X282" s="34"/>
      <c r="Y282" s="41"/>
      <c r="Z282" s="38">
        <v>18.27244546627994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48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48"/>
    </row>
    <row r="285" spans="1:26" ht="13.5" customHeight="1" x14ac:dyDescent="0.15">
      <c r="A285" s="29">
        <v>281</v>
      </c>
      <c r="B285" s="30" t="s">
        <v>220</v>
      </c>
      <c r="C285" s="43">
        <v>3405.6779012769407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6">
        <v>1.1558136228194631</v>
      </c>
      <c r="X285" s="34"/>
      <c r="Y285" s="37">
        <v>14.248504184278836</v>
      </c>
      <c r="Z285" s="38">
        <v>3421.082219084039</v>
      </c>
    </row>
    <row r="286" spans="1:26" ht="13.5" customHeight="1" x14ac:dyDescent="0.15">
      <c r="A286" s="29">
        <v>282</v>
      </c>
      <c r="B286" s="30" t="s">
        <v>221</v>
      </c>
      <c r="C286" s="39">
        <v>0.79000072186607406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6">
        <v>1.2991547960422276</v>
      </c>
      <c r="X286" s="34"/>
      <c r="Y286" s="41"/>
      <c r="Z286" s="52">
        <v>2.0891555179083019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48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48"/>
    </row>
    <row r="289" spans="1:26" ht="13.5" customHeight="1" x14ac:dyDescent="0.15">
      <c r="A289" s="29">
        <v>285</v>
      </c>
      <c r="B289" s="30" t="s">
        <v>223</v>
      </c>
      <c r="C289" s="44"/>
      <c r="D289" s="32">
        <v>8979.0000000000018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8979.0000000000018</v>
      </c>
    </row>
    <row r="290" spans="1:26" ht="13.5" customHeight="1" x14ac:dyDescent="0.15">
      <c r="A290" s="29">
        <v>286</v>
      </c>
      <c r="B290" s="30" t="s">
        <v>224</v>
      </c>
      <c r="C290" s="44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48"/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48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7149.0161629581062</v>
      </c>
      <c r="U292" s="33"/>
      <c r="V292" s="34"/>
      <c r="W292" s="34"/>
      <c r="X292" s="34"/>
      <c r="Y292" s="41"/>
      <c r="Z292" s="38">
        <v>7149.0161629581062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48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48"/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48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48"/>
    </row>
    <row r="297" spans="1:26" ht="13.5" customHeight="1" x14ac:dyDescent="0.15">
      <c r="A297" s="29">
        <v>293</v>
      </c>
      <c r="B297" s="30" t="s">
        <v>227</v>
      </c>
      <c r="C297" s="44"/>
      <c r="D297" s="32">
        <v>1652.7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1652.7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48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48"/>
    </row>
    <row r="300" spans="1:26" ht="13.5" customHeight="1" x14ac:dyDescent="0.15">
      <c r="A300" s="29">
        <v>296</v>
      </c>
      <c r="B300" s="30" t="s">
        <v>229</v>
      </c>
      <c r="C300" s="43">
        <v>10262.427625495167</v>
      </c>
      <c r="D300" s="32">
        <v>344.90000000000003</v>
      </c>
      <c r="E300" s="32">
        <v>104.35118348682936</v>
      </c>
      <c r="F300" s="33"/>
      <c r="G300" s="33"/>
      <c r="H300" s="33"/>
      <c r="I300" s="33"/>
      <c r="J300" s="33"/>
      <c r="K300" s="32">
        <v>129.63515075785151</v>
      </c>
      <c r="L300" s="33"/>
      <c r="M300" s="32">
        <v>15678.544083619918</v>
      </c>
      <c r="N300" s="33"/>
      <c r="O300" s="32">
        <v>64.540941739905108</v>
      </c>
      <c r="P300" s="33"/>
      <c r="Q300" s="33"/>
      <c r="R300" s="33"/>
      <c r="S300" s="33"/>
      <c r="T300" s="33"/>
      <c r="U300" s="33"/>
      <c r="V300" s="34"/>
      <c r="W300" s="35">
        <v>19.775497886340226</v>
      </c>
      <c r="X300" s="34"/>
      <c r="Y300" s="37">
        <v>252.92049744657018</v>
      </c>
      <c r="Z300" s="38">
        <v>26857.094980432586</v>
      </c>
    </row>
    <row r="301" spans="1:26" ht="13.5" customHeight="1" x14ac:dyDescent="0.15">
      <c r="A301" s="29">
        <v>297</v>
      </c>
      <c r="B301" s="30" t="s">
        <v>230</v>
      </c>
      <c r="C301" s="43">
        <v>4193.7697636090134</v>
      </c>
      <c r="D301" s="32">
        <v>20.200000000000003</v>
      </c>
      <c r="E301" s="32">
        <v>28.452027625300349</v>
      </c>
      <c r="F301" s="33"/>
      <c r="G301" s="32">
        <v>10711.390929631689</v>
      </c>
      <c r="H301" s="33"/>
      <c r="I301" s="33"/>
      <c r="J301" s="33"/>
      <c r="K301" s="32">
        <v>188.05786370347926</v>
      </c>
      <c r="L301" s="33"/>
      <c r="M301" s="32">
        <v>9218.1151701068084</v>
      </c>
      <c r="N301" s="32">
        <v>414.6219147957338</v>
      </c>
      <c r="O301" s="32">
        <v>310.26189541177564</v>
      </c>
      <c r="P301" s="32">
        <v>1576.7303108865322</v>
      </c>
      <c r="Q301" s="33"/>
      <c r="R301" s="33"/>
      <c r="S301" s="33"/>
      <c r="T301" s="33"/>
      <c r="U301" s="33"/>
      <c r="V301" s="34"/>
      <c r="W301" s="36">
        <v>8.7993513061663737</v>
      </c>
      <c r="X301" s="34"/>
      <c r="Y301" s="37">
        <v>24.563381056994896</v>
      </c>
      <c r="Z301" s="38">
        <v>26694.962608133494</v>
      </c>
    </row>
    <row r="302" spans="1:26" ht="13.5" customHeight="1" x14ac:dyDescent="0.15">
      <c r="A302" s="29">
        <v>298</v>
      </c>
      <c r="B302" s="30" t="s">
        <v>231</v>
      </c>
      <c r="C302" s="31">
        <v>1.4870095137528101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52">
        <v>1.4870095137528101</v>
      </c>
    </row>
    <row r="303" spans="1:26" ht="13.5" customHeight="1" x14ac:dyDescent="0.15">
      <c r="A303" s="29">
        <v>299</v>
      </c>
      <c r="B303" s="30" t="s">
        <v>232</v>
      </c>
      <c r="C303" s="46">
        <v>1.411039894025167E-2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47">
        <v>1.411039894025167E-2</v>
      </c>
    </row>
    <row r="304" spans="1:26" ht="13.5" customHeight="1" x14ac:dyDescent="0.15">
      <c r="A304" s="29">
        <v>300</v>
      </c>
      <c r="B304" s="30" t="s">
        <v>233</v>
      </c>
      <c r="C304" s="43">
        <v>83131.066454663742</v>
      </c>
      <c r="D304" s="51">
        <v>5.5</v>
      </c>
      <c r="E304" s="60">
        <v>0.33935674332200366</v>
      </c>
      <c r="F304" s="32">
        <v>4067.2413976633266</v>
      </c>
      <c r="G304" s="32">
        <v>47250.958320345941</v>
      </c>
      <c r="H304" s="33"/>
      <c r="I304" s="33"/>
      <c r="J304" s="33"/>
      <c r="K304" s="32">
        <v>1661.7503177597307</v>
      </c>
      <c r="L304" s="32">
        <v>530.37377575302639</v>
      </c>
      <c r="M304" s="32">
        <v>200589.02873029685</v>
      </c>
      <c r="N304" s="32">
        <v>5048.5058940830768</v>
      </c>
      <c r="O304" s="32">
        <v>1643.0970713484639</v>
      </c>
      <c r="P304" s="32">
        <v>17492.898295201507</v>
      </c>
      <c r="Q304" s="32">
        <v>209.32833796874999</v>
      </c>
      <c r="R304" s="32">
        <v>51.157637184771289</v>
      </c>
      <c r="S304" s="33"/>
      <c r="T304" s="33"/>
      <c r="U304" s="33"/>
      <c r="V304" s="34"/>
      <c r="W304" s="35">
        <v>93.892615682536601</v>
      </c>
      <c r="X304" s="34"/>
      <c r="Y304" s="53">
        <v>3.1501638002739938</v>
      </c>
      <c r="Z304" s="38">
        <v>361778.28836849524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48"/>
    </row>
    <row r="306" spans="1:26" ht="13.5" customHeight="1" x14ac:dyDescent="0.15">
      <c r="A306" s="29">
        <v>302</v>
      </c>
      <c r="B306" s="30" t="s">
        <v>235</v>
      </c>
      <c r="C306" s="43">
        <v>985.92065928482839</v>
      </c>
      <c r="D306" s="32">
        <v>57.599999999999994</v>
      </c>
      <c r="E306" s="60">
        <v>0.22801588571829173</v>
      </c>
      <c r="F306" s="33"/>
      <c r="G306" s="33"/>
      <c r="H306" s="33"/>
      <c r="I306" s="33"/>
      <c r="J306" s="32">
        <v>856.64010453566016</v>
      </c>
      <c r="K306" s="33"/>
      <c r="L306" s="33"/>
      <c r="M306" s="32">
        <v>166.88066274896082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6">
        <v>8.0792041526749649</v>
      </c>
      <c r="X306" s="34"/>
      <c r="Y306" s="41"/>
      <c r="Z306" s="38">
        <v>2075.348646607843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48"/>
    </row>
    <row r="308" spans="1:26" ht="13.5" customHeight="1" x14ac:dyDescent="0.15">
      <c r="A308" s="29">
        <v>304</v>
      </c>
      <c r="B308" s="30" t="s">
        <v>236</v>
      </c>
      <c r="C308" s="46">
        <v>2.4668353390136611E-2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47">
        <v>2.4668353390136611E-2</v>
      </c>
    </row>
    <row r="309" spans="1:26" ht="13.5" customHeight="1" x14ac:dyDescent="0.15">
      <c r="A309" s="29">
        <v>305</v>
      </c>
      <c r="B309" s="30" t="s">
        <v>237</v>
      </c>
      <c r="C309" s="31">
        <v>3.5703459833249771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6">
        <v>9.0663254721169135</v>
      </c>
      <c r="X309" s="35">
        <v>19.940699417107794</v>
      </c>
      <c r="Y309" s="37">
        <v>19.426184297141234</v>
      </c>
      <c r="Z309" s="38">
        <v>52.00355516969092</v>
      </c>
    </row>
    <row r="310" spans="1:26" ht="13.5" customHeight="1" x14ac:dyDescent="0.15">
      <c r="A310" s="29">
        <v>306</v>
      </c>
      <c r="B310" s="30" t="s">
        <v>238</v>
      </c>
      <c r="C310" s="46">
        <v>5.1507004226095596E-2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47">
        <v>5.1507004226095596E-2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48"/>
    </row>
    <row r="312" spans="1:26" ht="13.5" customHeight="1" x14ac:dyDescent="0.15">
      <c r="A312" s="29">
        <v>308</v>
      </c>
      <c r="B312" s="30" t="s">
        <v>239</v>
      </c>
      <c r="C312" s="49">
        <v>6.3574804904603221E-4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5">
        <v>4.6913660765609692E-4</v>
      </c>
      <c r="X312" s="34"/>
      <c r="Y312" s="41"/>
      <c r="Z312" s="47">
        <v>1.1048846567021291E-3</v>
      </c>
    </row>
    <row r="313" spans="1:26" ht="13.5" customHeight="1" x14ac:dyDescent="0.15">
      <c r="A313" s="29">
        <v>309</v>
      </c>
      <c r="B313" s="30" t="s">
        <v>240</v>
      </c>
      <c r="C313" s="31">
        <v>1.3036460334305011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5">
        <v>303.7430367255825</v>
      </c>
      <c r="X313" s="36">
        <v>8.8360642641067049</v>
      </c>
      <c r="Y313" s="53">
        <v>7.2656657323216027</v>
      </c>
      <c r="Z313" s="38">
        <v>321.14841275544131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48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48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48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48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48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48"/>
    </row>
    <row r="320" spans="1:26" ht="13.5" customHeight="1" x14ac:dyDescent="0.15">
      <c r="A320" s="29">
        <v>316</v>
      </c>
      <c r="B320" s="30" t="s">
        <v>241</v>
      </c>
      <c r="C320" s="39">
        <v>0.25084528230253417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2">
        <v>0.25084528230253417</v>
      </c>
    </row>
    <row r="321" spans="1:26" ht="13.5" customHeight="1" x14ac:dyDescent="0.15">
      <c r="A321" s="29">
        <v>317</v>
      </c>
      <c r="B321" s="30" t="s">
        <v>446</v>
      </c>
      <c r="C321" s="46">
        <v>4.9223008207728888E-2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47">
        <v>4.9223008207728888E-2</v>
      </c>
    </row>
    <row r="322" spans="1:26" ht="13.5" customHeight="1" x14ac:dyDescent="0.15">
      <c r="A322" s="29">
        <v>318</v>
      </c>
      <c r="B322" s="30" t="s">
        <v>242</v>
      </c>
      <c r="C322" s="39">
        <v>0.31234015810923577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0">
        <v>1.2132327382802134E-2</v>
      </c>
      <c r="X322" s="34"/>
      <c r="Y322" s="41"/>
      <c r="Z322" s="42">
        <v>0.32447248549203789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48"/>
    </row>
    <row r="324" spans="1:26" ht="13.5" customHeight="1" x14ac:dyDescent="0.15">
      <c r="A324" s="29">
        <v>320</v>
      </c>
      <c r="B324" s="30" t="s">
        <v>243</v>
      </c>
      <c r="C324" s="46">
        <v>1.2106015739211067E-2</v>
      </c>
      <c r="D324" s="33"/>
      <c r="E324" s="59">
        <v>4.6574473863547711E-2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7">
        <v>5.8680489602758776E-2</v>
      </c>
    </row>
    <row r="325" spans="1:26" ht="13.5" customHeight="1" x14ac:dyDescent="0.15">
      <c r="A325" s="29">
        <v>321</v>
      </c>
      <c r="B325" s="30" t="s">
        <v>244</v>
      </c>
      <c r="C325" s="46">
        <v>4.4509559734974558E-2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5">
        <v>17.081841760827771</v>
      </c>
      <c r="X325" s="34"/>
      <c r="Y325" s="61">
        <v>0.34560640356673811</v>
      </c>
      <c r="Z325" s="38">
        <v>17.471957724129485</v>
      </c>
    </row>
    <row r="326" spans="1:26" ht="54" customHeight="1" x14ac:dyDescent="0.15">
      <c r="A326" s="29">
        <v>322</v>
      </c>
      <c r="B326" s="30" t="s">
        <v>245</v>
      </c>
      <c r="C326" s="31">
        <v>3.797200953864464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6">
        <v>3.6126330543161047</v>
      </c>
      <c r="X326" s="34"/>
      <c r="Y326" s="41"/>
      <c r="Z326" s="52">
        <v>7.4098340081805691</v>
      </c>
    </row>
    <row r="327" spans="1:26" ht="13.5" customHeight="1" x14ac:dyDescent="0.15">
      <c r="A327" s="29">
        <v>323</v>
      </c>
      <c r="B327" s="30" t="s">
        <v>246</v>
      </c>
      <c r="C327" s="44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48"/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48"/>
    </row>
    <row r="329" spans="1:26" ht="13.5" customHeight="1" x14ac:dyDescent="0.15">
      <c r="A329" s="29">
        <v>325</v>
      </c>
      <c r="B329" s="30" t="s">
        <v>247</v>
      </c>
      <c r="C329" s="44"/>
      <c r="D329" s="32">
        <v>1254.9999836000002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1254.9999836000002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48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48"/>
    </row>
    <row r="332" spans="1:26" ht="13.5" customHeight="1" x14ac:dyDescent="0.15">
      <c r="A332" s="29">
        <v>328</v>
      </c>
      <c r="B332" s="30" t="s">
        <v>248</v>
      </c>
      <c r="C332" s="39">
        <v>0.52624840750223179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4">
        <v>0.39350313373140494</v>
      </c>
      <c r="X332" s="34"/>
      <c r="Y332" s="41"/>
      <c r="Z332" s="42">
        <v>0.91975154123363678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32">
        <v>311.63734411437451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38">
        <v>311.63734411437451</v>
      </c>
    </row>
    <row r="334" spans="1:26" ht="27" customHeight="1" x14ac:dyDescent="0.15">
      <c r="A334" s="29">
        <v>330</v>
      </c>
      <c r="B334" s="30" t="s">
        <v>451</v>
      </c>
      <c r="C334" s="31">
        <v>2.8244885543849696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3.1377798444892136E-3</v>
      </c>
      <c r="X334" s="34"/>
      <c r="Y334" s="41"/>
      <c r="Z334" s="52">
        <v>2.8276263342294587</v>
      </c>
    </row>
    <row r="335" spans="1:26" ht="13.5" customHeight="1" x14ac:dyDescent="0.15">
      <c r="A335" s="29">
        <v>331</v>
      </c>
      <c r="B335" s="30" t="s">
        <v>250</v>
      </c>
      <c r="C335" s="44"/>
      <c r="D335" s="51">
        <v>3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52">
        <v>3</v>
      </c>
    </row>
    <row r="336" spans="1:26" ht="13.5" customHeight="1" x14ac:dyDescent="0.15">
      <c r="A336" s="29">
        <v>332</v>
      </c>
      <c r="B336" s="30" t="s">
        <v>251</v>
      </c>
      <c r="C336" s="57">
        <v>1.1426344443633694E-5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2">
        <v>1.1906400221213029E-7</v>
      </c>
      <c r="X336" s="36">
        <v>2.2744508211733425</v>
      </c>
      <c r="Y336" s="53">
        <v>1.000566665683853</v>
      </c>
      <c r="Z336" s="52">
        <v>3.2750290322656412</v>
      </c>
    </row>
    <row r="337" spans="1:26" ht="13.5" customHeight="1" x14ac:dyDescent="0.15">
      <c r="A337" s="29">
        <v>333</v>
      </c>
      <c r="B337" s="30" t="s">
        <v>252</v>
      </c>
      <c r="C337" s="31">
        <v>1.4435738026582756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52">
        <v>1.4435738026582756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1"/>
      <c r="Z338" s="48"/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48"/>
    </row>
    <row r="340" spans="1:26" ht="13.5" customHeight="1" x14ac:dyDescent="0.15">
      <c r="A340" s="29">
        <v>336</v>
      </c>
      <c r="B340" s="30" t="s">
        <v>255</v>
      </c>
      <c r="C340" s="31">
        <v>1.6058331094462555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6">
        <v>1.4404050326577238</v>
      </c>
      <c r="X340" s="34"/>
      <c r="Y340" s="41"/>
      <c r="Z340" s="52">
        <v>3.046238142103979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48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48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48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48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48"/>
    </row>
    <row r="346" spans="1:26" ht="13.5" customHeight="1" x14ac:dyDescent="0.15">
      <c r="A346" s="29">
        <v>342</v>
      </c>
      <c r="B346" s="30" t="s">
        <v>257</v>
      </c>
      <c r="C346" s="39">
        <v>0.422483461126131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5.0539087985302142E-2</v>
      </c>
      <c r="X346" s="34"/>
      <c r="Y346" s="41"/>
      <c r="Z346" s="42">
        <v>0.47302254911143315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48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48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48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48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48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1"/>
      <c r="Z352" s="48"/>
    </row>
    <row r="353" spans="1:26" ht="13.5" customHeight="1" x14ac:dyDescent="0.15">
      <c r="A353" s="29">
        <v>349</v>
      </c>
      <c r="B353" s="30" t="s">
        <v>261</v>
      </c>
      <c r="C353" s="43">
        <v>23.705040574226892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0">
        <v>2.4481951712109283E-2</v>
      </c>
      <c r="X353" s="36">
        <v>8.9070850815488445</v>
      </c>
      <c r="Y353" s="41"/>
      <c r="Z353" s="38">
        <v>32.636607607487846</v>
      </c>
    </row>
    <row r="354" spans="1:26" ht="13.5" customHeight="1" x14ac:dyDescent="0.15">
      <c r="A354" s="29">
        <v>350</v>
      </c>
      <c r="B354" s="30" t="s">
        <v>262</v>
      </c>
      <c r="C354" s="44"/>
      <c r="D354" s="32">
        <v>101.63000000000001</v>
      </c>
      <c r="E354" s="32">
        <v>74.993580773385645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176.62358077338564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32">
        <v>80.772617405472232</v>
      </c>
      <c r="L355" s="32">
        <v>324.01679626102032</v>
      </c>
      <c r="M355" s="32">
        <v>6235.488707777974</v>
      </c>
      <c r="N355" s="32">
        <v>147.4687136228186</v>
      </c>
      <c r="O355" s="32">
        <v>439.49903404891813</v>
      </c>
      <c r="P355" s="32">
        <v>3020.0402632747282</v>
      </c>
      <c r="Q355" s="32">
        <v>279.10445062500003</v>
      </c>
      <c r="R355" s="32">
        <v>135.71630774294451</v>
      </c>
      <c r="S355" s="33"/>
      <c r="T355" s="33"/>
      <c r="U355" s="33"/>
      <c r="V355" s="34"/>
      <c r="W355" s="34"/>
      <c r="X355" s="34"/>
      <c r="Y355" s="41"/>
      <c r="Z355" s="38">
        <v>10662.106890758876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48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1"/>
      <c r="Z357" s="48"/>
    </row>
    <row r="358" spans="1:26" ht="13.5" customHeight="1" x14ac:dyDescent="0.15">
      <c r="A358" s="29">
        <v>354</v>
      </c>
      <c r="B358" s="30" t="s">
        <v>264</v>
      </c>
      <c r="C358" s="31">
        <v>7.3701240482117143</v>
      </c>
      <c r="D358" s="33"/>
      <c r="E358" s="33"/>
      <c r="F358" s="33"/>
      <c r="G358" s="32">
        <v>238.79469624768112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246.16482029589284</v>
      </c>
    </row>
    <row r="359" spans="1:26" ht="13.5" customHeight="1" x14ac:dyDescent="0.15">
      <c r="A359" s="29">
        <v>355</v>
      </c>
      <c r="B359" s="30" t="s">
        <v>265</v>
      </c>
      <c r="C359" s="43">
        <v>86.276158665223292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6">
        <v>4.733346565030728</v>
      </c>
      <c r="X359" s="34"/>
      <c r="Y359" s="41"/>
      <c r="Z359" s="38">
        <v>91.009505230254021</v>
      </c>
    </row>
    <row r="360" spans="1:26" ht="13.5" customHeight="1" x14ac:dyDescent="0.15">
      <c r="A360" s="29">
        <v>356</v>
      </c>
      <c r="B360" s="30" t="s">
        <v>266</v>
      </c>
      <c r="C360" s="31">
        <v>3.1688374209527677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52">
        <v>3.1688374209527677</v>
      </c>
    </row>
    <row r="361" spans="1:26" ht="13.5" customHeight="1" x14ac:dyDescent="0.15">
      <c r="A361" s="29">
        <v>357</v>
      </c>
      <c r="B361" s="30" t="s">
        <v>267</v>
      </c>
      <c r="C361" s="44"/>
      <c r="D361" s="32">
        <v>70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70</v>
      </c>
    </row>
    <row r="362" spans="1:26" ht="13.5" customHeight="1" x14ac:dyDescent="0.15">
      <c r="A362" s="29">
        <v>358</v>
      </c>
      <c r="B362" s="30" t="s">
        <v>268</v>
      </c>
      <c r="C362" s="44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48"/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48"/>
    </row>
    <row r="364" spans="1:26" ht="13.5" customHeight="1" x14ac:dyDescent="0.15">
      <c r="A364" s="29">
        <v>360</v>
      </c>
      <c r="B364" s="30" t="s">
        <v>269</v>
      </c>
      <c r="C364" s="44"/>
      <c r="D364" s="32">
        <v>890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890</v>
      </c>
    </row>
    <row r="365" spans="1:26" ht="13.5" customHeight="1" x14ac:dyDescent="0.15">
      <c r="A365" s="29">
        <v>361</v>
      </c>
      <c r="B365" s="30" t="s">
        <v>270</v>
      </c>
      <c r="C365" s="44"/>
      <c r="D365" s="32">
        <v>279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279</v>
      </c>
    </row>
    <row r="366" spans="1:26" ht="13.5" customHeight="1" x14ac:dyDescent="0.15">
      <c r="A366" s="29">
        <v>362</v>
      </c>
      <c r="B366" s="30" t="s">
        <v>271</v>
      </c>
      <c r="C366" s="44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48"/>
    </row>
    <row r="367" spans="1:26" ht="13.5" customHeight="1" x14ac:dyDescent="0.15">
      <c r="A367" s="29">
        <v>363</v>
      </c>
      <c r="B367" s="30" t="s">
        <v>272</v>
      </c>
      <c r="C367" s="44"/>
      <c r="D367" s="32">
        <v>288.00000000000006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38">
        <v>288.00000000000006</v>
      </c>
    </row>
    <row r="368" spans="1:26" ht="13.5" customHeight="1" x14ac:dyDescent="0.15">
      <c r="A368" s="29">
        <v>364</v>
      </c>
      <c r="B368" s="30" t="s">
        <v>273</v>
      </c>
      <c r="C368" s="44"/>
      <c r="D368" s="32">
        <v>14.000000049999999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38">
        <v>14.000000049999999</v>
      </c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48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48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48"/>
    </row>
    <row r="372" spans="1:26" ht="13.5" customHeight="1" x14ac:dyDescent="0.15">
      <c r="A372" s="29">
        <v>368</v>
      </c>
      <c r="B372" s="30" t="s">
        <v>275</v>
      </c>
      <c r="C372" s="39">
        <v>0.18433996940721373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4.6670687789406818E-3</v>
      </c>
      <c r="X372" s="34"/>
      <c r="Y372" s="41"/>
      <c r="Z372" s="42">
        <v>0.18900703818615441</v>
      </c>
    </row>
    <row r="373" spans="1:26" ht="13.5" customHeight="1" x14ac:dyDescent="0.15">
      <c r="A373" s="29">
        <v>369</v>
      </c>
      <c r="B373" s="30" t="s">
        <v>276</v>
      </c>
      <c r="C373" s="44"/>
      <c r="D373" s="32">
        <v>60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38">
        <v>60</v>
      </c>
    </row>
    <row r="374" spans="1:26" ht="13.5" customHeight="1" x14ac:dyDescent="0.15">
      <c r="A374" s="29">
        <v>370</v>
      </c>
      <c r="B374" s="30" t="s">
        <v>277</v>
      </c>
      <c r="C374" s="44"/>
      <c r="D374" s="32">
        <v>122.50000000000001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38">
        <v>122.50000000000001</v>
      </c>
    </row>
    <row r="375" spans="1:26" ht="13.5" customHeight="1" x14ac:dyDescent="0.15">
      <c r="A375" s="29">
        <v>371</v>
      </c>
      <c r="B375" s="30" t="s">
        <v>278</v>
      </c>
      <c r="C375" s="44"/>
      <c r="D375" s="3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38">
        <v>10.000000000000002</v>
      </c>
    </row>
    <row r="376" spans="1:26" ht="27" customHeight="1" x14ac:dyDescent="0.15">
      <c r="A376" s="29">
        <v>372</v>
      </c>
      <c r="B376" s="30" t="s">
        <v>464</v>
      </c>
      <c r="C376" s="43">
        <v>9.9669785169900038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38">
        <v>9.9669785169900038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48"/>
    </row>
    <row r="378" spans="1:26" ht="13.5" customHeight="1" x14ac:dyDescent="0.15">
      <c r="A378" s="29">
        <v>374</v>
      </c>
      <c r="B378" s="30" t="s">
        <v>279</v>
      </c>
      <c r="C378" s="43">
        <v>1317.9926035930532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5">
        <v>910.58199377866958</v>
      </c>
      <c r="Y378" s="41"/>
      <c r="Z378" s="38">
        <v>2228.574597371723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48"/>
    </row>
    <row r="380" spans="1:26" ht="13.5" customHeight="1" x14ac:dyDescent="0.15">
      <c r="A380" s="29">
        <v>376</v>
      </c>
      <c r="B380" s="30" t="s">
        <v>280</v>
      </c>
      <c r="C380" s="44"/>
      <c r="D380" s="32">
        <v>534.5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534.5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48"/>
    </row>
    <row r="382" spans="1:26" ht="13.5" customHeight="1" x14ac:dyDescent="0.15">
      <c r="A382" s="29">
        <v>378</v>
      </c>
      <c r="B382" s="30" t="s">
        <v>282</v>
      </c>
      <c r="C382" s="44"/>
      <c r="D382" s="32">
        <v>280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280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48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48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4"/>
      <c r="W385" s="35">
        <v>69.022649904396246</v>
      </c>
      <c r="X385" s="34"/>
      <c r="Y385" s="41"/>
      <c r="Z385" s="38">
        <v>69.022649904396246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2">
        <v>420</v>
      </c>
      <c r="U386" s="33"/>
      <c r="V386" s="34"/>
      <c r="W386" s="34"/>
      <c r="X386" s="34"/>
      <c r="Y386" s="41"/>
      <c r="Z386" s="38">
        <v>420</v>
      </c>
    </row>
    <row r="387" spans="1:26" ht="13.5" customHeight="1" x14ac:dyDescent="0.15">
      <c r="A387" s="29">
        <v>383</v>
      </c>
      <c r="B387" s="30" t="s">
        <v>286</v>
      </c>
      <c r="C387" s="44"/>
      <c r="D387" s="32">
        <v>609.50000000000011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609.50000000000011</v>
      </c>
    </row>
    <row r="388" spans="1:26" ht="13.5" customHeight="1" x14ac:dyDescent="0.15">
      <c r="A388" s="29">
        <v>384</v>
      </c>
      <c r="B388" s="30" t="s">
        <v>287</v>
      </c>
      <c r="C388" s="43">
        <v>2632.2268910554012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2632.2268910554012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48"/>
    </row>
    <row r="390" spans="1:26" ht="13.5" customHeight="1" x14ac:dyDescent="0.15">
      <c r="A390" s="29">
        <v>386</v>
      </c>
      <c r="B390" s="30" t="s">
        <v>289</v>
      </c>
      <c r="C390" s="44"/>
      <c r="D390" s="32">
        <v>296.25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38">
        <v>296.25</v>
      </c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48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48"/>
    </row>
    <row r="393" spans="1:26" ht="27" customHeight="1" x14ac:dyDescent="0.15">
      <c r="A393" s="29">
        <v>389</v>
      </c>
      <c r="B393" s="30" t="s">
        <v>290</v>
      </c>
      <c r="C393" s="31">
        <v>3.7189218601367457</v>
      </c>
      <c r="D393" s="33"/>
      <c r="E393" s="33"/>
      <c r="F393" s="33"/>
      <c r="G393" s="33"/>
      <c r="H393" s="33"/>
      <c r="I393" s="32">
        <v>748.97089883148226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50.152534154401167</v>
      </c>
      <c r="X393" s="34"/>
      <c r="Y393" s="41"/>
      <c r="Z393" s="38">
        <v>802.84235484602027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48"/>
    </row>
    <row r="395" spans="1:26" ht="13.5" customHeight="1" x14ac:dyDescent="0.15">
      <c r="A395" s="29">
        <v>391</v>
      </c>
      <c r="B395" s="30" t="s">
        <v>292</v>
      </c>
      <c r="C395" s="39">
        <v>0.26716345826909049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2">
        <v>0.26716345826909049</v>
      </c>
    </row>
    <row r="396" spans="1:26" ht="13.5" customHeight="1" x14ac:dyDescent="0.15">
      <c r="A396" s="29">
        <v>392</v>
      </c>
      <c r="B396" s="30" t="s">
        <v>293</v>
      </c>
      <c r="C396" s="43">
        <v>23236.925811685323</v>
      </c>
      <c r="D396" s="33"/>
      <c r="E396" s="33"/>
      <c r="F396" s="32">
        <v>832.12761326264831</v>
      </c>
      <c r="G396" s="33"/>
      <c r="H396" s="33"/>
      <c r="I396" s="33"/>
      <c r="J396" s="33"/>
      <c r="K396" s="32">
        <v>747.89510052606647</v>
      </c>
      <c r="L396" s="33"/>
      <c r="M396" s="32">
        <v>39282.047077907511</v>
      </c>
      <c r="N396" s="33"/>
      <c r="O396" s="32">
        <v>372.35158696099097</v>
      </c>
      <c r="P396" s="33"/>
      <c r="Q396" s="33"/>
      <c r="R396" s="33"/>
      <c r="S396" s="33"/>
      <c r="T396" s="33"/>
      <c r="U396" s="33"/>
      <c r="V396" s="34"/>
      <c r="W396" s="54">
        <v>0.16700491241652038</v>
      </c>
      <c r="X396" s="34"/>
      <c r="Y396" s="37">
        <v>27.858589272759627</v>
      </c>
      <c r="Z396" s="38">
        <v>64499.372784527717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48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41"/>
      <c r="Z398" s="48"/>
    </row>
    <row r="399" spans="1:26" ht="13.5" customHeight="1" x14ac:dyDescent="0.15">
      <c r="A399" s="29">
        <v>395</v>
      </c>
      <c r="B399" s="30" t="s">
        <v>296</v>
      </c>
      <c r="C399" s="31">
        <v>1.5069267389433754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52">
        <v>1.5069267389433754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48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48"/>
    </row>
    <row r="402" spans="1:26" ht="13.5" customHeight="1" x14ac:dyDescent="0.15">
      <c r="A402" s="29">
        <v>398</v>
      </c>
      <c r="B402" s="30" t="s">
        <v>297</v>
      </c>
      <c r="C402" s="46">
        <v>5.0748284055924043E-3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47">
        <v>5.0748284055924043E-3</v>
      </c>
    </row>
    <row r="403" spans="1:26" ht="13.5" customHeight="1" x14ac:dyDescent="0.15">
      <c r="A403" s="29">
        <v>399</v>
      </c>
      <c r="B403" s="30" t="s">
        <v>298</v>
      </c>
      <c r="C403" s="46">
        <v>2.0092955869032984E-3</v>
      </c>
      <c r="D403" s="33"/>
      <c r="E403" s="33"/>
      <c r="F403" s="33"/>
      <c r="G403" s="33"/>
      <c r="H403" s="33"/>
      <c r="I403" s="33"/>
      <c r="J403" s="33"/>
      <c r="K403" s="32">
        <v>45.493202366440038</v>
      </c>
      <c r="L403" s="33"/>
      <c r="M403" s="32">
        <v>2688.9913341317983</v>
      </c>
      <c r="N403" s="32">
        <v>90.923601548736514</v>
      </c>
      <c r="O403" s="32">
        <v>220.8662100927927</v>
      </c>
      <c r="P403" s="32">
        <v>328.46922024685205</v>
      </c>
      <c r="Q403" s="32">
        <v>69.776112656250007</v>
      </c>
      <c r="R403" s="33"/>
      <c r="S403" s="33"/>
      <c r="T403" s="33"/>
      <c r="U403" s="33"/>
      <c r="V403" s="34"/>
      <c r="W403" s="63">
        <v>8.1237600010629152E-6</v>
      </c>
      <c r="X403" s="34"/>
      <c r="Y403" s="41"/>
      <c r="Z403" s="38">
        <v>3444.5216984622161</v>
      </c>
    </row>
    <row r="404" spans="1:26" ht="13.5" customHeight="1" x14ac:dyDescent="0.15">
      <c r="A404" s="29">
        <v>400</v>
      </c>
      <c r="B404" s="30" t="s">
        <v>299</v>
      </c>
      <c r="C404" s="43">
        <v>1677.0261173545271</v>
      </c>
      <c r="D404" s="51">
        <v>1.2999999999999998</v>
      </c>
      <c r="E404" s="33"/>
      <c r="F404" s="33"/>
      <c r="G404" s="33"/>
      <c r="H404" s="33"/>
      <c r="I404" s="33"/>
      <c r="J404" s="33"/>
      <c r="K404" s="32">
        <v>1401.4540686095622</v>
      </c>
      <c r="L404" s="32">
        <v>264.70552594118914</v>
      </c>
      <c r="M404" s="32">
        <v>40508.97959673572</v>
      </c>
      <c r="N404" s="32">
        <v>1471.6934518318487</v>
      </c>
      <c r="O404" s="32">
        <v>1780.3551730925365</v>
      </c>
      <c r="P404" s="32">
        <v>7360.8891061221311</v>
      </c>
      <c r="Q404" s="32">
        <v>279.10445062500003</v>
      </c>
      <c r="R404" s="32">
        <v>143.24959421411626</v>
      </c>
      <c r="S404" s="33"/>
      <c r="T404" s="33"/>
      <c r="U404" s="33"/>
      <c r="V404" s="34"/>
      <c r="W404" s="54">
        <v>0.87057534581405294</v>
      </c>
      <c r="X404" s="34"/>
      <c r="Y404" s="37">
        <v>77.063057412195917</v>
      </c>
      <c r="Z404" s="38">
        <v>54966.690717284648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48"/>
    </row>
    <row r="406" spans="1:26" ht="13.5" customHeight="1" x14ac:dyDescent="0.15">
      <c r="A406" s="29">
        <v>402</v>
      </c>
      <c r="B406" s="30" t="s">
        <v>300</v>
      </c>
      <c r="C406" s="44"/>
      <c r="D406" s="32">
        <v>58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58</v>
      </c>
    </row>
    <row r="407" spans="1:26" ht="13.5" customHeight="1" x14ac:dyDescent="0.15">
      <c r="A407" s="29">
        <v>403</v>
      </c>
      <c r="B407" s="30" t="s">
        <v>301</v>
      </c>
      <c r="C407" s="46">
        <v>2.7083794649478536E-3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5.5585482788371096E-4</v>
      </c>
      <c r="X407" s="34"/>
      <c r="Y407" s="41"/>
      <c r="Z407" s="47">
        <v>3.2642342928315645E-3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48"/>
    </row>
    <row r="409" spans="1:26" ht="13.5" customHeight="1" x14ac:dyDescent="0.15">
      <c r="A409" s="29">
        <v>405</v>
      </c>
      <c r="B409" s="30" t="s">
        <v>302</v>
      </c>
      <c r="C409" s="43">
        <v>100.39310828401925</v>
      </c>
      <c r="D409" s="32">
        <v>115.99999999999999</v>
      </c>
      <c r="E409" s="32">
        <v>13.902109797218138</v>
      </c>
      <c r="F409" s="33"/>
      <c r="G409" s="33"/>
      <c r="H409" s="32">
        <v>19.200436087182545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41"/>
      <c r="Z409" s="38">
        <v>249.49565416841992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48"/>
    </row>
    <row r="411" spans="1:26" ht="40.5" customHeight="1" x14ac:dyDescent="0.15">
      <c r="A411" s="29">
        <v>407</v>
      </c>
      <c r="B411" s="30" t="s">
        <v>303</v>
      </c>
      <c r="C411" s="43">
        <v>466.30187665714084</v>
      </c>
      <c r="D411" s="32">
        <v>2209.7380434134348</v>
      </c>
      <c r="E411" s="32">
        <v>17.337004217639187</v>
      </c>
      <c r="F411" s="33"/>
      <c r="G411" s="33"/>
      <c r="H411" s="33"/>
      <c r="I411" s="32">
        <v>235729.17606202522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3722.956963440417</v>
      </c>
      <c r="X411" s="34"/>
      <c r="Y411" s="41"/>
      <c r="Z411" s="38">
        <v>242145.50994975385</v>
      </c>
    </row>
    <row r="412" spans="1:26" ht="27" customHeight="1" x14ac:dyDescent="0.15">
      <c r="A412" s="29">
        <v>408</v>
      </c>
      <c r="B412" s="30" t="s">
        <v>304</v>
      </c>
      <c r="C412" s="43">
        <v>28.90014593628602</v>
      </c>
      <c r="D412" s="32">
        <v>344.34782605826081</v>
      </c>
      <c r="E412" s="51">
        <v>2.1864408495463841</v>
      </c>
      <c r="F412" s="33"/>
      <c r="G412" s="33"/>
      <c r="H412" s="33"/>
      <c r="I412" s="32">
        <v>566.70683845566055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6">
        <v>4.3431879745303528</v>
      </c>
      <c r="X412" s="34"/>
      <c r="Y412" s="41"/>
      <c r="Z412" s="38">
        <v>946.48443927428411</v>
      </c>
    </row>
    <row r="413" spans="1:26" ht="27" customHeight="1" x14ac:dyDescent="0.15">
      <c r="A413" s="29">
        <v>409</v>
      </c>
      <c r="B413" s="30" t="s">
        <v>305</v>
      </c>
      <c r="C413" s="43">
        <v>21.863093083615684</v>
      </c>
      <c r="D413" s="32">
        <v>4627.4478260182605</v>
      </c>
      <c r="E413" s="33"/>
      <c r="F413" s="33"/>
      <c r="G413" s="33"/>
      <c r="H413" s="33"/>
      <c r="I413" s="32">
        <v>53298.911636746387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4399.4591501926379</v>
      </c>
      <c r="X413" s="34"/>
      <c r="Y413" s="41"/>
      <c r="Z413" s="38">
        <v>62347.681706040901</v>
      </c>
    </row>
    <row r="414" spans="1:26" ht="27" customHeight="1" x14ac:dyDescent="0.15">
      <c r="A414" s="29">
        <v>410</v>
      </c>
      <c r="B414" s="30" t="s">
        <v>306</v>
      </c>
      <c r="C414" s="43">
        <v>589.50995571173655</v>
      </c>
      <c r="D414" s="32">
        <v>918.93565211152156</v>
      </c>
      <c r="E414" s="32">
        <v>32.026487686319392</v>
      </c>
      <c r="F414" s="33"/>
      <c r="G414" s="33"/>
      <c r="H414" s="33"/>
      <c r="I414" s="32">
        <v>1109.6393459438245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64.931045534534306</v>
      </c>
      <c r="X414" s="34"/>
      <c r="Y414" s="41"/>
      <c r="Z414" s="38">
        <v>2715.0424869879366</v>
      </c>
    </row>
    <row r="415" spans="1:26" ht="13.5" customHeight="1" x14ac:dyDescent="0.15">
      <c r="A415" s="29">
        <v>411</v>
      </c>
      <c r="B415" s="30" t="s">
        <v>307</v>
      </c>
      <c r="C415" s="43">
        <v>8599.621266824126</v>
      </c>
      <c r="D415" s="33"/>
      <c r="E415" s="33"/>
      <c r="F415" s="32">
        <v>163.53238607455663</v>
      </c>
      <c r="G415" s="33"/>
      <c r="H415" s="33"/>
      <c r="I415" s="33"/>
      <c r="J415" s="33"/>
      <c r="K415" s="32">
        <v>659.19337095335982</v>
      </c>
      <c r="L415" s="32">
        <v>398.18665166029723</v>
      </c>
      <c r="M415" s="32">
        <v>21703.021243520008</v>
      </c>
      <c r="N415" s="32">
        <v>295.47721248706949</v>
      </c>
      <c r="O415" s="32">
        <v>7935.3392922032799</v>
      </c>
      <c r="P415" s="32">
        <v>8815.0296379598512</v>
      </c>
      <c r="Q415" s="32">
        <v>837.31335187499997</v>
      </c>
      <c r="R415" s="32">
        <v>68.277049101681655</v>
      </c>
      <c r="S415" s="33"/>
      <c r="T415" s="33"/>
      <c r="U415" s="33"/>
      <c r="V415" s="34"/>
      <c r="W415" s="35">
        <v>207.20953831033145</v>
      </c>
      <c r="X415" s="35">
        <v>218.86878352724605</v>
      </c>
      <c r="Y415" s="37">
        <v>27.795366854837855</v>
      </c>
      <c r="Z415" s="38">
        <v>49928.865151351631</v>
      </c>
    </row>
    <row r="416" spans="1:26" ht="13.5" customHeight="1" x14ac:dyDescent="0.15">
      <c r="A416" s="29">
        <v>412</v>
      </c>
      <c r="B416" s="30" t="s">
        <v>308</v>
      </c>
      <c r="C416" s="31">
        <v>1.1175071752161032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36">
        <v>1.3255698627924104</v>
      </c>
      <c r="X416" s="36">
        <v>1.6943894263947985</v>
      </c>
      <c r="Y416" s="53">
        <v>3.199712918138073</v>
      </c>
      <c r="Z416" s="52">
        <v>7.3371793825413851</v>
      </c>
    </row>
    <row r="417" spans="1:26" ht="13.5" customHeight="1" x14ac:dyDescent="0.15">
      <c r="A417" s="29">
        <v>413</v>
      </c>
      <c r="B417" s="30" t="s">
        <v>309</v>
      </c>
      <c r="C417" s="39">
        <v>0.24889031596807021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2.1718449493923192E-4</v>
      </c>
      <c r="X417" s="34"/>
      <c r="Y417" s="41"/>
      <c r="Z417" s="42">
        <v>0.24910750046300945</v>
      </c>
    </row>
    <row r="418" spans="1:26" ht="13.5" customHeight="1" x14ac:dyDescent="0.15">
      <c r="A418" s="29">
        <v>414</v>
      </c>
      <c r="B418" s="30" t="s">
        <v>310</v>
      </c>
      <c r="C418" s="46">
        <v>5.4372416816289466E-3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6">
        <v>2.5478996518455952E-5</v>
      </c>
      <c r="X418" s="34"/>
      <c r="Y418" s="41"/>
      <c r="Z418" s="47">
        <v>5.4627206781474027E-3</v>
      </c>
    </row>
    <row r="419" spans="1:26" ht="13.5" customHeight="1" x14ac:dyDescent="0.15">
      <c r="A419" s="29">
        <v>415</v>
      </c>
      <c r="B419" s="30" t="s">
        <v>311</v>
      </c>
      <c r="C419" s="43">
        <v>22.428720975388831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4">
        <v>0.44127839348643688</v>
      </c>
      <c r="X419" s="34"/>
      <c r="Y419" s="41"/>
      <c r="Z419" s="38">
        <v>22.86999936887527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1"/>
      <c r="Z420" s="48"/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48"/>
    </row>
    <row r="422" spans="1:26" ht="13.5" customHeight="1" x14ac:dyDescent="0.15">
      <c r="A422" s="29">
        <v>418</v>
      </c>
      <c r="B422" s="30" t="s">
        <v>313</v>
      </c>
      <c r="C422" s="46">
        <v>1.5246466031468221E-2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0">
        <v>1.222797989966073E-2</v>
      </c>
      <c r="X422" s="34"/>
      <c r="Y422" s="41"/>
      <c r="Z422" s="47">
        <v>2.7474445931128952E-2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1"/>
      <c r="Z423" s="48"/>
    </row>
    <row r="424" spans="1:26" ht="13.5" customHeight="1" x14ac:dyDescent="0.15">
      <c r="A424" s="29">
        <v>420</v>
      </c>
      <c r="B424" s="30" t="s">
        <v>315</v>
      </c>
      <c r="C424" s="43">
        <v>318.49955980417712</v>
      </c>
      <c r="D424" s="33"/>
      <c r="E424" s="33"/>
      <c r="F424" s="32">
        <v>77.028169141645591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6">
        <v>2.8964934687737367</v>
      </c>
      <c r="X424" s="34"/>
      <c r="Y424" s="41"/>
      <c r="Z424" s="38">
        <v>398.42422241459644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48"/>
    </row>
    <row r="426" spans="1:26" ht="13.5" customHeight="1" x14ac:dyDescent="0.15">
      <c r="A426" s="29">
        <v>422</v>
      </c>
      <c r="B426" s="30" t="s">
        <v>316</v>
      </c>
      <c r="C426" s="44"/>
      <c r="D426" s="32">
        <v>215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215</v>
      </c>
    </row>
    <row r="427" spans="1:26" ht="13.5" customHeight="1" x14ac:dyDescent="0.15">
      <c r="A427" s="29">
        <v>423</v>
      </c>
      <c r="B427" s="30" t="s">
        <v>477</v>
      </c>
      <c r="C427" s="49">
        <v>2.0495642227518501E-4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4.1026524354735724E-4</v>
      </c>
      <c r="X427" s="34"/>
      <c r="Y427" s="41"/>
      <c r="Z427" s="50">
        <v>6.1522166582254228E-4</v>
      </c>
    </row>
    <row r="428" spans="1:26" ht="13.5" customHeight="1" x14ac:dyDescent="0.15">
      <c r="A428" s="29">
        <v>424</v>
      </c>
      <c r="B428" s="30" t="s">
        <v>317</v>
      </c>
      <c r="C428" s="44"/>
      <c r="D428" s="32">
        <v>620.00000000000011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38">
        <v>620.00000000000011</v>
      </c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48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48"/>
    </row>
    <row r="431" spans="1:26" ht="13.5" customHeight="1" x14ac:dyDescent="0.15">
      <c r="A431" s="29">
        <v>427</v>
      </c>
      <c r="B431" s="30" t="s">
        <v>318</v>
      </c>
      <c r="C431" s="44"/>
      <c r="D431" s="32">
        <v>195</v>
      </c>
      <c r="E431" s="32">
        <v>105.87147384289582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300.87147384289585</v>
      </c>
    </row>
    <row r="432" spans="1:26" ht="13.5" customHeight="1" x14ac:dyDescent="0.15">
      <c r="A432" s="29">
        <v>428</v>
      </c>
      <c r="B432" s="30" t="s">
        <v>319</v>
      </c>
      <c r="C432" s="44"/>
      <c r="D432" s="32">
        <v>108</v>
      </c>
      <c r="E432" s="32">
        <v>116.10519708513525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224.10519708513525</v>
      </c>
    </row>
    <row r="433" spans="1:26" ht="13.5" customHeight="1" x14ac:dyDescent="0.15">
      <c r="A433" s="29">
        <v>429</v>
      </c>
      <c r="B433" s="30" t="s">
        <v>320</v>
      </c>
      <c r="C433" s="44"/>
      <c r="D433" s="51">
        <v>3.6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52">
        <v>3.6</v>
      </c>
    </row>
    <row r="434" spans="1:26" ht="13.5" customHeight="1" x14ac:dyDescent="0.15">
      <c r="A434" s="29">
        <v>430</v>
      </c>
      <c r="B434" s="30" t="s">
        <v>321</v>
      </c>
      <c r="C434" s="44"/>
      <c r="D434" s="32">
        <v>20.000000000000004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38">
        <v>20.000000000000004</v>
      </c>
    </row>
    <row r="435" spans="1:26" ht="13.5" customHeight="1" x14ac:dyDescent="0.15">
      <c r="A435" s="29">
        <v>431</v>
      </c>
      <c r="B435" s="30" t="s">
        <v>322</v>
      </c>
      <c r="C435" s="44"/>
      <c r="D435" s="32">
        <v>359.1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359.1</v>
      </c>
    </row>
    <row r="436" spans="1:26" ht="13.5" customHeight="1" x14ac:dyDescent="0.15">
      <c r="A436" s="29">
        <v>432</v>
      </c>
      <c r="B436" s="30" t="s">
        <v>323</v>
      </c>
      <c r="C436" s="44"/>
      <c r="D436" s="32">
        <v>60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38">
        <v>60</v>
      </c>
    </row>
    <row r="437" spans="1:26" ht="13.5" customHeight="1" x14ac:dyDescent="0.15">
      <c r="A437" s="29">
        <v>433</v>
      </c>
      <c r="B437" s="30" t="s">
        <v>324</v>
      </c>
      <c r="C437" s="44"/>
      <c r="D437" s="32">
        <v>100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38">
        <v>100</v>
      </c>
    </row>
    <row r="438" spans="1:26" ht="13.5" customHeight="1" x14ac:dyDescent="0.15">
      <c r="A438" s="29">
        <v>434</v>
      </c>
      <c r="B438" s="30" t="s">
        <v>325</v>
      </c>
      <c r="C438" s="44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48"/>
    </row>
    <row r="439" spans="1:26" ht="13.5" customHeight="1" x14ac:dyDescent="0.15">
      <c r="A439" s="29">
        <v>435</v>
      </c>
      <c r="B439" s="30" t="s">
        <v>326</v>
      </c>
      <c r="C439" s="44"/>
      <c r="D439" s="51">
        <v>4.8000000000000007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52">
        <v>4.8000000000000007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1"/>
      <c r="Z440" s="48"/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48"/>
    </row>
    <row r="442" spans="1:26" ht="13.5" customHeight="1" x14ac:dyDescent="0.15">
      <c r="A442" s="29">
        <v>438</v>
      </c>
      <c r="B442" s="30" t="s">
        <v>328</v>
      </c>
      <c r="C442" s="31">
        <v>5.1721831583860984</v>
      </c>
      <c r="D442" s="32">
        <v>53.499999999999993</v>
      </c>
      <c r="E442" s="60">
        <v>0.20572382985197829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2.5470443251004456E-4</v>
      </c>
      <c r="X442" s="34"/>
      <c r="Y442" s="41"/>
      <c r="Z442" s="38">
        <v>58.878161692670574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48"/>
    </row>
    <row r="444" spans="1:26" ht="27" customHeight="1" x14ac:dyDescent="0.15">
      <c r="A444" s="29">
        <v>440</v>
      </c>
      <c r="B444" s="30" t="s">
        <v>330</v>
      </c>
      <c r="C444" s="46">
        <v>5.393931561991213E-2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0">
        <v>7.689258521841923E-3</v>
      </c>
      <c r="X444" s="34"/>
      <c r="Y444" s="41"/>
      <c r="Z444" s="47">
        <v>6.1628574141754051E-2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48"/>
    </row>
    <row r="446" spans="1:26" ht="13.5" customHeight="1" x14ac:dyDescent="0.15">
      <c r="A446" s="29">
        <v>442</v>
      </c>
      <c r="B446" s="30" t="s">
        <v>331</v>
      </c>
      <c r="C446" s="44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48"/>
    </row>
    <row r="447" spans="1:26" ht="13.5" customHeight="1" x14ac:dyDescent="0.15">
      <c r="A447" s="29">
        <v>443</v>
      </c>
      <c r="B447" s="30" t="s">
        <v>332</v>
      </c>
      <c r="C447" s="44"/>
      <c r="D447" s="32">
        <v>659.00000000000011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659.00000000000011</v>
      </c>
    </row>
    <row r="448" spans="1:26" ht="13.5" customHeight="1" x14ac:dyDescent="0.15">
      <c r="A448" s="29">
        <v>444</v>
      </c>
      <c r="B448" s="30" t="s">
        <v>333</v>
      </c>
      <c r="C448" s="44"/>
      <c r="D448" s="32">
        <v>35.200000000000003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38">
        <v>35.200000000000003</v>
      </c>
    </row>
    <row r="449" spans="1:26" ht="13.5" customHeight="1" x14ac:dyDescent="0.15">
      <c r="A449" s="29">
        <v>445</v>
      </c>
      <c r="B449" s="30" t="s">
        <v>334</v>
      </c>
      <c r="C449" s="44"/>
      <c r="D449" s="32">
        <v>838.4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38">
        <v>838.4</v>
      </c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48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48"/>
    </row>
    <row r="452" spans="1:26" ht="27" customHeight="1" x14ac:dyDescent="0.15">
      <c r="A452" s="29">
        <v>448</v>
      </c>
      <c r="B452" s="30" t="s">
        <v>335</v>
      </c>
      <c r="C452" s="43">
        <v>11.471277421530051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0">
        <v>1.8614168742247087E-2</v>
      </c>
      <c r="X452" s="34"/>
      <c r="Y452" s="41"/>
      <c r="Z452" s="38">
        <v>11.489891590272297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48"/>
    </row>
    <row r="454" spans="1:26" ht="13.5" customHeight="1" x14ac:dyDescent="0.15">
      <c r="A454" s="29">
        <v>450</v>
      </c>
      <c r="B454" s="30" t="s">
        <v>337</v>
      </c>
      <c r="C454" s="44"/>
      <c r="D454" s="32">
        <v>12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38">
        <v>12</v>
      </c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48"/>
    </row>
    <row r="456" spans="1:26" ht="13.5" customHeight="1" x14ac:dyDescent="0.15">
      <c r="A456" s="29">
        <v>452</v>
      </c>
      <c r="B456" s="30" t="s">
        <v>338</v>
      </c>
      <c r="C456" s="31">
        <v>6.0296998448793184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52">
        <v>6.0296998448793184</v>
      </c>
    </row>
    <row r="457" spans="1:26" ht="13.5" customHeight="1" x14ac:dyDescent="0.15">
      <c r="A457" s="29">
        <v>453</v>
      </c>
      <c r="B457" s="30" t="s">
        <v>339</v>
      </c>
      <c r="C457" s="31">
        <v>1.3411192690762603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55.703311523542034</v>
      </c>
      <c r="X457" s="34"/>
      <c r="Y457" s="61">
        <v>0.40059157249798905</v>
      </c>
      <c r="Z457" s="38">
        <v>57.44502236511628</v>
      </c>
    </row>
    <row r="458" spans="1:26" ht="13.5" customHeight="1" x14ac:dyDescent="0.15">
      <c r="A458" s="29">
        <v>454</v>
      </c>
      <c r="B458" s="30" t="s">
        <v>485</v>
      </c>
      <c r="C458" s="46">
        <v>8.9102972149288848E-2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47">
        <v>8.9102972149288848E-2</v>
      </c>
    </row>
    <row r="459" spans="1:26" ht="13.5" customHeight="1" x14ac:dyDescent="0.15">
      <c r="A459" s="29">
        <v>455</v>
      </c>
      <c r="B459" s="30" t="s">
        <v>340</v>
      </c>
      <c r="C459" s="31">
        <v>9.1821945749139537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13.101612269015918</v>
      </c>
      <c r="X459" s="34"/>
      <c r="Y459" s="41"/>
      <c r="Z459" s="38">
        <v>22.283806843929874</v>
      </c>
    </row>
    <row r="460" spans="1:26" ht="13.5" customHeight="1" x14ac:dyDescent="0.15">
      <c r="A460" s="29">
        <v>456</v>
      </c>
      <c r="B460" s="30" t="s">
        <v>341</v>
      </c>
      <c r="C460" s="44"/>
      <c r="D460" s="32">
        <v>276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38">
        <v>276</v>
      </c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32">
        <v>737.78070216147034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737.78070216147034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48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4">
        <v>0.1609904769947906</v>
      </c>
      <c r="X463" s="34"/>
      <c r="Y463" s="41"/>
      <c r="Z463" s="42">
        <v>0.1609904769947906</v>
      </c>
    </row>
    <row r="464" spans="1:26" x14ac:dyDescent="0.15">
      <c r="A464" s="29">
        <v>460</v>
      </c>
      <c r="B464" s="30" t="s">
        <v>488</v>
      </c>
      <c r="C464" s="39">
        <v>0.81432652520935633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1"/>
      <c r="Z464" s="42">
        <v>0.81432652520935633</v>
      </c>
    </row>
    <row r="465" spans="1:26" x14ac:dyDescent="0.15">
      <c r="A465" s="29">
        <v>461</v>
      </c>
      <c r="B465" s="30" t="s">
        <v>489</v>
      </c>
      <c r="C465" s="31">
        <v>1.9290563426977791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6">
        <v>3.2107115844183785</v>
      </c>
      <c r="X465" s="34"/>
      <c r="Y465" s="41"/>
      <c r="Z465" s="52">
        <v>5.1397679271161572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48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259807.99249634333</v>
      </c>
      <c r="D467" s="2">
        <f t="shared" si="0"/>
        <v>118114.12735781449</v>
      </c>
      <c r="E467" s="2">
        <f t="shared" si="0"/>
        <v>2948.5847699411802</v>
      </c>
      <c r="F467" s="2">
        <f t="shared" si="0"/>
        <v>6172.9202211380034</v>
      </c>
      <c r="G467" s="2">
        <f t="shared" si="0"/>
        <v>160268.68809477557</v>
      </c>
      <c r="H467" s="2">
        <f t="shared" si="0"/>
        <v>39849.310348958774</v>
      </c>
      <c r="I467" s="2">
        <f t="shared" si="0"/>
        <v>443141.5191298456</v>
      </c>
      <c r="J467" s="2">
        <f t="shared" si="0"/>
        <v>68100.855209651127</v>
      </c>
      <c r="K467" s="2">
        <f t="shared" si="0"/>
        <v>6324.5840396714602</v>
      </c>
      <c r="L467" s="2">
        <f t="shared" si="0"/>
        <v>5920.8068717056785</v>
      </c>
      <c r="M467" s="2">
        <f t="shared" si="0"/>
        <v>498240.14522160008</v>
      </c>
      <c r="N467" s="2">
        <f t="shared" si="0"/>
        <v>12712.694537007821</v>
      </c>
      <c r="O467" s="2">
        <f t="shared" si="0"/>
        <v>16707.437789594143</v>
      </c>
      <c r="P467" s="2">
        <f t="shared" si="0"/>
        <v>62159.201847613374</v>
      </c>
      <c r="Q467" s="2">
        <f t="shared" si="0"/>
        <v>2511.9400556250002</v>
      </c>
      <c r="R467" s="2">
        <f t="shared" si="0"/>
        <v>556.65025083398314</v>
      </c>
      <c r="S467" s="2">
        <f t="shared" si="0"/>
        <v>0</v>
      </c>
      <c r="T467" s="2">
        <f t="shared" si="0"/>
        <v>47146.51544076718</v>
      </c>
      <c r="U467" s="3">
        <f>SUM(U5:U466)</f>
        <v>331.82371476984298</v>
      </c>
      <c r="V467" s="4">
        <f>SUM(V5:V246)+V247/10^6+SUM(V248:V466)</f>
        <v>0</v>
      </c>
      <c r="W467" s="4">
        <f>SUM(W5:W246)+W247/10^6+SUM(W248:W466)</f>
        <v>30010.949138339412</v>
      </c>
      <c r="X467" s="4">
        <f>SUM(X5:X246)+X247/10^6+SUM(X248:X466)</f>
        <v>1228.4281898439908</v>
      </c>
      <c r="Y467" s="5">
        <f>SUM(Y5:Y246)+Y247/10^6+SUM(Y248:Y466)</f>
        <v>892.17756130683642</v>
      </c>
      <c r="Z467" s="6">
        <f>SUM(Z5:Z246)+Z247/10^6+SUM(Z248:Z466)</f>
        <v>1782815.528904201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総括表37</vt:lpstr>
      <vt:lpstr>総括表37!Print_Titles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2021-04-20T02:59:08Z</dcterms:modified>
</cp:coreProperties>
</file>