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34" sheetId="21" r:id="rId1"/>
  </sheets>
  <definedNames>
    <definedName name="_xlnm._FilterDatabase" localSheetId="0" hidden="1">総括表34!$A$4:$FZ$325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総括表34!$1:$4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<sst xmlns="http://schemas.openxmlformats.org/spreadsheetml/2006/main" count="492" uniqueCount="491">
  <si>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</si>
  <si>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</si>
  <si>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</si>
  <si>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</si>
  <si>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</si>
  <si>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</si>
  <si>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</si>
  <si>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</si>
  <si>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</si>
  <si>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</si>
  <si>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</si>
  <si>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</si>
  <si>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</si>
  <si>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</si>
  <si>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</si>
  <si>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</si>
  <si>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</si>
  <si>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</si>
  <si>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</si>
  <si>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</si>
  <si>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</si>
  <si>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</si>
  <si>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</si>
  <si>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</si>
  <si>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</si>
  <si>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</si>
  <si>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</si>
  <si>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</si>
  <si>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</si>
  <si>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</si>
  <si>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</si>
  <si>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</si>
  <si>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</si>
  <si>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</si>
  <si>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</si>
  <si>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</si>
  <si>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</si>
  <si>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</si>
  <si>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</si>
  <si>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</si>
  <si>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</si>
  <si>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</si>
  <si>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</si>
  <si>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</si>
  <si>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</si>
  <si>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</si>
  <si>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</si>
  <si>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</si>
  <si>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</si>
  <si>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</si>
  <si>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</si>
  <si>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</si>
  <si>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</si>
  <si>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</si>
  <si>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</si>
  <si>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</si>
  <si>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</si>
  <si>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</si>
  <si>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</si>
  <si>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</si>
  <si>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</si>
  <si>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</si>
  <si>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</si>
  <si>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</si>
  <si>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</si>
  <si>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</si>
  <si>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</si>
  <si>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</si>
  <si>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</si>
  <si>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</si>
  <si>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</si>
  <si>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</si>
  <si>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</si>
  <si>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</si>
  <si>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</si>
  <si>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</si>
  <si>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</si>
  <si>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</si>
  <si>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</si>
  <si>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</si>
  <si>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</si>
  <si>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</si>
  <si>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</si>
  <si>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</si>
  <si>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</si>
  <si>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</si>
  <si>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</si>
  <si>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</si>
  <si>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</si>
  <si>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</si>
  <si>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</si>
  <si>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</si>
  <si>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</si>
  <si>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</si>
  <si>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</si>
  <si>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</si>
  <si>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</si>
  <si>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</si>
  <si>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</si>
  <si>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</si>
  <si>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</si>
  <si>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</si>
  <si>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</si>
  <si>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</si>
  <si>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</si>
  <si>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</si>
  <si>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</si>
  <si>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</si>
  <si>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</si>
  <si>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</si>
  <si>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</si>
  <si>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</si>
  <si>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</si>
  <si>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</si>
  <si>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</si>
  <si>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</si>
  <si>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</si>
  <si>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</si>
  <si>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</si>
  <si>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</si>
  <si>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</si>
  <si>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</si>
  <si>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</si>
  <si>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</si>
  <si>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</si>
  <si>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</si>
  <si>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</si>
  <si>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</si>
  <si>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</si>
  <si>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</si>
  <si>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</si>
  <si>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</si>
  <si>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</si>
  <si>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</si>
  <si>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</si>
  <si>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</si>
  <si>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</si>
  <si>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</si>
  <si>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</si>
  <si>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</si>
  <si>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</si>
  <si>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</si>
  <si>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</si>
  <si>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</si>
  <si>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</si>
  <si>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</si>
  <si>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</si>
  <si>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</si>
  <si>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</si>
  <si>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</si>
  <si>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</si>
  <si>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</si>
  <si>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</si>
  <si>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</si>
  <si>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</si>
  <si>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</si>
  <si>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</si>
  <si>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</si>
  <si>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</si>
  <si>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</si>
  <si>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</si>
  <si>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</si>
  <si>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</si>
  <si>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</si>
  <si>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</si>
  <si>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</si>
  <si>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</si>
  <si>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</si>
  <si>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</si>
  <si>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</si>
  <si>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</si>
  <si>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</si>
  <si>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</si>
  <si>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</si>
  <si>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</si>
  <si>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</si>
  <si>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</si>
  <si>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</si>
  <si>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</si>
  <si>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</si>
  <si>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</si>
  <si>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</si>
  <si>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</si>
  <si>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</si>
  <si>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</si>
  <si>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</si>
  <si>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</si>
  <si>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</si>
  <si>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</si>
  <si>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</si>
  <si>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</si>
  <si>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</si>
  <si>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</si>
  <si>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</si>
  <si>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</si>
  <si>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</si>
  <si>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</si>
  <si>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</si>
  <si>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</si>
  <si>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</si>
  <si>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</si>
  <si>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</si>
  <si>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</si>
  <si>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</si>
  <si>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</si>
  <si>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</si>
  <si>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</si>
  <si>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</si>
  <si>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</si>
  <si>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</si>
  <si>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</si>
  <si>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</si>
  <si>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</si>
  <si>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</si>
  <si>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</si>
  <si>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</si>
  <si>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</si>
  <si>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</si>
  <si>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</si>
  <si>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</si>
  <si>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</si>
  <si>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</si>
  <si>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</si>
  <si>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</si>
  <si>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</si>
  <si>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</si>
  <si>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</si>
  <si>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</si>
  <si>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</si>
  <si>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</si>
  <si>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</si>
  <si>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</si>
  <si>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</si>
  <si>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</si>
  <si>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</si>
  <si>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</si>
  <si>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</si>
  <si>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</si>
  <si>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</si>
  <si>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</si>
  <si>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</si>
  <si>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</si>
  <si>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</si>
  <si>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</si>
  <si>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</si>
  <si>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</si>
  <si>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</si>
  <si>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</si>
  <si>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</si>
  <si>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</si>
  <si>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</si>
  <si>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</si>
  <si>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</si>
  <si>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</si>
  <si>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</si>
  <si>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</si>
  <si>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</si>
  <si>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</si>
  <si>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</si>
  <si>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</si>
  <si>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</si>
  <si>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</si>
  <si>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</si>
  <si>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</si>
  <si>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</si>
  <si>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</si>
  <si>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</si>
  <si>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</si>
  <si>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</si>
  <si>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</si>
  <si>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</si>
  <si>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</si>
  <si>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</si>
  <si>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</si>
  <si>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</si>
  <si>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</si>
  <si>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</si>
  <si>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</si>
  <si>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</si>
  <si>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</si>
  <si>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</si>
  <si>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</si>
  <si>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</si>
  <si>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</si>
  <si>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</si>
  <si>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</si>
  <si>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</si>
  <si>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</si>
  <si>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</si>
  <si>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</si>
  <si>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</si>
  <si>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</si>
  <si>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</si>
  <si>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</si>
  <si>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</si>
  <si>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</si>
  <si>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</si>
  <si>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</si>
  <si>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</si>
  <si>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</si>
  <si>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</si>
  <si>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</si>
  <si>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</si>
  <si>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</si>
  <si>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</si>
  <si>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</si>
  <si>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</si>
  <si>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</si>
  <si>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</si>
  <si>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</si>
  <si>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</si>
  <si>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</si>
  <si>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</si>
  <si>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</si>
  <si>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</si>
  <si>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</si>
  <si>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</si>
  <si>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</si>
  <si>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</si>
  <si>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</si>
  <si>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</si>
  <si>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</si>
  <si>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</si>
  <si>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</si>
  <si>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</si>
  <si>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</si>
  <si>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</si>
  <si>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</si>
  <si>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</si>
  <si>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</si>
  <si>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</si>
  <si>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</si>
  <si>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</si>
  <si>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</si>
  <si>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</si>
  <si>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</si>
  <si>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</si>
  <si>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</si>
  <si>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</si>
  <si>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</si>
  <si>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</si>
  <si>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</si>
  <si>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</si>
  <si>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総括表34　排出源別・対象化学物質別の排出量推計結果（令和元年度：広島県）［１．対象業種を営む事業者からのすそ切り以下～23.産業廃棄物焼却施設］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</si>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</sst>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12.999744561519659</v>
      </c>
      <c r="D5" s="32">
        <v>26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213.47973511235108</v>
      </c>
      <c r="X5" s="35">
        <v>23.045023655162545</v>
      </c>
      <c r="Y5" s="36">
        <v>1046.3712444765165</v>
      </c>
      <c r="Z5" s="37">
        <v>1321.8957478055497</v>
      </c>
    </row>
    <row r="6" spans="1:26" ht="13.5" customHeight="1" x14ac:dyDescent="0.15">
      <c r="A6" s="29">
        <v>2</v>
      </c>
      <c r="B6" s="30" t="s">
        <v>28</v>
      </c>
      <c r="C6" s="38">
        <v>1.4304523312168753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0.14289800208400688</v>
      </c>
      <c r="X6" s="34"/>
      <c r="Y6" s="40"/>
      <c r="Z6" s="41">
        <v>1.5733503333008823</v>
      </c>
    </row>
    <row r="7" spans="1:26" ht="13.5" customHeight="1" x14ac:dyDescent="0.15">
      <c r="A7" s="29">
        <v>3</v>
      </c>
      <c r="B7" s="30" t="s">
        <v>29</v>
      </c>
      <c r="C7" s="38">
        <v>6.5224580713450475</v>
      </c>
      <c r="D7" s="33"/>
      <c r="E7" s="33"/>
      <c r="F7" s="32">
        <v>423.82737564575075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0"/>
      <c r="Z7" s="37">
        <v>430.34983371709581</v>
      </c>
    </row>
    <row r="8" spans="1:26" ht="13.5" customHeight="1" x14ac:dyDescent="0.15">
      <c r="A8" s="29">
        <v>4</v>
      </c>
      <c r="B8" s="30" t="s">
        <v>30</v>
      </c>
      <c r="C8" s="31">
        <v>25.016970429151581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2">
        <v>9.8666256554029733E-2</v>
      </c>
      <c r="X8" s="34"/>
      <c r="Y8" s="40"/>
      <c r="Z8" s="37">
        <v>25.11563668570561</v>
      </c>
    </row>
    <row r="9" spans="1:26" ht="13.5" customHeight="1" x14ac:dyDescent="0.15">
      <c r="A9" s="29">
        <v>5</v>
      </c>
      <c r="B9" s="30" t="s">
        <v>31</v>
      </c>
      <c r="C9" s="43"/>
      <c r="D9" s="33"/>
      <c r="E9" s="33"/>
      <c r="F9" s="32">
        <v>423.82737564575075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0"/>
      <c r="Z9" s="37">
        <v>423.82737564575075</v>
      </c>
    </row>
    <row r="10" spans="1:26" ht="13.5" customHeight="1" x14ac:dyDescent="0.15">
      <c r="A10" s="29">
        <v>6</v>
      </c>
      <c r="B10" s="30" t="s">
        <v>32</v>
      </c>
      <c r="C10" s="44">
        <v>0.23755069374324927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2">
        <v>1.0344392194294139E-3</v>
      </c>
      <c r="X10" s="34"/>
      <c r="Y10" s="40"/>
      <c r="Z10" s="45">
        <v>0.23858513296267869</v>
      </c>
    </row>
    <row r="11" spans="1:26" ht="13.5" customHeight="1" x14ac:dyDescent="0.15">
      <c r="A11" s="29">
        <v>7</v>
      </c>
      <c r="B11" s="30" t="s">
        <v>33</v>
      </c>
      <c r="C11" s="31">
        <v>49.956791640394691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2">
        <v>3.0751856051893987E-2</v>
      </c>
      <c r="X11" s="34"/>
      <c r="Y11" s="40"/>
      <c r="Z11" s="37">
        <v>49.987543496446584</v>
      </c>
    </row>
    <row r="12" spans="1:26" ht="13.5" customHeight="1" x14ac:dyDescent="0.15">
      <c r="A12" s="29">
        <v>8</v>
      </c>
      <c r="B12" s="30" t="s">
        <v>34</v>
      </c>
      <c r="C12" s="46">
        <v>4.468311024850919E-2</v>
      </c>
      <c r="D12" s="33"/>
      <c r="E12" s="33"/>
      <c r="F12" s="32">
        <v>423.82737564575075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2">
        <v>3.0305181252926789E-3</v>
      </c>
      <c r="X12" s="34"/>
      <c r="Y12" s="40"/>
      <c r="Z12" s="37">
        <v>423.87508927412455</v>
      </c>
    </row>
    <row r="13" spans="1:26" ht="13.5" customHeight="1" x14ac:dyDescent="0.15">
      <c r="A13" s="29">
        <v>9</v>
      </c>
      <c r="B13" s="30" t="s">
        <v>35</v>
      </c>
      <c r="C13" s="46">
        <v>8.4887711210899219E-2</v>
      </c>
      <c r="D13" s="33"/>
      <c r="E13" s="33"/>
      <c r="F13" s="33"/>
      <c r="G13" s="33"/>
      <c r="H13" s="33"/>
      <c r="I13" s="33"/>
      <c r="J13" s="33"/>
      <c r="K13" s="33"/>
      <c r="L13" s="32">
        <v>248.10410781012882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2">
        <v>1.2066901568822765E-2</v>
      </c>
      <c r="X13" s="34"/>
      <c r="Y13" s="40"/>
      <c r="Z13" s="37">
        <v>248.20106242290856</v>
      </c>
    </row>
    <row r="14" spans="1:26" ht="13.5" customHeight="1" x14ac:dyDescent="0.15">
      <c r="A14" s="29">
        <v>10</v>
      </c>
      <c r="B14" s="30" t="s">
        <v>36</v>
      </c>
      <c r="C14" s="43"/>
      <c r="D14" s="33"/>
      <c r="E14" s="33"/>
      <c r="F14" s="33"/>
      <c r="G14" s="33"/>
      <c r="H14" s="33"/>
      <c r="I14" s="33"/>
      <c r="J14" s="33"/>
      <c r="K14" s="32">
        <v>114.11567118878411</v>
      </c>
      <c r="L14" s="32">
        <v>801.02771295589935</v>
      </c>
      <c r="M14" s="32">
        <v>3783.8579844463648</v>
      </c>
      <c r="N14" s="32">
        <v>65.926904946228674</v>
      </c>
      <c r="O14" s="32">
        <v>929.80965941473346</v>
      </c>
      <c r="P14" s="32">
        <v>95.075307329312238</v>
      </c>
      <c r="Q14" s="32">
        <v>39.184069431933068</v>
      </c>
      <c r="R14" s="33"/>
      <c r="S14" s="33"/>
      <c r="T14" s="33"/>
      <c r="U14" s="33"/>
      <c r="V14" s="34"/>
      <c r="W14" s="34"/>
      <c r="X14" s="34"/>
      <c r="Y14" s="40"/>
      <c r="Z14" s="37">
        <v>5828.997309713257</v>
      </c>
    </row>
    <row r="15" spans="1:26" ht="13.5" customHeight="1" x14ac:dyDescent="0.15">
      <c r="A15" s="29">
        <v>11</v>
      </c>
      <c r="B15" s="30" t="s">
        <v>37</v>
      </c>
      <c r="C15" s="44">
        <v>0.20227939140088627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0"/>
      <c r="Z15" s="45">
        <v>0.20227939140088627</v>
      </c>
    </row>
    <row r="16" spans="1:26" ht="13.5" customHeight="1" x14ac:dyDescent="0.15">
      <c r="A16" s="29">
        <v>12</v>
      </c>
      <c r="B16" s="30" t="s">
        <v>38</v>
      </c>
      <c r="C16" s="46">
        <v>1.062043521481818E-2</v>
      </c>
      <c r="D16" s="33"/>
      <c r="E16" s="33"/>
      <c r="F16" s="33"/>
      <c r="G16" s="33"/>
      <c r="H16" s="33"/>
      <c r="I16" s="33"/>
      <c r="J16" s="33"/>
      <c r="K16" s="32">
        <v>526.3452694181193</v>
      </c>
      <c r="L16" s="32">
        <v>4402.2288040277372</v>
      </c>
      <c r="M16" s="32">
        <v>28708.06585269935</v>
      </c>
      <c r="N16" s="32">
        <v>362.76180223816192</v>
      </c>
      <c r="O16" s="32">
        <v>3916.9365380808949</v>
      </c>
      <c r="P16" s="32">
        <v>6541.5685940660987</v>
      </c>
      <c r="Q16" s="32">
        <v>52.245425909244098</v>
      </c>
      <c r="R16" s="32">
        <v>68.565167349330423</v>
      </c>
      <c r="S16" s="33"/>
      <c r="T16" s="33"/>
      <c r="U16" s="33"/>
      <c r="V16" s="34"/>
      <c r="W16" s="42">
        <v>1.9155131730806654E-3</v>
      </c>
      <c r="X16" s="34"/>
      <c r="Y16" s="36">
        <v>553.85631658404088</v>
      </c>
      <c r="Z16" s="37">
        <v>45132.586306321369</v>
      </c>
    </row>
    <row r="17" spans="1:26" ht="13.5" customHeight="1" x14ac:dyDescent="0.15">
      <c r="A17" s="29">
        <v>13</v>
      </c>
      <c r="B17" s="30" t="s">
        <v>39</v>
      </c>
      <c r="C17" s="31">
        <v>199.55271255330112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190.67461707985734</v>
      </c>
      <c r="X17" s="34"/>
      <c r="Y17" s="40"/>
      <c r="Z17" s="37">
        <v>390.22732963315843</v>
      </c>
    </row>
    <row r="18" spans="1:26" ht="13.5" customHeight="1" x14ac:dyDescent="0.15">
      <c r="A18" s="29">
        <v>14</v>
      </c>
      <c r="B18" s="30" t="s">
        <v>346</v>
      </c>
      <c r="C18" s="4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0"/>
      <c r="Z18" s="47"/>
    </row>
    <row r="19" spans="1:26" ht="13.5" customHeight="1" x14ac:dyDescent="0.15">
      <c r="A19" s="29">
        <v>15</v>
      </c>
      <c r="B19" s="30" t="s">
        <v>347</v>
      </c>
      <c r="C19" s="4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0"/>
      <c r="Z19" s="47"/>
    </row>
    <row r="20" spans="1:26" ht="13.5" customHeight="1" x14ac:dyDescent="0.15">
      <c r="A20" s="29">
        <v>16</v>
      </c>
      <c r="B20" s="30" t="s">
        <v>40</v>
      </c>
      <c r="C20" s="46">
        <v>1.2142450487644789E-3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8">
        <v>6.488893170214328E-4</v>
      </c>
      <c r="X20" s="34"/>
      <c r="Y20" s="40"/>
      <c r="Z20" s="49">
        <v>1.8631343657859118E-3</v>
      </c>
    </row>
    <row r="21" spans="1:26" ht="13.5" customHeight="1" x14ac:dyDescent="0.15">
      <c r="A21" s="29">
        <v>17</v>
      </c>
      <c r="B21" s="30" t="s">
        <v>41</v>
      </c>
      <c r="C21" s="4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0"/>
      <c r="Z21" s="47"/>
    </row>
    <row r="22" spans="1:26" ht="13.5" customHeight="1" x14ac:dyDescent="0.15">
      <c r="A22" s="29">
        <v>18</v>
      </c>
      <c r="B22" s="30" t="s">
        <v>42</v>
      </c>
      <c r="C22" s="44">
        <v>0.15499608749895655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2">
        <v>2.8491353503675897E-2</v>
      </c>
      <c r="X22" s="34"/>
      <c r="Y22" s="40"/>
      <c r="Z22" s="45">
        <v>0.18348744100263245</v>
      </c>
    </row>
    <row r="23" spans="1:26" ht="13.5" customHeight="1" x14ac:dyDescent="0.15">
      <c r="A23" s="29">
        <v>19</v>
      </c>
      <c r="B23" s="30" t="s">
        <v>348</v>
      </c>
      <c r="C23" s="4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0"/>
      <c r="Z23" s="47"/>
    </row>
    <row r="24" spans="1:26" ht="13.5" customHeight="1" x14ac:dyDescent="0.15">
      <c r="A24" s="29">
        <v>20</v>
      </c>
      <c r="B24" s="30" t="s">
        <v>43</v>
      </c>
      <c r="C24" s="31">
        <v>415.95441699360316</v>
      </c>
      <c r="D24" s="33"/>
      <c r="E24" s="33"/>
      <c r="F24" s="33"/>
      <c r="G24" s="33"/>
      <c r="H24" s="33"/>
      <c r="I24" s="32">
        <v>60867.854187391786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46573.166851349379</v>
      </c>
      <c r="X24" s="34"/>
      <c r="Y24" s="40"/>
      <c r="Z24" s="37">
        <v>107856.97545573476</v>
      </c>
    </row>
    <row r="25" spans="1:26" ht="13.5" customHeight="1" x14ac:dyDescent="0.15">
      <c r="A25" s="29">
        <v>21</v>
      </c>
      <c r="B25" s="30" t="s">
        <v>44</v>
      </c>
      <c r="C25" s="4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0"/>
      <c r="Z25" s="47"/>
    </row>
    <row r="26" spans="1:26" ht="13.5" customHeight="1" x14ac:dyDescent="0.15">
      <c r="A26" s="29">
        <v>22</v>
      </c>
      <c r="B26" s="30" t="s">
        <v>45</v>
      </c>
      <c r="C26" s="43"/>
      <c r="D26" s="32">
        <v>609</v>
      </c>
      <c r="E26" s="32">
        <v>37.541272675785251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0"/>
      <c r="Z26" s="37">
        <v>646.54127267578519</v>
      </c>
    </row>
    <row r="27" spans="1:26" ht="13.5" customHeight="1" x14ac:dyDescent="0.15">
      <c r="A27" s="29">
        <v>23</v>
      </c>
      <c r="B27" s="30" t="s">
        <v>46</v>
      </c>
      <c r="C27" s="4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0"/>
      <c r="Z27" s="47"/>
    </row>
    <row r="28" spans="1:26" ht="13.5" customHeight="1" x14ac:dyDescent="0.15">
      <c r="A28" s="29">
        <v>24</v>
      </c>
      <c r="B28" s="30" t="s">
        <v>47</v>
      </c>
      <c r="C28" s="4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0"/>
      <c r="Z28" s="47"/>
    </row>
    <row r="29" spans="1:26" ht="13.5" customHeight="1" x14ac:dyDescent="0.15">
      <c r="A29" s="29">
        <v>25</v>
      </c>
      <c r="B29" s="30" t="s">
        <v>48</v>
      </c>
      <c r="C29" s="43"/>
      <c r="D29" s="32">
        <v>27.3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0"/>
      <c r="Z29" s="37">
        <v>27.3</v>
      </c>
    </row>
    <row r="30" spans="1:26" ht="13.5" customHeight="1" x14ac:dyDescent="0.15">
      <c r="A30" s="29">
        <v>26</v>
      </c>
      <c r="B30" s="30" t="s">
        <v>349</v>
      </c>
      <c r="C30" s="4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0"/>
      <c r="Z30" s="47"/>
    </row>
    <row r="31" spans="1:26" ht="13.5" customHeight="1" x14ac:dyDescent="0.15">
      <c r="A31" s="29">
        <v>27</v>
      </c>
      <c r="B31" s="30" t="s">
        <v>49</v>
      </c>
      <c r="C31" s="4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0"/>
      <c r="Z31" s="47"/>
    </row>
    <row r="32" spans="1:26" ht="13.5" customHeight="1" x14ac:dyDescent="0.15">
      <c r="A32" s="29">
        <v>28</v>
      </c>
      <c r="B32" s="30" t="s">
        <v>50</v>
      </c>
      <c r="C32" s="4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0"/>
      <c r="Z32" s="47"/>
    </row>
    <row r="33" spans="1:26" ht="13.5" customHeight="1" x14ac:dyDescent="0.15">
      <c r="A33" s="29">
        <v>29</v>
      </c>
      <c r="B33" s="30" t="s">
        <v>51</v>
      </c>
      <c r="C33" s="43"/>
      <c r="D33" s="32">
        <v>16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0"/>
      <c r="Z33" s="37">
        <v>16</v>
      </c>
    </row>
    <row r="34" spans="1:26" ht="40.5" customHeight="1" x14ac:dyDescent="0.15">
      <c r="A34" s="29">
        <v>30</v>
      </c>
      <c r="B34" s="30" t="s">
        <v>52</v>
      </c>
      <c r="C34" s="31">
        <v>395.03701223367545</v>
      </c>
      <c r="D34" s="32">
        <v>2131.0999999595001</v>
      </c>
      <c r="E34" s="32">
        <v>231.97643655474545</v>
      </c>
      <c r="F34" s="33"/>
      <c r="G34" s="33"/>
      <c r="H34" s="33"/>
      <c r="I34" s="32">
        <v>124918.81292187469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45173.190362429443</v>
      </c>
      <c r="X34" s="34"/>
      <c r="Y34" s="40"/>
      <c r="Z34" s="37">
        <v>172850.11673305204</v>
      </c>
    </row>
    <row r="35" spans="1:26" ht="13.5" customHeight="1" x14ac:dyDescent="0.15">
      <c r="A35" s="29">
        <v>31</v>
      </c>
      <c r="B35" s="30" t="s">
        <v>53</v>
      </c>
      <c r="C35" s="31">
        <v>49.49445784375321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50">
        <v>1.2604148330496923</v>
      </c>
      <c r="W35" s="35">
        <v>118.90822468802513</v>
      </c>
      <c r="X35" s="34"/>
      <c r="Y35" s="36">
        <v>23.788643770954703</v>
      </c>
      <c r="Z35" s="37">
        <v>193.45174113578275</v>
      </c>
    </row>
    <row r="36" spans="1:26" ht="13.5" customHeight="1" x14ac:dyDescent="0.15">
      <c r="A36" s="29">
        <v>32</v>
      </c>
      <c r="B36" s="30" t="s">
        <v>350</v>
      </c>
      <c r="C36" s="4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0"/>
      <c r="Z36" s="47"/>
    </row>
    <row r="37" spans="1:26" ht="13.5" customHeight="1" x14ac:dyDescent="0.15">
      <c r="A37" s="29">
        <v>33</v>
      </c>
      <c r="B37" s="30" t="s">
        <v>54</v>
      </c>
      <c r="C37" s="4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40"/>
      <c r="Z37" s="47"/>
    </row>
    <row r="38" spans="1:26" ht="27" customHeight="1" x14ac:dyDescent="0.15">
      <c r="A38" s="29">
        <v>34</v>
      </c>
      <c r="B38" s="30" t="s">
        <v>351</v>
      </c>
      <c r="C38" s="38">
        <v>1.473800701083342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0"/>
      <c r="Z38" s="41">
        <v>1.473800701083342</v>
      </c>
    </row>
    <row r="39" spans="1:26" ht="13.5" customHeight="1" x14ac:dyDescent="0.15">
      <c r="A39" s="29">
        <v>35</v>
      </c>
      <c r="B39" s="30" t="s">
        <v>352</v>
      </c>
      <c r="C39" s="4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0"/>
      <c r="Z39" s="47"/>
    </row>
    <row r="40" spans="1:26" ht="13.5" customHeight="1" x14ac:dyDescent="0.15">
      <c r="A40" s="29">
        <v>36</v>
      </c>
      <c r="B40" s="30" t="s">
        <v>55</v>
      </c>
      <c r="C40" s="43"/>
      <c r="D40" s="33"/>
      <c r="E40" s="33"/>
      <c r="F40" s="33"/>
      <c r="G40" s="33"/>
      <c r="H40" s="33"/>
      <c r="I40" s="33"/>
      <c r="J40" s="33"/>
      <c r="K40" s="33"/>
      <c r="L40" s="32">
        <v>6974.9307088166152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0"/>
      <c r="Z40" s="37">
        <v>6974.9307088166152</v>
      </c>
    </row>
    <row r="41" spans="1:26" ht="13.5" customHeight="1" x14ac:dyDescent="0.15">
      <c r="A41" s="29">
        <v>37</v>
      </c>
      <c r="B41" s="30" t="s">
        <v>56</v>
      </c>
      <c r="C41" s="4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0">
        <v>3.2274816555088965</v>
      </c>
      <c r="X41" s="34"/>
      <c r="Y41" s="40"/>
      <c r="Z41" s="41">
        <v>3.2274816555088965</v>
      </c>
    </row>
    <row r="42" spans="1:26" ht="40.5" customHeight="1" x14ac:dyDescent="0.15">
      <c r="A42" s="29">
        <v>38</v>
      </c>
      <c r="B42" s="30" t="s">
        <v>353</v>
      </c>
      <c r="C42" s="4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0"/>
      <c r="Z42" s="47"/>
    </row>
    <row r="43" spans="1:26" ht="13.5" customHeight="1" x14ac:dyDescent="0.15">
      <c r="A43" s="29">
        <v>39</v>
      </c>
      <c r="B43" s="30" t="s">
        <v>354</v>
      </c>
      <c r="C43" s="4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0"/>
      <c r="Z43" s="47"/>
    </row>
    <row r="44" spans="1:26" ht="13.5" customHeight="1" x14ac:dyDescent="0.15">
      <c r="A44" s="29">
        <v>40</v>
      </c>
      <c r="B44" s="30" t="s">
        <v>57</v>
      </c>
      <c r="C44" s="43"/>
      <c r="D44" s="32">
        <v>340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0"/>
      <c r="Z44" s="37">
        <v>340</v>
      </c>
    </row>
    <row r="45" spans="1:26" ht="13.5" customHeight="1" x14ac:dyDescent="0.15">
      <c r="A45" s="29">
        <v>41</v>
      </c>
      <c r="B45" s="30" t="s">
        <v>58</v>
      </c>
      <c r="C45" s="43"/>
      <c r="D45" s="32">
        <v>173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0"/>
      <c r="Z45" s="37">
        <v>173</v>
      </c>
    </row>
    <row r="46" spans="1:26" ht="13.5" customHeight="1" x14ac:dyDescent="0.15">
      <c r="A46" s="29">
        <v>42</v>
      </c>
      <c r="B46" s="30" t="s">
        <v>355</v>
      </c>
      <c r="C46" s="38">
        <v>4.6198948503091612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0"/>
      <c r="Z46" s="41">
        <v>4.6198948503091612</v>
      </c>
    </row>
    <row r="47" spans="1:26" ht="13.5" customHeight="1" x14ac:dyDescent="0.15">
      <c r="A47" s="29">
        <v>43</v>
      </c>
      <c r="B47" s="30" t="s">
        <v>356</v>
      </c>
      <c r="C47" s="4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0"/>
      <c r="Z47" s="47"/>
    </row>
    <row r="48" spans="1:26" ht="13.5" customHeight="1" x14ac:dyDescent="0.15">
      <c r="A48" s="29">
        <v>44</v>
      </c>
      <c r="B48" s="30" t="s">
        <v>357</v>
      </c>
      <c r="C48" s="51">
        <v>5.3189551765689283E-4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2">
        <v>0.13624749465323219</v>
      </c>
      <c r="Z48" s="45">
        <v>0.13677939017088908</v>
      </c>
    </row>
    <row r="49" spans="1:26" ht="13.5" customHeight="1" x14ac:dyDescent="0.15">
      <c r="A49" s="29">
        <v>45</v>
      </c>
      <c r="B49" s="30" t="s">
        <v>358</v>
      </c>
      <c r="C49" s="4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0"/>
      <c r="Z49" s="47"/>
    </row>
    <row r="50" spans="1:26" ht="13.5" customHeight="1" x14ac:dyDescent="0.15">
      <c r="A50" s="29">
        <v>46</v>
      </c>
      <c r="B50" s="30" t="s">
        <v>59</v>
      </c>
      <c r="C50" s="43"/>
      <c r="D50" s="32">
        <v>70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0"/>
      <c r="Z50" s="37">
        <v>70</v>
      </c>
    </row>
    <row r="51" spans="1:26" ht="13.5" customHeight="1" x14ac:dyDescent="0.15">
      <c r="A51" s="29">
        <v>47</v>
      </c>
      <c r="B51" s="30" t="s">
        <v>60</v>
      </c>
      <c r="C51" s="43"/>
      <c r="D51" s="32">
        <v>287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0"/>
      <c r="Z51" s="37">
        <v>287</v>
      </c>
    </row>
    <row r="52" spans="1:26" ht="13.5" customHeight="1" x14ac:dyDescent="0.15">
      <c r="A52" s="29">
        <v>48</v>
      </c>
      <c r="B52" s="30" t="s">
        <v>61</v>
      </c>
      <c r="C52" s="4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0"/>
      <c r="Z52" s="47"/>
    </row>
    <row r="53" spans="1:26" ht="13.5" customHeight="1" x14ac:dyDescent="0.15">
      <c r="A53" s="29">
        <v>49</v>
      </c>
      <c r="B53" s="30" t="s">
        <v>62</v>
      </c>
      <c r="C53" s="43"/>
      <c r="D53" s="32">
        <v>2504.2000000000003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0"/>
      <c r="Z53" s="37">
        <v>2504.2000000000003</v>
      </c>
    </row>
    <row r="54" spans="1:26" ht="13.5" customHeight="1" x14ac:dyDescent="0.15">
      <c r="A54" s="29">
        <v>50</v>
      </c>
      <c r="B54" s="30" t="s">
        <v>63</v>
      </c>
      <c r="C54" s="4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0"/>
      <c r="Z54" s="47"/>
    </row>
    <row r="55" spans="1:26" ht="13.5" customHeight="1" x14ac:dyDescent="0.15">
      <c r="A55" s="29">
        <v>51</v>
      </c>
      <c r="B55" s="30" t="s">
        <v>64</v>
      </c>
      <c r="C55" s="31">
        <v>102.22624926772008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9">
        <v>0.95637342913890899</v>
      </c>
      <c r="X55" s="34"/>
      <c r="Y55" s="40"/>
      <c r="Z55" s="37">
        <v>103.18262269685899</v>
      </c>
    </row>
    <row r="56" spans="1:26" ht="13.5" customHeight="1" x14ac:dyDescent="0.15">
      <c r="A56" s="29">
        <v>52</v>
      </c>
      <c r="B56" s="30" t="s">
        <v>65</v>
      </c>
      <c r="C56" s="43"/>
      <c r="D56" s="32">
        <v>1920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0"/>
      <c r="Z56" s="37">
        <v>1920</v>
      </c>
    </row>
    <row r="57" spans="1:26" ht="13.5" customHeight="1" x14ac:dyDescent="0.15">
      <c r="A57" s="29">
        <v>53</v>
      </c>
      <c r="B57" s="30" t="s">
        <v>66</v>
      </c>
      <c r="C57" s="31">
        <v>101708.48482955548</v>
      </c>
      <c r="D57" s="32">
        <v>16946.447999839998</v>
      </c>
      <c r="E57" s="32">
        <v>213.74526035437114</v>
      </c>
      <c r="F57" s="33"/>
      <c r="G57" s="32">
        <v>163659.76178620182</v>
      </c>
      <c r="H57" s="33"/>
      <c r="I57" s="33"/>
      <c r="J57" s="33"/>
      <c r="K57" s="32">
        <v>745.71182462710033</v>
      </c>
      <c r="L57" s="33"/>
      <c r="M57" s="32">
        <v>36163.055035259968</v>
      </c>
      <c r="N57" s="32">
        <v>4157.434037906979</v>
      </c>
      <c r="O57" s="32">
        <v>760.17798523109502</v>
      </c>
      <c r="P57" s="32">
        <v>7909.3175611294828</v>
      </c>
      <c r="Q57" s="32">
        <v>13.061356477311024</v>
      </c>
      <c r="R57" s="33"/>
      <c r="S57" s="33"/>
      <c r="T57" s="33"/>
      <c r="U57" s="33"/>
      <c r="V57" s="34"/>
      <c r="W57" s="35">
        <v>38.836420376233555</v>
      </c>
      <c r="X57" s="34"/>
      <c r="Y57" s="36">
        <v>78.266690514872863</v>
      </c>
      <c r="Z57" s="37">
        <v>332394.30078747479</v>
      </c>
    </row>
    <row r="58" spans="1:26" ht="13.5" customHeight="1" x14ac:dyDescent="0.15">
      <c r="A58" s="29">
        <v>54</v>
      </c>
      <c r="B58" s="30" t="s">
        <v>67</v>
      </c>
      <c r="C58" s="43"/>
      <c r="D58" s="32">
        <v>396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0"/>
      <c r="Z58" s="37">
        <v>396</v>
      </c>
    </row>
    <row r="59" spans="1:26" ht="13.5" customHeight="1" x14ac:dyDescent="0.15">
      <c r="A59" s="29">
        <v>55</v>
      </c>
      <c r="B59" s="30" t="s">
        <v>359</v>
      </c>
      <c r="C59" s="4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0"/>
      <c r="Z59" s="47"/>
    </row>
    <row r="60" spans="1:26" ht="13.5" customHeight="1" x14ac:dyDescent="0.15">
      <c r="A60" s="29">
        <v>56</v>
      </c>
      <c r="B60" s="30" t="s">
        <v>68</v>
      </c>
      <c r="C60" s="31">
        <v>1184.4032919615652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39.386492996484961</v>
      </c>
      <c r="X60" s="34"/>
      <c r="Y60" s="40"/>
      <c r="Z60" s="37">
        <v>1223.7897849580502</v>
      </c>
    </row>
    <row r="61" spans="1:26" ht="13.5" customHeight="1" x14ac:dyDescent="0.15">
      <c r="A61" s="29">
        <v>57</v>
      </c>
      <c r="B61" s="30" t="s">
        <v>69</v>
      </c>
      <c r="C61" s="31">
        <v>1786.1976579420941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0.24193997471219525</v>
      </c>
      <c r="X61" s="34"/>
      <c r="Y61" s="40"/>
      <c r="Z61" s="37">
        <v>1786.4395979168064</v>
      </c>
    </row>
    <row r="62" spans="1:26" ht="13.5" customHeight="1" x14ac:dyDescent="0.15">
      <c r="A62" s="29">
        <v>58</v>
      </c>
      <c r="B62" s="30" t="s">
        <v>70</v>
      </c>
      <c r="C62" s="31">
        <v>101.51273721864818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0.28478117366686723</v>
      </c>
      <c r="X62" s="34"/>
      <c r="Y62" s="40"/>
      <c r="Z62" s="37">
        <v>101.79751839231506</v>
      </c>
    </row>
    <row r="63" spans="1:26" ht="13.5" customHeight="1" x14ac:dyDescent="0.15">
      <c r="A63" s="29">
        <v>59</v>
      </c>
      <c r="B63" s="30" t="s">
        <v>71</v>
      </c>
      <c r="C63" s="46">
        <v>4.7498371202188444E-2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2">
        <v>1.7205177932480057E-3</v>
      </c>
      <c r="X63" s="34"/>
      <c r="Y63" s="40"/>
      <c r="Z63" s="49">
        <v>4.9218888995436451E-2</v>
      </c>
    </row>
    <row r="64" spans="1:26" ht="13.5" customHeight="1" x14ac:dyDescent="0.15">
      <c r="A64" s="29">
        <v>60</v>
      </c>
      <c r="B64" s="30" t="s">
        <v>72</v>
      </c>
      <c r="C64" s="38">
        <v>8.1737361008765212</v>
      </c>
      <c r="D64" s="33"/>
      <c r="E64" s="33"/>
      <c r="F64" s="33"/>
      <c r="G64" s="33"/>
      <c r="H64" s="33"/>
      <c r="I64" s="32">
        <v>76.563972413509859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189.60229060856167</v>
      </c>
      <c r="X64" s="34"/>
      <c r="Y64" s="40"/>
      <c r="Z64" s="37">
        <v>274.33999912294803</v>
      </c>
    </row>
    <row r="65" spans="1:26" ht="13.5" customHeight="1" x14ac:dyDescent="0.15">
      <c r="A65" s="29">
        <v>61</v>
      </c>
      <c r="B65" s="30" t="s">
        <v>73</v>
      </c>
      <c r="C65" s="43"/>
      <c r="D65" s="32">
        <v>2100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0"/>
      <c r="Z65" s="37">
        <v>2100</v>
      </c>
    </row>
    <row r="66" spans="1:26" ht="13.5" customHeight="1" x14ac:dyDescent="0.15">
      <c r="A66" s="29">
        <v>62</v>
      </c>
      <c r="B66" s="30" t="s">
        <v>74</v>
      </c>
      <c r="C66" s="43"/>
      <c r="D66" s="32">
        <v>71632.000001600012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0"/>
      <c r="Z66" s="37">
        <v>71632.000001600012</v>
      </c>
    </row>
    <row r="67" spans="1:26" ht="13.5" customHeight="1" x14ac:dyDescent="0.15">
      <c r="A67" s="29">
        <v>63</v>
      </c>
      <c r="B67" s="30" t="s">
        <v>75</v>
      </c>
      <c r="C67" s="43"/>
      <c r="D67" s="32">
        <v>798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0"/>
      <c r="Z67" s="37">
        <v>798</v>
      </c>
    </row>
    <row r="68" spans="1:26" ht="13.5" customHeight="1" x14ac:dyDescent="0.15">
      <c r="A68" s="29">
        <v>64</v>
      </c>
      <c r="B68" s="30" t="s">
        <v>76</v>
      </c>
      <c r="C68" s="43"/>
      <c r="D68" s="32">
        <v>2422.52</v>
      </c>
      <c r="E68" s="32">
        <v>122.54158317367488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0"/>
      <c r="Z68" s="37">
        <v>2545.061583173675</v>
      </c>
    </row>
    <row r="69" spans="1:26" ht="13.5" customHeight="1" x14ac:dyDescent="0.15">
      <c r="A69" s="29">
        <v>65</v>
      </c>
      <c r="B69" s="30" t="s">
        <v>360</v>
      </c>
      <c r="C69" s="44">
        <v>0.11473599400306132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0"/>
      <c r="Z69" s="45">
        <v>0.11473599400306132</v>
      </c>
    </row>
    <row r="70" spans="1:26" ht="13.5" customHeight="1" x14ac:dyDescent="0.15">
      <c r="A70" s="29">
        <v>66</v>
      </c>
      <c r="B70" s="30" t="s">
        <v>361</v>
      </c>
      <c r="C70" s="4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0"/>
      <c r="Z70" s="47"/>
    </row>
    <row r="71" spans="1:26" ht="13.5" customHeight="1" x14ac:dyDescent="0.15">
      <c r="A71" s="29">
        <v>67</v>
      </c>
      <c r="B71" s="30" t="s">
        <v>362</v>
      </c>
      <c r="C71" s="4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0"/>
      <c r="Z71" s="47"/>
    </row>
    <row r="72" spans="1:26" ht="13.5" customHeight="1" x14ac:dyDescent="0.15">
      <c r="A72" s="29">
        <v>68</v>
      </c>
      <c r="B72" s="30" t="s">
        <v>363</v>
      </c>
      <c r="C72" s="46">
        <v>6.8847614290436468E-2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0"/>
      <c r="Z72" s="49">
        <v>6.8847614290436468E-2</v>
      </c>
    </row>
    <row r="73" spans="1:26" ht="27" customHeight="1" x14ac:dyDescent="0.15">
      <c r="A73" s="29">
        <v>69</v>
      </c>
      <c r="B73" s="30" t="s">
        <v>77</v>
      </c>
      <c r="C73" s="4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0"/>
      <c r="Z73" s="47"/>
    </row>
    <row r="74" spans="1:26" ht="27" customHeight="1" x14ac:dyDescent="0.15">
      <c r="A74" s="29">
        <v>70</v>
      </c>
      <c r="B74" s="30" t="s">
        <v>78</v>
      </c>
      <c r="C74" s="43"/>
      <c r="D74" s="32">
        <v>17.835000000000001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0"/>
      <c r="Z74" s="37">
        <v>17.835000000000001</v>
      </c>
    </row>
    <row r="75" spans="1:26" ht="13.5" customHeight="1" x14ac:dyDescent="0.15">
      <c r="A75" s="29">
        <v>71</v>
      </c>
      <c r="B75" s="30" t="s">
        <v>79</v>
      </c>
      <c r="C75" s="44">
        <v>0.73306393779647228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0"/>
      <c r="Z75" s="45">
        <v>0.73306393779647228</v>
      </c>
    </row>
    <row r="76" spans="1:26" ht="27" customHeight="1" x14ac:dyDescent="0.15">
      <c r="A76" s="29">
        <v>72</v>
      </c>
      <c r="B76" s="30" t="s">
        <v>364</v>
      </c>
      <c r="C76" s="4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0"/>
      <c r="Z76" s="47"/>
    </row>
    <row r="77" spans="1:26" ht="13.5" customHeight="1" x14ac:dyDescent="0.15">
      <c r="A77" s="29">
        <v>73</v>
      </c>
      <c r="B77" s="30" t="s">
        <v>80</v>
      </c>
      <c r="C77" s="44">
        <v>0.23448519337397128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8">
        <v>2.2206507040909129E-4</v>
      </c>
      <c r="X77" s="34"/>
      <c r="Y77" s="40"/>
      <c r="Z77" s="45">
        <v>0.23470725844438037</v>
      </c>
    </row>
    <row r="78" spans="1:26" ht="13.5" customHeight="1" x14ac:dyDescent="0.15">
      <c r="A78" s="29">
        <v>74</v>
      </c>
      <c r="B78" s="30" t="s">
        <v>365</v>
      </c>
      <c r="C78" s="44">
        <v>0.82452779013831079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0"/>
      <c r="Z78" s="45">
        <v>0.82452779013831079</v>
      </c>
    </row>
    <row r="79" spans="1:26" ht="13.5" customHeight="1" x14ac:dyDescent="0.15">
      <c r="A79" s="29">
        <v>75</v>
      </c>
      <c r="B79" s="30" t="s">
        <v>81</v>
      </c>
      <c r="C79" s="46">
        <v>3.429754741056653E-2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50">
        <v>2.7132087721964426</v>
      </c>
      <c r="W79" s="42">
        <v>2.9096996222512297E-2</v>
      </c>
      <c r="X79" s="35">
        <v>16.232402025178494</v>
      </c>
      <c r="Y79" s="36">
        <v>10.660877847646525</v>
      </c>
      <c r="Z79" s="37">
        <v>29.669883188654541</v>
      </c>
    </row>
    <row r="80" spans="1:26" ht="13.5" customHeight="1" x14ac:dyDescent="0.15">
      <c r="A80" s="29">
        <v>76</v>
      </c>
      <c r="B80" s="30" t="s">
        <v>82</v>
      </c>
      <c r="C80" s="44">
        <v>0.4356427848209441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9">
        <v>0.48804995987562855</v>
      </c>
      <c r="X80" s="34"/>
      <c r="Y80" s="40"/>
      <c r="Z80" s="45">
        <v>0.92369274469657259</v>
      </c>
    </row>
    <row r="81" spans="1:26" ht="13.5" customHeight="1" x14ac:dyDescent="0.15">
      <c r="A81" s="29">
        <v>77</v>
      </c>
      <c r="B81" s="30" t="s">
        <v>366</v>
      </c>
      <c r="C81" s="4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0"/>
      <c r="Z81" s="47"/>
    </row>
    <row r="82" spans="1:26" ht="13.5" customHeight="1" x14ac:dyDescent="0.15">
      <c r="A82" s="29">
        <v>78</v>
      </c>
      <c r="B82" s="30" t="s">
        <v>367</v>
      </c>
      <c r="C82" s="4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0"/>
      <c r="Z82" s="47"/>
    </row>
    <row r="83" spans="1:26" ht="13.5" customHeight="1" x14ac:dyDescent="0.15">
      <c r="A83" s="29">
        <v>79</v>
      </c>
      <c r="B83" s="30" t="s">
        <v>83</v>
      </c>
      <c r="C83" s="4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0"/>
      <c r="Z83" s="47"/>
    </row>
    <row r="84" spans="1:26" ht="13.5" customHeight="1" x14ac:dyDescent="0.15">
      <c r="A84" s="29">
        <v>80</v>
      </c>
      <c r="B84" s="30" t="s">
        <v>84</v>
      </c>
      <c r="C84" s="31">
        <v>146130.09869155998</v>
      </c>
      <c r="D84" s="32">
        <v>21523.275999800004</v>
      </c>
      <c r="E84" s="32">
        <v>831.03565776296955</v>
      </c>
      <c r="F84" s="32">
        <v>997.37576177605229</v>
      </c>
      <c r="G84" s="32">
        <v>346884.12510521937</v>
      </c>
      <c r="H84" s="32">
        <v>176825.46163287744</v>
      </c>
      <c r="I84" s="33"/>
      <c r="J84" s="33"/>
      <c r="K84" s="32">
        <v>3814.4685369725003</v>
      </c>
      <c r="L84" s="33"/>
      <c r="M84" s="32">
        <v>145979.63287778301</v>
      </c>
      <c r="N84" s="32">
        <v>11971.085672353995</v>
      </c>
      <c r="O84" s="32">
        <v>3763.9549415424881</v>
      </c>
      <c r="P84" s="32">
        <v>21208.795667690509</v>
      </c>
      <c r="Q84" s="32">
        <v>52.245425909244098</v>
      </c>
      <c r="R84" s="32">
        <v>42.340419051294603</v>
      </c>
      <c r="S84" s="33"/>
      <c r="T84" s="33"/>
      <c r="U84" s="33"/>
      <c r="V84" s="34"/>
      <c r="W84" s="35">
        <v>31.274359675058342</v>
      </c>
      <c r="X84" s="34"/>
      <c r="Y84" s="36">
        <v>404.6972579029084</v>
      </c>
      <c r="Z84" s="37">
        <v>880459.86800787679</v>
      </c>
    </row>
    <row r="85" spans="1:26" ht="13.5" customHeight="1" x14ac:dyDescent="0.15">
      <c r="A85" s="29">
        <v>81</v>
      </c>
      <c r="B85" s="30" t="s">
        <v>85</v>
      </c>
      <c r="C85" s="51">
        <v>1.0206246671333744E-4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0"/>
      <c r="Z85" s="53">
        <v>1.0206246671333744E-4</v>
      </c>
    </row>
    <row r="86" spans="1:26" ht="13.5" customHeight="1" x14ac:dyDescent="0.15">
      <c r="A86" s="29">
        <v>82</v>
      </c>
      <c r="B86" s="30" t="s">
        <v>86</v>
      </c>
      <c r="C86" s="31">
        <v>30.951743796896835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23.839166420165885</v>
      </c>
      <c r="X86" s="34"/>
      <c r="Y86" s="54">
        <v>4.340564321069075</v>
      </c>
      <c r="Z86" s="37">
        <v>59.131474538131791</v>
      </c>
    </row>
    <row r="87" spans="1:26" ht="13.5" customHeight="1" x14ac:dyDescent="0.15">
      <c r="A87" s="29">
        <v>83</v>
      </c>
      <c r="B87" s="30" t="s">
        <v>87</v>
      </c>
      <c r="C87" s="31">
        <v>1655.3055482335676</v>
      </c>
      <c r="D87" s="55">
        <v>2</v>
      </c>
      <c r="E87" s="33"/>
      <c r="F87" s="33"/>
      <c r="G87" s="33"/>
      <c r="H87" s="33"/>
      <c r="I87" s="33"/>
      <c r="J87" s="33"/>
      <c r="K87" s="33"/>
      <c r="L87" s="33"/>
      <c r="M87" s="32">
        <v>685.61507981064472</v>
      </c>
      <c r="N87" s="33"/>
      <c r="O87" s="33"/>
      <c r="P87" s="33"/>
      <c r="Q87" s="33"/>
      <c r="R87" s="33"/>
      <c r="S87" s="33"/>
      <c r="T87" s="33"/>
      <c r="U87" s="33"/>
      <c r="V87" s="34"/>
      <c r="W87" s="50">
        <v>3.4937767959928325</v>
      </c>
      <c r="X87" s="34"/>
      <c r="Y87" s="40"/>
      <c r="Z87" s="37">
        <v>2346.414404840205</v>
      </c>
    </row>
    <row r="88" spans="1:26" ht="13.5" customHeight="1" x14ac:dyDescent="0.15">
      <c r="A88" s="29">
        <v>84</v>
      </c>
      <c r="B88" s="30" t="s">
        <v>88</v>
      </c>
      <c r="C88" s="4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0"/>
      <c r="Z88" s="47"/>
    </row>
    <row r="89" spans="1:26" ht="13.5" customHeight="1" x14ac:dyDescent="0.15">
      <c r="A89" s="29">
        <v>85</v>
      </c>
      <c r="B89" s="30" t="s">
        <v>89</v>
      </c>
      <c r="C89" s="31">
        <v>42.301490561330866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2">
        <v>1.2570176441082281E-2</v>
      </c>
      <c r="X89" s="34"/>
      <c r="Y89" s="40"/>
      <c r="Z89" s="37">
        <v>42.314060737771946</v>
      </c>
    </row>
    <row r="90" spans="1:26" ht="13.5" customHeight="1" x14ac:dyDescent="0.15">
      <c r="A90" s="29">
        <v>86</v>
      </c>
      <c r="B90" s="30" t="s">
        <v>90</v>
      </c>
      <c r="C90" s="46">
        <v>8.0477074809749555E-3</v>
      </c>
      <c r="D90" s="33"/>
      <c r="E90" s="32">
        <v>201.32298736703268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2">
        <v>1.2945826027029516E-3</v>
      </c>
      <c r="X90" s="34"/>
      <c r="Y90" s="40"/>
      <c r="Z90" s="37">
        <v>201.33232965711636</v>
      </c>
    </row>
    <row r="91" spans="1:26" ht="13.5" customHeight="1" x14ac:dyDescent="0.15">
      <c r="A91" s="29">
        <v>87</v>
      </c>
      <c r="B91" s="30" t="s">
        <v>91</v>
      </c>
      <c r="C91" s="38">
        <v>6.6725073139270803</v>
      </c>
      <c r="D91" s="33"/>
      <c r="E91" s="56">
        <v>4.2227473829337489E-2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28.525177800598293</v>
      </c>
      <c r="W91" s="50">
        <v>8.5851462738270126</v>
      </c>
      <c r="X91" s="35">
        <v>62.100003613620892</v>
      </c>
      <c r="Y91" s="36">
        <v>21.046662593679944</v>
      </c>
      <c r="Z91" s="37">
        <v>126.97172506948256</v>
      </c>
    </row>
    <row r="92" spans="1:26" ht="13.5" customHeight="1" x14ac:dyDescent="0.15">
      <c r="A92" s="29">
        <v>88</v>
      </c>
      <c r="B92" s="30" t="s">
        <v>92</v>
      </c>
      <c r="C92" s="38">
        <v>3.4927832162772341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0"/>
      <c r="Z92" s="41">
        <v>3.4927832162772341</v>
      </c>
    </row>
    <row r="93" spans="1:26" ht="13.5" customHeight="1" x14ac:dyDescent="0.15">
      <c r="A93" s="29">
        <v>89</v>
      </c>
      <c r="B93" s="30" t="s">
        <v>93</v>
      </c>
      <c r="C93" s="4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0"/>
      <c r="Z93" s="47"/>
    </row>
    <row r="94" spans="1:26" ht="13.5" customHeight="1" x14ac:dyDescent="0.15">
      <c r="A94" s="29">
        <v>90</v>
      </c>
      <c r="B94" s="30" t="s">
        <v>94</v>
      </c>
      <c r="C94" s="43"/>
      <c r="D94" s="32">
        <v>307.3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0"/>
      <c r="Z94" s="37">
        <v>307.3</v>
      </c>
    </row>
    <row r="95" spans="1:26" ht="13.5" customHeight="1" x14ac:dyDescent="0.15">
      <c r="A95" s="29">
        <v>91</v>
      </c>
      <c r="B95" s="30" t="s">
        <v>95</v>
      </c>
      <c r="C95" s="43"/>
      <c r="D95" s="32">
        <v>807.99999999999989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0"/>
      <c r="Z95" s="37">
        <v>807.99999999999989</v>
      </c>
    </row>
    <row r="96" spans="1:26" ht="13.5" customHeight="1" x14ac:dyDescent="0.15">
      <c r="A96" s="29">
        <v>92</v>
      </c>
      <c r="B96" s="30" t="s">
        <v>96</v>
      </c>
      <c r="C96" s="43"/>
      <c r="D96" s="32">
        <v>297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0"/>
      <c r="Z96" s="37">
        <v>297</v>
      </c>
    </row>
    <row r="97" spans="1:26" ht="13.5" customHeight="1" x14ac:dyDescent="0.15">
      <c r="A97" s="29">
        <v>93</v>
      </c>
      <c r="B97" s="30" t="s">
        <v>97</v>
      </c>
      <c r="C97" s="43"/>
      <c r="D97" s="32">
        <v>497.7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0"/>
      <c r="Z97" s="37">
        <v>497.7</v>
      </c>
    </row>
    <row r="98" spans="1:26" ht="13.5" customHeight="1" x14ac:dyDescent="0.15">
      <c r="A98" s="29">
        <v>94</v>
      </c>
      <c r="B98" s="30" t="s">
        <v>98</v>
      </c>
      <c r="C98" s="4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0">
        <v>1.5409820132850005</v>
      </c>
      <c r="Y98" s="40"/>
      <c r="Z98" s="41">
        <v>1.5409820132850005</v>
      </c>
    </row>
    <row r="99" spans="1:26" ht="13.5" customHeight="1" x14ac:dyDescent="0.15">
      <c r="A99" s="29">
        <v>95</v>
      </c>
      <c r="B99" s="30" t="s">
        <v>99</v>
      </c>
      <c r="C99" s="43"/>
      <c r="D99" s="32">
        <v>976.5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0"/>
      <c r="Z99" s="37">
        <v>976.5</v>
      </c>
    </row>
    <row r="100" spans="1:26" ht="13.5" customHeight="1" x14ac:dyDescent="0.15">
      <c r="A100" s="29">
        <v>96</v>
      </c>
      <c r="B100" s="30" t="s">
        <v>100</v>
      </c>
      <c r="C100" s="43"/>
      <c r="D100" s="32">
        <v>92.95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0"/>
      <c r="Z100" s="37">
        <v>92.95</v>
      </c>
    </row>
    <row r="101" spans="1:26" ht="13.5" customHeight="1" x14ac:dyDescent="0.15">
      <c r="A101" s="29">
        <v>97</v>
      </c>
      <c r="B101" s="30" t="s">
        <v>368</v>
      </c>
      <c r="C101" s="4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0"/>
      <c r="Z101" s="47"/>
    </row>
    <row r="102" spans="1:26" ht="13.5" customHeight="1" x14ac:dyDescent="0.15">
      <c r="A102" s="29">
        <v>98</v>
      </c>
      <c r="B102" s="30" t="s">
        <v>369</v>
      </c>
      <c r="C102" s="4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0"/>
      <c r="Z102" s="47"/>
    </row>
    <row r="103" spans="1:26" ht="13.5" customHeight="1" x14ac:dyDescent="0.15">
      <c r="A103" s="29">
        <v>99</v>
      </c>
      <c r="B103" s="30" t="s">
        <v>101</v>
      </c>
      <c r="C103" s="4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0"/>
      <c r="Z103" s="47"/>
    </row>
    <row r="104" spans="1:26" ht="13.5" customHeight="1" x14ac:dyDescent="0.15">
      <c r="A104" s="29">
        <v>100</v>
      </c>
      <c r="B104" s="30" t="s">
        <v>102</v>
      </c>
      <c r="C104" s="43"/>
      <c r="D104" s="32">
        <v>1386.3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0"/>
      <c r="Z104" s="37">
        <v>1386.3</v>
      </c>
    </row>
    <row r="105" spans="1:26" ht="13.5" customHeight="1" x14ac:dyDescent="0.15">
      <c r="A105" s="29">
        <v>101</v>
      </c>
      <c r="B105" s="30" t="s">
        <v>103</v>
      </c>
      <c r="C105" s="43"/>
      <c r="D105" s="32">
        <v>1708.9999999999998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0"/>
      <c r="Z105" s="37">
        <v>1708.9999999999998</v>
      </c>
    </row>
    <row r="106" spans="1:26" ht="13.5" customHeight="1" x14ac:dyDescent="0.15">
      <c r="A106" s="29">
        <v>102</v>
      </c>
      <c r="B106" s="30" t="s">
        <v>370</v>
      </c>
      <c r="C106" s="4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0"/>
      <c r="Z106" s="47"/>
    </row>
    <row r="107" spans="1:26" ht="13.5" customHeight="1" x14ac:dyDescent="0.15">
      <c r="A107" s="29">
        <v>103</v>
      </c>
      <c r="B107" s="30" t="s">
        <v>104</v>
      </c>
      <c r="C107" s="4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6870.3301503193488</v>
      </c>
      <c r="U107" s="33"/>
      <c r="V107" s="34"/>
      <c r="W107" s="34"/>
      <c r="X107" s="34"/>
      <c r="Y107" s="40"/>
      <c r="Z107" s="37">
        <v>6870.3301503193488</v>
      </c>
    </row>
    <row r="108" spans="1:26" ht="13.5" customHeight="1" x14ac:dyDescent="0.15">
      <c r="A108" s="29">
        <v>104</v>
      </c>
      <c r="B108" s="30" t="s">
        <v>105</v>
      </c>
      <c r="C108" s="4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63557.141838491574</v>
      </c>
      <c r="U108" s="33"/>
      <c r="V108" s="34"/>
      <c r="W108" s="34"/>
      <c r="X108" s="34"/>
      <c r="Y108" s="40"/>
      <c r="Z108" s="37">
        <v>63557.141838491574</v>
      </c>
    </row>
    <row r="109" spans="1:26" ht="13.5" customHeight="1" x14ac:dyDescent="0.15">
      <c r="A109" s="29">
        <v>105</v>
      </c>
      <c r="B109" s="30" t="s">
        <v>371</v>
      </c>
      <c r="C109" s="4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0"/>
      <c r="Z109" s="47"/>
    </row>
    <row r="110" spans="1:26" ht="13.5" customHeight="1" x14ac:dyDescent="0.15">
      <c r="A110" s="29">
        <v>106</v>
      </c>
      <c r="B110" s="30" t="s">
        <v>372</v>
      </c>
      <c r="C110" s="4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0"/>
      <c r="Z110" s="47"/>
    </row>
    <row r="111" spans="1:26" ht="13.5" customHeight="1" x14ac:dyDescent="0.15">
      <c r="A111" s="29">
        <v>107</v>
      </c>
      <c r="B111" s="30" t="s">
        <v>373</v>
      </c>
      <c r="C111" s="4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0"/>
      <c r="Z111" s="47"/>
    </row>
    <row r="112" spans="1:26" ht="13.5" customHeight="1" x14ac:dyDescent="0.15">
      <c r="A112" s="29">
        <v>108</v>
      </c>
      <c r="B112" s="30" t="s">
        <v>106</v>
      </c>
      <c r="C112" s="43"/>
      <c r="D112" s="32">
        <v>1256.75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0"/>
      <c r="Z112" s="37">
        <v>1256.75</v>
      </c>
    </row>
    <row r="113" spans="1:26" ht="13.5" customHeight="1" x14ac:dyDescent="0.15">
      <c r="A113" s="29">
        <v>109</v>
      </c>
      <c r="B113" s="30" t="s">
        <v>374</v>
      </c>
      <c r="C113" s="4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0"/>
      <c r="Z113" s="47"/>
    </row>
    <row r="114" spans="1:26" ht="13.5" customHeight="1" x14ac:dyDescent="0.15">
      <c r="A114" s="29">
        <v>110</v>
      </c>
      <c r="B114" s="30" t="s">
        <v>375</v>
      </c>
      <c r="C114" s="4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0"/>
      <c r="Z114" s="47"/>
    </row>
    <row r="115" spans="1:26" ht="13.5" customHeight="1" x14ac:dyDescent="0.15">
      <c r="A115" s="29">
        <v>111</v>
      </c>
      <c r="B115" s="30" t="s">
        <v>376</v>
      </c>
      <c r="C115" s="4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0"/>
      <c r="Z115" s="47"/>
    </row>
    <row r="116" spans="1:26" ht="13.5" customHeight="1" x14ac:dyDescent="0.15">
      <c r="A116" s="29">
        <v>112</v>
      </c>
      <c r="B116" s="30" t="s">
        <v>377</v>
      </c>
      <c r="C116" s="4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0"/>
      <c r="Z116" s="47"/>
    </row>
    <row r="117" spans="1:26" ht="13.5" customHeight="1" x14ac:dyDescent="0.15">
      <c r="A117" s="29">
        <v>113</v>
      </c>
      <c r="B117" s="30" t="s">
        <v>107</v>
      </c>
      <c r="C117" s="43"/>
      <c r="D117" s="32">
        <v>155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0"/>
      <c r="Z117" s="37">
        <v>155</v>
      </c>
    </row>
    <row r="118" spans="1:26" ht="13.5" customHeight="1" x14ac:dyDescent="0.15">
      <c r="A118" s="29">
        <v>114</v>
      </c>
      <c r="B118" s="30" t="s">
        <v>108</v>
      </c>
      <c r="C118" s="43"/>
      <c r="D118" s="32">
        <v>10.8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0"/>
      <c r="Z118" s="37">
        <v>10.8</v>
      </c>
    </row>
    <row r="119" spans="1:26" ht="13.5" customHeight="1" x14ac:dyDescent="0.15">
      <c r="A119" s="29">
        <v>115</v>
      </c>
      <c r="B119" s="30" t="s">
        <v>109</v>
      </c>
      <c r="C119" s="43"/>
      <c r="D119" s="32">
        <v>1571.2000000000003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0"/>
      <c r="Z119" s="37">
        <v>1571.2000000000003</v>
      </c>
    </row>
    <row r="120" spans="1:26" ht="13.5" customHeight="1" x14ac:dyDescent="0.15">
      <c r="A120" s="29">
        <v>116</v>
      </c>
      <c r="B120" s="30" t="s">
        <v>110</v>
      </c>
      <c r="C120" s="43"/>
      <c r="D120" s="32">
        <v>50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0"/>
      <c r="Z120" s="37">
        <v>50</v>
      </c>
    </row>
    <row r="121" spans="1:26" ht="13.5" customHeight="1" x14ac:dyDescent="0.15">
      <c r="A121" s="29">
        <v>117</v>
      </c>
      <c r="B121" s="30" t="s">
        <v>111</v>
      </c>
      <c r="C121" s="43"/>
      <c r="D121" s="32">
        <v>693.9</v>
      </c>
      <c r="E121" s="55">
        <v>2.9851575730123958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0"/>
      <c r="Z121" s="37">
        <v>696.88515757301241</v>
      </c>
    </row>
    <row r="122" spans="1:26" ht="13.5" customHeight="1" x14ac:dyDescent="0.15">
      <c r="A122" s="29">
        <v>118</v>
      </c>
      <c r="B122" s="30" t="s">
        <v>112</v>
      </c>
      <c r="C122" s="43"/>
      <c r="D122" s="32">
        <v>40.673499999899995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0"/>
      <c r="Z122" s="37">
        <v>40.673499999899995</v>
      </c>
    </row>
    <row r="123" spans="1:26" ht="13.5" customHeight="1" x14ac:dyDescent="0.15">
      <c r="A123" s="29">
        <v>119</v>
      </c>
      <c r="B123" s="30" t="s">
        <v>113</v>
      </c>
      <c r="C123" s="43"/>
      <c r="D123" s="32">
        <v>22.000000000000004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0"/>
      <c r="Z123" s="37">
        <v>22.000000000000004</v>
      </c>
    </row>
    <row r="124" spans="1:26" ht="13.5" customHeight="1" x14ac:dyDescent="0.15">
      <c r="A124" s="29">
        <v>120</v>
      </c>
      <c r="B124" s="30" t="s">
        <v>378</v>
      </c>
      <c r="C124" s="4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0"/>
      <c r="Z124" s="47"/>
    </row>
    <row r="125" spans="1:26" ht="13.5" customHeight="1" x14ac:dyDescent="0.15">
      <c r="A125" s="29">
        <v>121</v>
      </c>
      <c r="B125" s="30" t="s">
        <v>114</v>
      </c>
      <c r="C125" s="4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0"/>
      <c r="Z125" s="47"/>
    </row>
    <row r="126" spans="1:26" ht="13.5" customHeight="1" x14ac:dyDescent="0.15">
      <c r="A126" s="29">
        <v>122</v>
      </c>
      <c r="B126" s="30" t="s">
        <v>379</v>
      </c>
      <c r="C126" s="4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0"/>
      <c r="Z126" s="47"/>
    </row>
    <row r="127" spans="1:26" ht="13.5" customHeight="1" x14ac:dyDescent="0.15">
      <c r="A127" s="29">
        <v>123</v>
      </c>
      <c r="B127" s="30" t="s">
        <v>115</v>
      </c>
      <c r="C127" s="4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0"/>
      <c r="Z127" s="47"/>
    </row>
    <row r="128" spans="1:26" ht="13.5" customHeight="1" x14ac:dyDescent="0.15">
      <c r="A128" s="29">
        <v>124</v>
      </c>
      <c r="B128" s="30" t="s">
        <v>116</v>
      </c>
      <c r="C128" s="43"/>
      <c r="D128" s="32">
        <v>33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0"/>
      <c r="Z128" s="37">
        <v>33</v>
      </c>
    </row>
    <row r="129" spans="1:26" ht="13.5" customHeight="1" x14ac:dyDescent="0.15">
      <c r="A129" s="29">
        <v>125</v>
      </c>
      <c r="B129" s="30" t="s">
        <v>117</v>
      </c>
      <c r="C129" s="31">
        <v>232.14074129151473</v>
      </c>
      <c r="D129" s="32">
        <v>1617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20.388676347517958</v>
      </c>
      <c r="X129" s="34"/>
      <c r="Y129" s="36">
        <v>33.254492218411841</v>
      </c>
      <c r="Z129" s="37">
        <v>1902.7839098574445</v>
      </c>
    </row>
    <row r="130" spans="1:26" ht="13.5" customHeight="1" x14ac:dyDescent="0.15">
      <c r="A130" s="29">
        <v>126</v>
      </c>
      <c r="B130" s="30" t="s">
        <v>118</v>
      </c>
      <c r="C130" s="4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0"/>
      <c r="Z130" s="47"/>
    </row>
    <row r="131" spans="1:26" ht="13.5" customHeight="1" x14ac:dyDescent="0.15">
      <c r="A131" s="29">
        <v>127</v>
      </c>
      <c r="B131" s="30" t="s">
        <v>119</v>
      </c>
      <c r="C131" s="31">
        <v>312.18844179165529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2024.075563197056</v>
      </c>
      <c r="T131" s="33"/>
      <c r="U131" s="33"/>
      <c r="V131" s="34"/>
      <c r="W131" s="35">
        <v>354.68485037314542</v>
      </c>
      <c r="X131" s="34"/>
      <c r="Y131" s="36">
        <v>34.584598666705176</v>
      </c>
      <c r="Z131" s="37">
        <v>2725.5334540285617</v>
      </c>
    </row>
    <row r="132" spans="1:26" ht="13.5" customHeight="1" x14ac:dyDescent="0.15">
      <c r="A132" s="29">
        <v>128</v>
      </c>
      <c r="B132" s="30" t="s">
        <v>380</v>
      </c>
      <c r="C132" s="4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0"/>
      <c r="Z132" s="47"/>
    </row>
    <row r="133" spans="1:26" ht="13.5" customHeight="1" x14ac:dyDescent="0.15">
      <c r="A133" s="29">
        <v>129</v>
      </c>
      <c r="B133" s="30" t="s">
        <v>381</v>
      </c>
      <c r="C133" s="4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0"/>
      <c r="Z133" s="47"/>
    </row>
    <row r="134" spans="1:26" ht="13.5" customHeight="1" x14ac:dyDescent="0.15">
      <c r="A134" s="29">
        <v>130</v>
      </c>
      <c r="B134" s="30" t="s">
        <v>382</v>
      </c>
      <c r="C134" s="4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0"/>
      <c r="Z134" s="47"/>
    </row>
    <row r="135" spans="1:26" ht="13.5" customHeight="1" x14ac:dyDescent="0.15">
      <c r="A135" s="29">
        <v>131</v>
      </c>
      <c r="B135" s="30" t="s">
        <v>383</v>
      </c>
      <c r="C135" s="4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0"/>
      <c r="Z135" s="47"/>
    </row>
    <row r="136" spans="1:26" ht="13.5" customHeight="1" x14ac:dyDescent="0.15">
      <c r="A136" s="29">
        <v>132</v>
      </c>
      <c r="B136" s="30" t="s">
        <v>120</v>
      </c>
      <c r="C136" s="31">
        <v>42.87068675356133</v>
      </c>
      <c r="D136" s="33"/>
      <c r="E136" s="56">
        <v>3.3612504252114789E-2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50">
        <v>1.5257653242180484</v>
      </c>
      <c r="W136" s="35">
        <v>182.00069939237696</v>
      </c>
      <c r="X136" s="34"/>
      <c r="Y136" s="54">
        <v>1.5932749802881159</v>
      </c>
      <c r="Z136" s="37">
        <v>228.02403895469658</v>
      </c>
    </row>
    <row r="137" spans="1:26" ht="27" customHeight="1" x14ac:dyDescent="0.15">
      <c r="A137" s="29">
        <v>133</v>
      </c>
      <c r="B137" s="30" t="s">
        <v>121</v>
      </c>
      <c r="C137" s="31">
        <v>1543.1479842774743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2">
        <v>1.2060459051249743E-2</v>
      </c>
      <c r="X137" s="34"/>
      <c r="Y137" s="40"/>
      <c r="Z137" s="37">
        <v>1543.1600447365256</v>
      </c>
    </row>
    <row r="138" spans="1:26" ht="13.5" customHeight="1" x14ac:dyDescent="0.15">
      <c r="A138" s="29">
        <v>134</v>
      </c>
      <c r="B138" s="30" t="s">
        <v>122</v>
      </c>
      <c r="C138" s="31">
        <v>619.16658641586616</v>
      </c>
      <c r="D138" s="33"/>
      <c r="E138" s="33"/>
      <c r="F138" s="32">
        <v>431.71567901590316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0">
        <v>2.9018574150144882</v>
      </c>
      <c r="X138" s="34"/>
      <c r="Y138" s="40"/>
      <c r="Z138" s="37">
        <v>1053.7841228467839</v>
      </c>
    </row>
    <row r="139" spans="1:26" ht="27" customHeight="1" x14ac:dyDescent="0.15">
      <c r="A139" s="29">
        <v>135</v>
      </c>
      <c r="B139" s="30" t="s">
        <v>384</v>
      </c>
      <c r="C139" s="4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0"/>
      <c r="Z139" s="47"/>
    </row>
    <row r="140" spans="1:26" ht="13.5" customHeight="1" x14ac:dyDescent="0.15">
      <c r="A140" s="29">
        <v>136</v>
      </c>
      <c r="B140" s="30" t="s">
        <v>385</v>
      </c>
      <c r="C140" s="4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0"/>
      <c r="Z140" s="47"/>
    </row>
    <row r="141" spans="1:26" ht="13.5" customHeight="1" x14ac:dyDescent="0.15">
      <c r="A141" s="29">
        <v>137</v>
      </c>
      <c r="B141" s="30" t="s">
        <v>123</v>
      </c>
      <c r="C141" s="43"/>
      <c r="D141" s="32">
        <v>118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0"/>
      <c r="Z141" s="37">
        <v>118</v>
      </c>
    </row>
    <row r="142" spans="1:26" ht="13.5" customHeight="1" x14ac:dyDescent="0.15">
      <c r="A142" s="29">
        <v>138</v>
      </c>
      <c r="B142" s="30" t="s">
        <v>124</v>
      </c>
      <c r="C142" s="4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0"/>
      <c r="Z142" s="47"/>
    </row>
    <row r="143" spans="1:26" ht="13.5" customHeight="1" x14ac:dyDescent="0.15">
      <c r="A143" s="29">
        <v>139</v>
      </c>
      <c r="B143" s="30" t="s">
        <v>125</v>
      </c>
      <c r="C143" s="43"/>
      <c r="D143" s="55">
        <v>2.8000000140000001</v>
      </c>
      <c r="E143" s="32">
        <v>24.602404576424401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0"/>
      <c r="Z143" s="37">
        <v>27.402404590424403</v>
      </c>
    </row>
    <row r="144" spans="1:26" ht="13.5" customHeight="1" x14ac:dyDescent="0.15">
      <c r="A144" s="29">
        <v>140</v>
      </c>
      <c r="B144" s="30" t="s">
        <v>126</v>
      </c>
      <c r="C144" s="43"/>
      <c r="D144" s="32">
        <v>83.329999999900025</v>
      </c>
      <c r="E144" s="55">
        <v>7.8788063068224465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0"/>
      <c r="Z144" s="37">
        <v>91.208806306722465</v>
      </c>
    </row>
    <row r="145" spans="1:26" ht="13.5" customHeight="1" x14ac:dyDescent="0.15">
      <c r="A145" s="29">
        <v>141</v>
      </c>
      <c r="B145" s="30" t="s">
        <v>127</v>
      </c>
      <c r="C145" s="43"/>
      <c r="D145" s="32">
        <v>191.99999999999997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0"/>
      <c r="Z145" s="37">
        <v>191.99999999999997</v>
      </c>
    </row>
    <row r="146" spans="1:26" ht="13.5" customHeight="1" x14ac:dyDescent="0.15">
      <c r="A146" s="29">
        <v>142</v>
      </c>
      <c r="B146" s="30" t="s">
        <v>386</v>
      </c>
      <c r="C146" s="4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0"/>
      <c r="Z146" s="47"/>
    </row>
    <row r="147" spans="1:26" ht="13.5" customHeight="1" x14ac:dyDescent="0.15">
      <c r="A147" s="29">
        <v>143</v>
      </c>
      <c r="B147" s="30" t="s">
        <v>387</v>
      </c>
      <c r="C147" s="4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0"/>
      <c r="Z147" s="47"/>
    </row>
    <row r="148" spans="1:26" ht="27" customHeight="1" x14ac:dyDescent="0.15">
      <c r="A148" s="29">
        <v>144</v>
      </c>
      <c r="B148" s="30" t="s">
        <v>128</v>
      </c>
      <c r="C148" s="31">
        <v>45.715804892771537</v>
      </c>
      <c r="D148" s="32">
        <v>125.44</v>
      </c>
      <c r="E148" s="33"/>
      <c r="F148" s="33"/>
      <c r="G148" s="33"/>
      <c r="H148" s="33"/>
      <c r="I148" s="33"/>
      <c r="J148" s="33"/>
      <c r="K148" s="33"/>
      <c r="L148" s="32">
        <v>318.12244758097245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0"/>
      <c r="Z148" s="37">
        <v>489.27825247374398</v>
      </c>
    </row>
    <row r="149" spans="1:26" ht="13.5" customHeight="1" x14ac:dyDescent="0.15">
      <c r="A149" s="29">
        <v>145</v>
      </c>
      <c r="B149" s="30" t="s">
        <v>129</v>
      </c>
      <c r="C149" s="4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0"/>
      <c r="Z149" s="47"/>
    </row>
    <row r="150" spans="1:26" ht="13.5" customHeight="1" x14ac:dyDescent="0.15">
      <c r="A150" s="29">
        <v>146</v>
      </c>
      <c r="B150" s="30" t="s">
        <v>130</v>
      </c>
      <c r="C150" s="4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0"/>
      <c r="Z150" s="47"/>
    </row>
    <row r="151" spans="1:26" ht="13.5" customHeight="1" x14ac:dyDescent="0.15">
      <c r="A151" s="29">
        <v>147</v>
      </c>
      <c r="B151" s="30" t="s">
        <v>131</v>
      </c>
      <c r="C151" s="4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0"/>
      <c r="Z151" s="47"/>
    </row>
    <row r="152" spans="1:26" ht="13.5" customHeight="1" x14ac:dyDescent="0.15">
      <c r="A152" s="29">
        <v>148</v>
      </c>
      <c r="B152" s="30" t="s">
        <v>132</v>
      </c>
      <c r="C152" s="43"/>
      <c r="D152" s="32">
        <v>1548.5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0"/>
      <c r="Z152" s="37">
        <v>1548.5</v>
      </c>
    </row>
    <row r="153" spans="1:26" ht="13.5" customHeight="1" x14ac:dyDescent="0.15">
      <c r="A153" s="29">
        <v>149</v>
      </c>
      <c r="B153" s="30" t="s">
        <v>388</v>
      </c>
      <c r="C153" s="44">
        <v>0.22551707602219329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0"/>
      <c r="Z153" s="45">
        <v>0.22551707602219329</v>
      </c>
    </row>
    <row r="154" spans="1:26" ht="13.5" customHeight="1" x14ac:dyDescent="0.15">
      <c r="A154" s="29">
        <v>150</v>
      </c>
      <c r="B154" s="30" t="s">
        <v>133</v>
      </c>
      <c r="C154" s="31">
        <v>33.061717813804449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6">
        <v>47.379016439556629</v>
      </c>
      <c r="Z154" s="37">
        <v>80.440734253361086</v>
      </c>
    </row>
    <row r="155" spans="1:26" ht="13.5" customHeight="1" x14ac:dyDescent="0.15">
      <c r="A155" s="29">
        <v>151</v>
      </c>
      <c r="B155" s="30" t="s">
        <v>134</v>
      </c>
      <c r="C155" s="4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0"/>
      <c r="Z155" s="47"/>
    </row>
    <row r="156" spans="1:26" ht="13.5" customHeight="1" x14ac:dyDescent="0.15">
      <c r="A156" s="29">
        <v>152</v>
      </c>
      <c r="B156" s="30" t="s">
        <v>135</v>
      </c>
      <c r="C156" s="43"/>
      <c r="D156" s="32">
        <v>1890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0"/>
      <c r="Z156" s="37">
        <v>1890</v>
      </c>
    </row>
    <row r="157" spans="1:26" ht="13.5" customHeight="1" x14ac:dyDescent="0.15">
      <c r="A157" s="29">
        <v>153</v>
      </c>
      <c r="B157" s="30" t="s">
        <v>136</v>
      </c>
      <c r="C157" s="43"/>
      <c r="D157" s="33"/>
      <c r="E157" s="32">
        <v>858.86528012386111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0"/>
      <c r="Z157" s="37">
        <v>858.86528012386111</v>
      </c>
    </row>
    <row r="158" spans="1:26" ht="13.5" customHeight="1" x14ac:dyDescent="0.15">
      <c r="A158" s="29">
        <v>154</v>
      </c>
      <c r="B158" s="30" t="s">
        <v>137</v>
      </c>
      <c r="C158" s="4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0"/>
      <c r="Z158" s="47"/>
    </row>
    <row r="159" spans="1:26" ht="13.5" customHeight="1" x14ac:dyDescent="0.15">
      <c r="A159" s="29">
        <v>155</v>
      </c>
      <c r="B159" s="30" t="s">
        <v>389</v>
      </c>
      <c r="C159" s="38">
        <v>8.0124336671140473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50">
        <v>3.8076824856929101</v>
      </c>
      <c r="X159" s="34"/>
      <c r="Y159" s="40"/>
      <c r="Z159" s="37">
        <v>11.820116152806957</v>
      </c>
    </row>
    <row r="160" spans="1:26" ht="13.5" customHeight="1" x14ac:dyDescent="0.15">
      <c r="A160" s="29">
        <v>156</v>
      </c>
      <c r="B160" s="30" t="s">
        <v>390</v>
      </c>
      <c r="C160" s="4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0"/>
      <c r="Z160" s="47"/>
    </row>
    <row r="161" spans="1:26" ht="13.5" customHeight="1" x14ac:dyDescent="0.15">
      <c r="A161" s="29">
        <v>157</v>
      </c>
      <c r="B161" s="30" t="s">
        <v>138</v>
      </c>
      <c r="C161" s="31">
        <v>39.020222126161528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9">
        <v>0.60993326076644339</v>
      </c>
      <c r="X161" s="34"/>
      <c r="Y161" s="40"/>
      <c r="Z161" s="37">
        <v>39.630155386927974</v>
      </c>
    </row>
    <row r="162" spans="1:26" ht="13.5" customHeight="1" x14ac:dyDescent="0.15">
      <c r="A162" s="29">
        <v>158</v>
      </c>
      <c r="B162" s="30" t="s">
        <v>391</v>
      </c>
      <c r="C162" s="4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0"/>
      <c r="Z162" s="47"/>
    </row>
    <row r="163" spans="1:26" ht="13.5" customHeight="1" x14ac:dyDescent="0.15">
      <c r="A163" s="29">
        <v>159</v>
      </c>
      <c r="B163" s="30" t="s">
        <v>392</v>
      </c>
      <c r="C163" s="4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0"/>
      <c r="Z163" s="47"/>
    </row>
    <row r="164" spans="1:26" ht="27" customHeight="1" x14ac:dyDescent="0.15">
      <c r="A164" s="29">
        <v>160</v>
      </c>
      <c r="B164" s="30" t="s">
        <v>393</v>
      </c>
      <c r="C164" s="4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0"/>
      <c r="Z164" s="47"/>
    </row>
    <row r="165" spans="1:26" ht="13.5" customHeight="1" x14ac:dyDescent="0.15">
      <c r="A165" s="29">
        <v>161</v>
      </c>
      <c r="B165" s="30" t="s">
        <v>139</v>
      </c>
      <c r="C165" s="4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10723.47554928984</v>
      </c>
      <c r="U165" s="33"/>
      <c r="V165" s="34"/>
      <c r="W165" s="34"/>
      <c r="X165" s="34"/>
      <c r="Y165" s="40"/>
      <c r="Z165" s="37">
        <v>10723.47554928984</v>
      </c>
    </row>
    <row r="166" spans="1:26" ht="13.5" customHeight="1" x14ac:dyDescent="0.15">
      <c r="A166" s="29">
        <v>162</v>
      </c>
      <c r="B166" s="30" t="s">
        <v>140</v>
      </c>
      <c r="C166" s="43"/>
      <c r="D166" s="32">
        <v>748.00000000000011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0"/>
      <c r="Z166" s="37">
        <v>748.00000000000011</v>
      </c>
    </row>
    <row r="167" spans="1:26" ht="13.5" customHeight="1" x14ac:dyDescent="0.15">
      <c r="A167" s="29">
        <v>163</v>
      </c>
      <c r="B167" s="30" t="s">
        <v>394</v>
      </c>
      <c r="C167" s="4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0"/>
      <c r="Z167" s="47"/>
    </row>
    <row r="168" spans="1:26" ht="13.5" customHeight="1" x14ac:dyDescent="0.15">
      <c r="A168" s="29">
        <v>164</v>
      </c>
      <c r="B168" s="30" t="s">
        <v>141</v>
      </c>
      <c r="C168" s="4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2196.9323892498787</v>
      </c>
      <c r="U168" s="33"/>
      <c r="V168" s="34"/>
      <c r="W168" s="34"/>
      <c r="X168" s="34"/>
      <c r="Y168" s="40"/>
      <c r="Z168" s="37">
        <v>2196.9323892498787</v>
      </c>
    </row>
    <row r="169" spans="1:26" ht="13.5" customHeight="1" x14ac:dyDescent="0.15">
      <c r="A169" s="29">
        <v>165</v>
      </c>
      <c r="B169" s="30" t="s">
        <v>395</v>
      </c>
      <c r="C169" s="4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0"/>
      <c r="Z169" s="47"/>
    </row>
    <row r="170" spans="1:26" ht="13.5" customHeight="1" x14ac:dyDescent="0.15">
      <c r="A170" s="29">
        <v>166</v>
      </c>
      <c r="B170" s="30" t="s">
        <v>396</v>
      </c>
      <c r="C170" s="4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0"/>
      <c r="Z170" s="47"/>
    </row>
    <row r="171" spans="1:26" ht="13.5" customHeight="1" x14ac:dyDescent="0.15">
      <c r="A171" s="29">
        <v>167</v>
      </c>
      <c r="B171" s="30" t="s">
        <v>397</v>
      </c>
      <c r="C171" s="4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0"/>
      <c r="Z171" s="47"/>
    </row>
    <row r="172" spans="1:26" ht="13.5" customHeight="1" x14ac:dyDescent="0.15">
      <c r="A172" s="29">
        <v>168</v>
      </c>
      <c r="B172" s="30" t="s">
        <v>142</v>
      </c>
      <c r="C172" s="43"/>
      <c r="D172" s="32">
        <v>641.20000045000006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0"/>
      <c r="Z172" s="37">
        <v>641.20000045000006</v>
      </c>
    </row>
    <row r="173" spans="1:26" ht="13.5" customHeight="1" x14ac:dyDescent="0.15">
      <c r="A173" s="29">
        <v>169</v>
      </c>
      <c r="B173" s="30" t="s">
        <v>143</v>
      </c>
      <c r="C173" s="43"/>
      <c r="D173" s="32">
        <v>870.00000050000006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0"/>
      <c r="Z173" s="37">
        <v>870.00000050000006</v>
      </c>
    </row>
    <row r="174" spans="1:26" ht="13.5" customHeight="1" x14ac:dyDescent="0.15">
      <c r="A174" s="29">
        <v>170</v>
      </c>
      <c r="B174" s="30" t="s">
        <v>144</v>
      </c>
      <c r="C174" s="43"/>
      <c r="D174" s="32">
        <v>11.6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0"/>
      <c r="Z174" s="37">
        <v>11.6</v>
      </c>
    </row>
    <row r="175" spans="1:26" ht="13.5" customHeight="1" x14ac:dyDescent="0.15">
      <c r="A175" s="29">
        <v>171</v>
      </c>
      <c r="B175" s="30" t="s">
        <v>145</v>
      </c>
      <c r="C175" s="43"/>
      <c r="D175" s="32">
        <v>53.6</v>
      </c>
      <c r="E175" s="32">
        <v>32.112087255583411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0"/>
      <c r="Z175" s="37">
        <v>85.712087255583413</v>
      </c>
    </row>
    <row r="176" spans="1:26" ht="13.5" customHeight="1" x14ac:dyDescent="0.15">
      <c r="A176" s="29">
        <v>172</v>
      </c>
      <c r="B176" s="30" t="s">
        <v>146</v>
      </c>
      <c r="C176" s="43"/>
      <c r="D176" s="32">
        <v>365.43000000000006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0"/>
      <c r="Z176" s="37">
        <v>365.43000000000006</v>
      </c>
    </row>
    <row r="177" spans="1:26" ht="13.5" customHeight="1" x14ac:dyDescent="0.15">
      <c r="A177" s="29">
        <v>173</v>
      </c>
      <c r="B177" s="30" t="s">
        <v>398</v>
      </c>
      <c r="C177" s="4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0"/>
      <c r="Z177" s="47"/>
    </row>
    <row r="178" spans="1:26" ht="13.5" customHeight="1" x14ac:dyDescent="0.15">
      <c r="A178" s="29">
        <v>174</v>
      </c>
      <c r="B178" s="30" t="s">
        <v>147</v>
      </c>
      <c r="C178" s="43"/>
      <c r="D178" s="32">
        <v>658.44999999999993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0"/>
      <c r="Z178" s="37">
        <v>658.44999999999993</v>
      </c>
    </row>
    <row r="179" spans="1:26" ht="13.5" customHeight="1" x14ac:dyDescent="0.15">
      <c r="A179" s="29">
        <v>175</v>
      </c>
      <c r="B179" s="30" t="s">
        <v>148</v>
      </c>
      <c r="C179" s="43"/>
      <c r="D179" s="32">
        <v>746.09999999999991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0"/>
      <c r="Z179" s="37">
        <v>746.09999999999991</v>
      </c>
    </row>
    <row r="180" spans="1:26" ht="13.5" customHeight="1" x14ac:dyDescent="0.15">
      <c r="A180" s="29">
        <v>176</v>
      </c>
      <c r="B180" s="30" t="s">
        <v>149</v>
      </c>
      <c r="C180" s="4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18585.415560299512</v>
      </c>
      <c r="U180" s="33"/>
      <c r="V180" s="34"/>
      <c r="W180" s="34"/>
      <c r="X180" s="34"/>
      <c r="Y180" s="40"/>
      <c r="Z180" s="37">
        <v>18585.415560299512</v>
      </c>
    </row>
    <row r="181" spans="1:26" ht="13.5" customHeight="1" x14ac:dyDescent="0.15">
      <c r="A181" s="29">
        <v>177</v>
      </c>
      <c r="B181" s="30" t="s">
        <v>399</v>
      </c>
      <c r="C181" s="4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0"/>
      <c r="Z181" s="47"/>
    </row>
    <row r="182" spans="1:26" ht="13.5" customHeight="1" x14ac:dyDescent="0.15">
      <c r="A182" s="29">
        <v>178</v>
      </c>
      <c r="B182" s="30" t="s">
        <v>150</v>
      </c>
      <c r="C182" s="4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6">
        <v>52.31617044972073</v>
      </c>
      <c r="Z182" s="37">
        <v>52.31617044972073</v>
      </c>
    </row>
    <row r="183" spans="1:26" ht="13.5" customHeight="1" x14ac:dyDescent="0.15">
      <c r="A183" s="29">
        <v>179</v>
      </c>
      <c r="B183" s="30" t="s">
        <v>151</v>
      </c>
      <c r="C183" s="43"/>
      <c r="D183" s="32">
        <v>24884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0"/>
      <c r="Z183" s="37">
        <v>24884</v>
      </c>
    </row>
    <row r="184" spans="1:26" ht="13.5" customHeight="1" x14ac:dyDescent="0.15">
      <c r="A184" s="29">
        <v>180</v>
      </c>
      <c r="B184" s="30" t="s">
        <v>400</v>
      </c>
      <c r="C184" s="4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0"/>
      <c r="Z184" s="47"/>
    </row>
    <row r="185" spans="1:26" ht="13.5" customHeight="1" x14ac:dyDescent="0.15">
      <c r="A185" s="29">
        <v>181</v>
      </c>
      <c r="B185" s="30" t="s">
        <v>152</v>
      </c>
      <c r="C185" s="44">
        <v>0.72901748100905506</v>
      </c>
      <c r="D185" s="33"/>
      <c r="E185" s="32">
        <v>1418.6567969150869</v>
      </c>
      <c r="F185" s="33"/>
      <c r="G185" s="33"/>
      <c r="H185" s="33"/>
      <c r="I185" s="33"/>
      <c r="J185" s="32">
        <v>181494.99576497852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2">
        <v>7.7932795507055629E-3</v>
      </c>
      <c r="X185" s="34"/>
      <c r="Y185" s="36">
        <v>129.14483598067198</v>
      </c>
      <c r="Z185" s="37">
        <v>183043.53420863481</v>
      </c>
    </row>
    <row r="186" spans="1:26" ht="13.5" customHeight="1" x14ac:dyDescent="0.15">
      <c r="A186" s="29">
        <v>182</v>
      </c>
      <c r="B186" s="30" t="s">
        <v>153</v>
      </c>
      <c r="C186" s="43"/>
      <c r="D186" s="32">
        <v>20.000000000000004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0"/>
      <c r="Z186" s="37">
        <v>20.000000000000004</v>
      </c>
    </row>
    <row r="187" spans="1:26" ht="13.5" customHeight="1" x14ac:dyDescent="0.15">
      <c r="A187" s="29">
        <v>183</v>
      </c>
      <c r="B187" s="30" t="s">
        <v>154</v>
      </c>
      <c r="C187" s="43"/>
      <c r="D187" s="32">
        <v>1730.0000000000002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0"/>
      <c r="Z187" s="37">
        <v>1730.0000000000002</v>
      </c>
    </row>
    <row r="188" spans="1:26" ht="13.5" customHeight="1" x14ac:dyDescent="0.15">
      <c r="A188" s="29">
        <v>184</v>
      </c>
      <c r="B188" s="30" t="s">
        <v>155</v>
      </c>
      <c r="C188" s="43"/>
      <c r="D188" s="32">
        <v>2053.1000002260002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0"/>
      <c r="Z188" s="37">
        <v>2053.1000002260002</v>
      </c>
    </row>
    <row r="189" spans="1:26" ht="13.5" customHeight="1" x14ac:dyDescent="0.15">
      <c r="A189" s="29">
        <v>185</v>
      </c>
      <c r="B189" s="30" t="s">
        <v>156</v>
      </c>
      <c r="C189" s="4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14625.311183865007</v>
      </c>
      <c r="U189" s="33"/>
      <c r="V189" s="34"/>
      <c r="W189" s="34"/>
      <c r="X189" s="34"/>
      <c r="Y189" s="40"/>
      <c r="Z189" s="37">
        <v>14625.311183865007</v>
      </c>
    </row>
    <row r="190" spans="1:26" ht="13.5" customHeight="1" x14ac:dyDescent="0.15">
      <c r="A190" s="29">
        <v>186</v>
      </c>
      <c r="B190" s="30" t="s">
        <v>157</v>
      </c>
      <c r="C190" s="31">
        <v>40596.940552293177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37.45528689431579</v>
      </c>
      <c r="X190" s="34"/>
      <c r="Y190" s="40"/>
      <c r="Z190" s="37">
        <v>40634.395839187491</v>
      </c>
    </row>
    <row r="191" spans="1:26" ht="13.5" customHeight="1" x14ac:dyDescent="0.15">
      <c r="A191" s="29">
        <v>187</v>
      </c>
      <c r="B191" s="30" t="s">
        <v>158</v>
      </c>
      <c r="C191" s="43"/>
      <c r="D191" s="32">
        <v>1764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0"/>
      <c r="Z191" s="37">
        <v>1764</v>
      </c>
    </row>
    <row r="192" spans="1:26" ht="13.5" customHeight="1" x14ac:dyDescent="0.15">
      <c r="A192" s="29">
        <v>188</v>
      </c>
      <c r="B192" s="30" t="s">
        <v>159</v>
      </c>
      <c r="C192" s="4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0"/>
      <c r="Z192" s="47"/>
    </row>
    <row r="193" spans="1:26" ht="27" customHeight="1" x14ac:dyDescent="0.15">
      <c r="A193" s="29">
        <v>189</v>
      </c>
      <c r="B193" s="30" t="s">
        <v>401</v>
      </c>
      <c r="C193" s="4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0"/>
      <c r="Z193" s="47"/>
    </row>
    <row r="194" spans="1:26" ht="13.5" customHeight="1" x14ac:dyDescent="0.15">
      <c r="A194" s="29">
        <v>190</v>
      </c>
      <c r="B194" s="30" t="s">
        <v>160</v>
      </c>
      <c r="C194" s="46">
        <v>7.887874244689513E-3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0"/>
      <c r="Z194" s="49">
        <v>7.887874244689513E-3</v>
      </c>
    </row>
    <row r="195" spans="1:26" ht="13.5" customHeight="1" x14ac:dyDescent="0.15">
      <c r="A195" s="29">
        <v>191</v>
      </c>
      <c r="B195" s="30" t="s">
        <v>161</v>
      </c>
      <c r="C195" s="43"/>
      <c r="D195" s="32">
        <v>856.00000000000011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0"/>
      <c r="Z195" s="37">
        <v>856.00000000000011</v>
      </c>
    </row>
    <row r="196" spans="1:26" ht="13.5" customHeight="1" x14ac:dyDescent="0.15">
      <c r="A196" s="29">
        <v>192</v>
      </c>
      <c r="B196" s="30" t="s">
        <v>402</v>
      </c>
      <c r="C196" s="4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0"/>
      <c r="Z196" s="47"/>
    </row>
    <row r="197" spans="1:26" ht="13.5" customHeight="1" x14ac:dyDescent="0.15">
      <c r="A197" s="29">
        <v>193</v>
      </c>
      <c r="B197" s="30" t="s">
        <v>403</v>
      </c>
      <c r="C197" s="4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0"/>
      <c r="Z197" s="47"/>
    </row>
    <row r="198" spans="1:26" ht="13.5" customHeight="1" x14ac:dyDescent="0.15">
      <c r="A198" s="29">
        <v>194</v>
      </c>
      <c r="B198" s="30" t="s">
        <v>162</v>
      </c>
      <c r="C198" s="4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0"/>
      <c r="Z198" s="47"/>
    </row>
    <row r="199" spans="1:26" ht="13.5" customHeight="1" x14ac:dyDescent="0.15">
      <c r="A199" s="29">
        <v>195</v>
      </c>
      <c r="B199" s="30" t="s">
        <v>163</v>
      </c>
      <c r="C199" s="43"/>
      <c r="D199" s="32">
        <v>568.00000000000011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0"/>
      <c r="Z199" s="37">
        <v>568.00000000000011</v>
      </c>
    </row>
    <row r="200" spans="1:26" ht="13.5" customHeight="1" x14ac:dyDescent="0.15">
      <c r="A200" s="29">
        <v>196</v>
      </c>
      <c r="B200" s="30" t="s">
        <v>164</v>
      </c>
      <c r="C200" s="4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0"/>
      <c r="Z200" s="47"/>
    </row>
    <row r="201" spans="1:26" ht="13.5" customHeight="1" x14ac:dyDescent="0.15">
      <c r="A201" s="29">
        <v>197</v>
      </c>
      <c r="B201" s="30" t="s">
        <v>165</v>
      </c>
      <c r="C201" s="43"/>
      <c r="D201" s="32">
        <v>3251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0"/>
      <c r="Z201" s="37">
        <v>3251</v>
      </c>
    </row>
    <row r="202" spans="1:26" ht="13.5" customHeight="1" x14ac:dyDescent="0.15">
      <c r="A202" s="29">
        <v>198</v>
      </c>
      <c r="B202" s="30" t="s">
        <v>166</v>
      </c>
      <c r="C202" s="4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0"/>
      <c r="Z202" s="47"/>
    </row>
    <row r="203" spans="1:26" ht="13.5" customHeight="1" x14ac:dyDescent="0.15">
      <c r="A203" s="29">
        <v>199</v>
      </c>
      <c r="B203" s="30" t="s">
        <v>404</v>
      </c>
      <c r="C203" s="4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0"/>
      <c r="Z203" s="47"/>
    </row>
    <row r="204" spans="1:26" ht="13.5" customHeight="1" x14ac:dyDescent="0.15">
      <c r="A204" s="29">
        <v>200</v>
      </c>
      <c r="B204" s="30" t="s">
        <v>167</v>
      </c>
      <c r="C204" s="4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0"/>
      <c r="Z204" s="47"/>
    </row>
    <row r="205" spans="1:26" ht="13.5" customHeight="1" x14ac:dyDescent="0.15">
      <c r="A205" s="29">
        <v>201</v>
      </c>
      <c r="B205" s="30" t="s">
        <v>405</v>
      </c>
      <c r="C205" s="4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0"/>
      <c r="Z205" s="47"/>
    </row>
    <row r="206" spans="1:26" ht="13.5" customHeight="1" x14ac:dyDescent="0.15">
      <c r="A206" s="29">
        <v>202</v>
      </c>
      <c r="B206" s="30" t="s">
        <v>406</v>
      </c>
      <c r="C206" s="4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0"/>
      <c r="Z206" s="47"/>
    </row>
    <row r="207" spans="1:26" ht="13.5" customHeight="1" x14ac:dyDescent="0.15">
      <c r="A207" s="29">
        <v>203</v>
      </c>
      <c r="B207" s="30" t="s">
        <v>168</v>
      </c>
      <c r="C207" s="38">
        <v>2.5755753152768972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0"/>
      <c r="Z207" s="41">
        <v>2.5755753152768972</v>
      </c>
    </row>
    <row r="208" spans="1:26" ht="13.5" customHeight="1" x14ac:dyDescent="0.15">
      <c r="A208" s="29">
        <v>204</v>
      </c>
      <c r="B208" s="30" t="s">
        <v>169</v>
      </c>
      <c r="C208" s="4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0"/>
      <c r="Z208" s="47"/>
    </row>
    <row r="209" spans="1:26" ht="13.5" customHeight="1" x14ac:dyDescent="0.15">
      <c r="A209" s="29">
        <v>205</v>
      </c>
      <c r="B209" s="30" t="s">
        <v>407</v>
      </c>
      <c r="C209" s="4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0"/>
      <c r="Z209" s="47"/>
    </row>
    <row r="210" spans="1:26" ht="13.5" customHeight="1" x14ac:dyDescent="0.15">
      <c r="A210" s="29">
        <v>206</v>
      </c>
      <c r="B210" s="30" t="s">
        <v>170</v>
      </c>
      <c r="C210" s="43"/>
      <c r="D210" s="32">
        <v>33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0"/>
      <c r="Z210" s="37">
        <v>33</v>
      </c>
    </row>
    <row r="211" spans="1:26" ht="27" customHeight="1" x14ac:dyDescent="0.15">
      <c r="A211" s="29">
        <v>207</v>
      </c>
      <c r="B211" s="30" t="s">
        <v>171</v>
      </c>
      <c r="C211" s="38">
        <v>6.3936214042449375</v>
      </c>
      <c r="D211" s="32">
        <v>48.2</v>
      </c>
      <c r="E211" s="32">
        <v>32.338409650132007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2">
        <v>6.0554797150290454E-2</v>
      </c>
      <c r="X211" s="34"/>
      <c r="Y211" s="40"/>
      <c r="Z211" s="37">
        <v>86.992585851527238</v>
      </c>
    </row>
    <row r="212" spans="1:26" ht="13.5" customHeight="1" x14ac:dyDescent="0.15">
      <c r="A212" s="29">
        <v>208</v>
      </c>
      <c r="B212" s="30" t="s">
        <v>408</v>
      </c>
      <c r="C212" s="4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0"/>
      <c r="Z212" s="47"/>
    </row>
    <row r="213" spans="1:26" ht="13.5" customHeight="1" x14ac:dyDescent="0.15">
      <c r="A213" s="29">
        <v>209</v>
      </c>
      <c r="B213" s="30" t="s">
        <v>172</v>
      </c>
      <c r="C213" s="4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383.70231559895973</v>
      </c>
      <c r="T213" s="33"/>
      <c r="U213" s="33"/>
      <c r="V213" s="34"/>
      <c r="W213" s="35">
        <v>267.11911165115714</v>
      </c>
      <c r="X213" s="34"/>
      <c r="Y213" s="40"/>
      <c r="Z213" s="37">
        <v>650.82142725011681</v>
      </c>
    </row>
    <row r="214" spans="1:26" ht="13.5" customHeight="1" x14ac:dyDescent="0.15">
      <c r="A214" s="29">
        <v>210</v>
      </c>
      <c r="B214" s="30" t="s">
        <v>173</v>
      </c>
      <c r="C214" s="4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0"/>
      <c r="Z214" s="47"/>
    </row>
    <row r="215" spans="1:26" ht="13.5" customHeight="1" x14ac:dyDescent="0.15">
      <c r="A215" s="29">
        <v>211</v>
      </c>
      <c r="B215" s="30" t="s">
        <v>409</v>
      </c>
      <c r="C215" s="4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0"/>
      <c r="Z215" s="47"/>
    </row>
    <row r="216" spans="1:26" ht="13.5" customHeight="1" x14ac:dyDescent="0.15">
      <c r="A216" s="29">
        <v>212</v>
      </c>
      <c r="B216" s="30" t="s">
        <v>174</v>
      </c>
      <c r="C216" s="43"/>
      <c r="D216" s="32">
        <v>11007.110000749999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0"/>
      <c r="Z216" s="37">
        <v>11007.110000749999</v>
      </c>
    </row>
    <row r="217" spans="1:26" ht="13.5" customHeight="1" x14ac:dyDescent="0.15">
      <c r="A217" s="29">
        <v>213</v>
      </c>
      <c r="B217" s="30" t="s">
        <v>175</v>
      </c>
      <c r="C217" s="31">
        <v>160.39119972623482</v>
      </c>
      <c r="D217" s="32">
        <v>14.000000000000002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9">
        <v>0.83982270266169323</v>
      </c>
      <c r="X217" s="34"/>
      <c r="Y217" s="40"/>
      <c r="Z217" s="37">
        <v>175.23102242889652</v>
      </c>
    </row>
    <row r="218" spans="1:26" ht="13.5" customHeight="1" x14ac:dyDescent="0.15">
      <c r="A218" s="29">
        <v>214</v>
      </c>
      <c r="B218" s="30" t="s">
        <v>410</v>
      </c>
      <c r="C218" s="4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0"/>
      <c r="Z218" s="47"/>
    </row>
    <row r="219" spans="1:26" ht="13.5" customHeight="1" x14ac:dyDescent="0.15">
      <c r="A219" s="29">
        <v>215</v>
      </c>
      <c r="B219" s="30" t="s">
        <v>411</v>
      </c>
      <c r="C219" s="4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0"/>
      <c r="Z219" s="47"/>
    </row>
    <row r="220" spans="1:26" ht="13.5" customHeight="1" x14ac:dyDescent="0.15">
      <c r="A220" s="29">
        <v>216</v>
      </c>
      <c r="B220" s="30" t="s">
        <v>412</v>
      </c>
      <c r="C220" s="46">
        <v>1.2027349161558738E-2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0"/>
      <c r="Z220" s="49">
        <v>1.2027349161558738E-2</v>
      </c>
    </row>
    <row r="221" spans="1:26" ht="13.5" customHeight="1" x14ac:dyDescent="0.15">
      <c r="A221" s="29">
        <v>217</v>
      </c>
      <c r="B221" s="30" t="s">
        <v>176</v>
      </c>
      <c r="C221" s="43"/>
      <c r="D221" s="32">
        <v>150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0"/>
      <c r="Z221" s="37">
        <v>150</v>
      </c>
    </row>
    <row r="222" spans="1:26" ht="13.5" customHeight="1" x14ac:dyDescent="0.15">
      <c r="A222" s="29">
        <v>218</v>
      </c>
      <c r="B222" s="30" t="s">
        <v>177</v>
      </c>
      <c r="C222" s="38">
        <v>2.4118979017059115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2">
        <v>5.1323865173388368E-3</v>
      </c>
      <c r="X222" s="34"/>
      <c r="Y222" s="40"/>
      <c r="Z222" s="41">
        <v>2.4170302882232502</v>
      </c>
    </row>
    <row r="223" spans="1:26" ht="13.5" customHeight="1" x14ac:dyDescent="0.15">
      <c r="A223" s="29">
        <v>219</v>
      </c>
      <c r="B223" s="30" t="s">
        <v>413</v>
      </c>
      <c r="C223" s="4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0"/>
      <c r="Z223" s="47"/>
    </row>
    <row r="224" spans="1:26" ht="13.5" customHeight="1" x14ac:dyDescent="0.15">
      <c r="A224" s="29">
        <v>220</v>
      </c>
      <c r="B224" s="30" t="s">
        <v>414</v>
      </c>
      <c r="C224" s="4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0"/>
      <c r="Z224" s="47"/>
    </row>
    <row r="225" spans="1:26" ht="13.5" customHeight="1" x14ac:dyDescent="0.15">
      <c r="A225" s="29">
        <v>221</v>
      </c>
      <c r="B225" s="30" t="s">
        <v>178</v>
      </c>
      <c r="C225" s="43"/>
      <c r="D225" s="32">
        <v>190.00000000000003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0"/>
      <c r="Z225" s="37">
        <v>190.00000000000003</v>
      </c>
    </row>
    <row r="226" spans="1:26" ht="13.5" customHeight="1" x14ac:dyDescent="0.15">
      <c r="A226" s="29">
        <v>222</v>
      </c>
      <c r="B226" s="30" t="s">
        <v>415</v>
      </c>
      <c r="C226" s="4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0"/>
      <c r="Z226" s="47"/>
    </row>
    <row r="227" spans="1:26" ht="13.5" customHeight="1" x14ac:dyDescent="0.15">
      <c r="A227" s="29">
        <v>223</v>
      </c>
      <c r="B227" s="30" t="s">
        <v>179</v>
      </c>
      <c r="C227" s="4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0"/>
      <c r="Z227" s="47"/>
    </row>
    <row r="228" spans="1:26" ht="27" customHeight="1" x14ac:dyDescent="0.15">
      <c r="A228" s="29">
        <v>224</v>
      </c>
      <c r="B228" s="30" t="s">
        <v>180</v>
      </c>
      <c r="C228" s="31">
        <v>79.950490702933195</v>
      </c>
      <c r="D228" s="33"/>
      <c r="E228" s="33"/>
      <c r="F228" s="33"/>
      <c r="G228" s="33"/>
      <c r="H228" s="33"/>
      <c r="I228" s="32">
        <v>28569.000987274281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257.31179925414654</v>
      </c>
      <c r="X228" s="34"/>
      <c r="Y228" s="40"/>
      <c r="Z228" s="37">
        <v>28906.263277231359</v>
      </c>
    </row>
    <row r="229" spans="1:26" ht="13.5" customHeight="1" x14ac:dyDescent="0.15">
      <c r="A229" s="29">
        <v>225</v>
      </c>
      <c r="B229" s="30" t="s">
        <v>181</v>
      </c>
      <c r="C229" s="43"/>
      <c r="D229" s="32">
        <v>350</v>
      </c>
      <c r="E229" s="32">
        <v>12.524249671942759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0"/>
      <c r="Z229" s="37">
        <v>362.52424967194275</v>
      </c>
    </row>
    <row r="230" spans="1:26" ht="13.5" customHeight="1" x14ac:dyDescent="0.15">
      <c r="A230" s="29">
        <v>226</v>
      </c>
      <c r="B230" s="30" t="s">
        <v>416</v>
      </c>
      <c r="C230" s="4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0"/>
      <c r="Z230" s="47"/>
    </row>
    <row r="231" spans="1:26" ht="13.5" customHeight="1" x14ac:dyDescent="0.15">
      <c r="A231" s="29">
        <v>227</v>
      </c>
      <c r="B231" s="30" t="s">
        <v>182</v>
      </c>
      <c r="C231" s="43"/>
      <c r="D231" s="32">
        <v>570.00000000000011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0"/>
      <c r="Z231" s="37">
        <v>570.00000000000011</v>
      </c>
    </row>
    <row r="232" spans="1:26" ht="27" customHeight="1" x14ac:dyDescent="0.15">
      <c r="A232" s="29">
        <v>228</v>
      </c>
      <c r="B232" s="30" t="s">
        <v>417</v>
      </c>
      <c r="C232" s="4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0"/>
      <c r="Z232" s="47"/>
    </row>
    <row r="233" spans="1:26" ht="13.5" customHeight="1" x14ac:dyDescent="0.15">
      <c r="A233" s="29">
        <v>229</v>
      </c>
      <c r="B233" s="30" t="s">
        <v>183</v>
      </c>
      <c r="C233" s="43"/>
      <c r="D233" s="32">
        <v>3992.3999999999992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0"/>
      <c r="Z233" s="37">
        <v>3992.3999999999992</v>
      </c>
    </row>
    <row r="234" spans="1:26" ht="27" customHeight="1" x14ac:dyDescent="0.15">
      <c r="A234" s="29">
        <v>230</v>
      </c>
      <c r="B234" s="30" t="s">
        <v>418</v>
      </c>
      <c r="C234" s="4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0"/>
      <c r="Z234" s="47"/>
    </row>
    <row r="235" spans="1:26" ht="13.5" customHeight="1" x14ac:dyDescent="0.15">
      <c r="A235" s="29">
        <v>231</v>
      </c>
      <c r="B235" s="30" t="s">
        <v>184</v>
      </c>
      <c r="C235" s="4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0"/>
      <c r="Z235" s="47"/>
    </row>
    <row r="236" spans="1:26" ht="13.5" customHeight="1" x14ac:dyDescent="0.15">
      <c r="A236" s="29">
        <v>232</v>
      </c>
      <c r="B236" s="30" t="s">
        <v>185</v>
      </c>
      <c r="C236" s="31">
        <v>24198.166144294381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0"/>
      <c r="Z236" s="37">
        <v>24198.166144294381</v>
      </c>
    </row>
    <row r="237" spans="1:26" ht="13.5" customHeight="1" x14ac:dyDescent="0.15">
      <c r="A237" s="29">
        <v>233</v>
      </c>
      <c r="B237" s="30" t="s">
        <v>186</v>
      </c>
      <c r="C237" s="43"/>
      <c r="D237" s="32">
        <v>2117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0"/>
      <c r="Z237" s="37">
        <v>2117</v>
      </c>
    </row>
    <row r="238" spans="1:26" ht="13.5" customHeight="1" x14ac:dyDescent="0.15">
      <c r="A238" s="29">
        <v>234</v>
      </c>
      <c r="B238" s="30" t="s">
        <v>187</v>
      </c>
      <c r="C238" s="44">
        <v>0.16515248365176491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0"/>
      <c r="Z238" s="45">
        <v>0.16515248365176491</v>
      </c>
    </row>
    <row r="239" spans="1:26" ht="13.5" customHeight="1" x14ac:dyDescent="0.15">
      <c r="A239" s="29">
        <v>235</v>
      </c>
      <c r="B239" s="30" t="s">
        <v>419</v>
      </c>
      <c r="C239" s="51">
        <v>3.6725349751181582E-4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0"/>
      <c r="Z239" s="53">
        <v>3.6725349751181582E-4</v>
      </c>
    </row>
    <row r="240" spans="1:26" ht="13.5" customHeight="1" x14ac:dyDescent="0.15">
      <c r="A240" s="29">
        <v>236</v>
      </c>
      <c r="B240" s="30" t="s">
        <v>188</v>
      </c>
      <c r="C240" s="43"/>
      <c r="D240" s="32">
        <v>270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0"/>
      <c r="Z240" s="37">
        <v>270</v>
      </c>
    </row>
    <row r="241" spans="1:26" ht="13.5" customHeight="1" x14ac:dyDescent="0.15">
      <c r="A241" s="29">
        <v>237</v>
      </c>
      <c r="B241" s="30" t="s">
        <v>189</v>
      </c>
      <c r="C241" s="38">
        <v>1.5049901330453399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29.321229274103366</v>
      </c>
      <c r="W241" s="34"/>
      <c r="X241" s="35">
        <v>33.343334861800514</v>
      </c>
      <c r="Y241" s="40"/>
      <c r="Z241" s="37">
        <v>64.169554268949213</v>
      </c>
    </row>
    <row r="242" spans="1:26" ht="13.5" customHeight="1" x14ac:dyDescent="0.15">
      <c r="A242" s="29">
        <v>238</v>
      </c>
      <c r="B242" s="30" t="s">
        <v>420</v>
      </c>
      <c r="C242" s="4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0"/>
      <c r="Z242" s="47"/>
    </row>
    <row r="243" spans="1:26" ht="13.5" customHeight="1" x14ac:dyDescent="0.15">
      <c r="A243" s="29">
        <v>239</v>
      </c>
      <c r="B243" s="30" t="s">
        <v>190</v>
      </c>
      <c r="C243" s="38">
        <v>4.5770752727727242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0"/>
      <c r="Z243" s="41">
        <v>4.5770752727727242</v>
      </c>
    </row>
    <row r="244" spans="1:26" ht="13.5" customHeight="1" x14ac:dyDescent="0.15">
      <c r="A244" s="29">
        <v>240</v>
      </c>
      <c r="B244" s="30" t="s">
        <v>191</v>
      </c>
      <c r="C244" s="31">
        <v>3252.888023008742</v>
      </c>
      <c r="D244" s="33"/>
      <c r="E244" s="33"/>
      <c r="F244" s="57">
        <v>0.22420500139838964</v>
      </c>
      <c r="G244" s="32">
        <v>480.9414905389383</v>
      </c>
      <c r="H244" s="33"/>
      <c r="I244" s="33"/>
      <c r="J244" s="33"/>
      <c r="K244" s="32">
        <v>515.69979662592993</v>
      </c>
      <c r="L244" s="33"/>
      <c r="M244" s="32">
        <v>7103.831875871093</v>
      </c>
      <c r="N244" s="32">
        <v>2218.2828213135363</v>
      </c>
      <c r="O244" s="32">
        <v>832.68798885491401</v>
      </c>
      <c r="P244" s="32">
        <v>3649.5679366291056</v>
      </c>
      <c r="Q244" s="33"/>
      <c r="R244" s="33"/>
      <c r="S244" s="33"/>
      <c r="T244" s="33"/>
      <c r="U244" s="33"/>
      <c r="V244" s="34"/>
      <c r="W244" s="34"/>
      <c r="X244" s="34"/>
      <c r="Y244" s="40"/>
      <c r="Z244" s="37">
        <v>18054.124137843657</v>
      </c>
    </row>
    <row r="245" spans="1:26" ht="27" customHeight="1" x14ac:dyDescent="0.15">
      <c r="A245" s="29">
        <v>241</v>
      </c>
      <c r="B245" s="30" t="s">
        <v>421</v>
      </c>
      <c r="C245" s="4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0"/>
      <c r="Z245" s="47"/>
    </row>
    <row r="246" spans="1:26" ht="13.5" customHeight="1" x14ac:dyDescent="0.15">
      <c r="A246" s="29">
        <v>242</v>
      </c>
      <c r="B246" s="30" t="s">
        <v>192</v>
      </c>
      <c r="C246" s="46">
        <v>8.8854816194082128E-3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110.12045383486782</v>
      </c>
      <c r="W246" s="42">
        <v>1.9071993967287614E-3</v>
      </c>
      <c r="X246" s="34"/>
      <c r="Y246" s="40"/>
      <c r="Z246" s="37">
        <v>110.13124651588394</v>
      </c>
    </row>
    <row r="247" spans="1:26" ht="13.5" customHeight="1" x14ac:dyDescent="0.15">
      <c r="A247" s="29">
        <v>243</v>
      </c>
      <c r="B247" s="30" t="s">
        <v>22</v>
      </c>
      <c r="C247" s="4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1313.3172778939597</v>
      </c>
      <c r="V247" s="34"/>
      <c r="W247" s="34"/>
      <c r="X247" s="34"/>
      <c r="Y247" s="40"/>
      <c r="Z247" s="37">
        <v>1313.3172778939597</v>
      </c>
    </row>
    <row r="248" spans="1:26" ht="13.5" customHeight="1" x14ac:dyDescent="0.15">
      <c r="A248" s="29">
        <v>244</v>
      </c>
      <c r="B248" s="30" t="s">
        <v>193</v>
      </c>
      <c r="C248" s="43"/>
      <c r="D248" s="32">
        <v>65813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0"/>
      <c r="Z248" s="37">
        <v>65813</v>
      </c>
    </row>
    <row r="249" spans="1:26" ht="13.5" customHeight="1" x14ac:dyDescent="0.15">
      <c r="A249" s="29">
        <v>245</v>
      </c>
      <c r="B249" s="30" t="s">
        <v>194</v>
      </c>
      <c r="C249" s="51">
        <v>2.978004857679238E-4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2">
        <v>1.3494934609520107E-3</v>
      </c>
      <c r="X249" s="34"/>
      <c r="Y249" s="40"/>
      <c r="Z249" s="49">
        <v>1.6472939467199344E-3</v>
      </c>
    </row>
    <row r="250" spans="1:26" ht="13.5" customHeight="1" x14ac:dyDescent="0.15">
      <c r="A250" s="29">
        <v>246</v>
      </c>
      <c r="B250" s="30" t="s">
        <v>422</v>
      </c>
      <c r="C250" s="4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0"/>
      <c r="Z250" s="47"/>
    </row>
    <row r="251" spans="1:26" ht="13.5" customHeight="1" x14ac:dyDescent="0.15">
      <c r="A251" s="29">
        <v>247</v>
      </c>
      <c r="B251" s="30" t="s">
        <v>423</v>
      </c>
      <c r="C251" s="4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0"/>
      <c r="Z251" s="47"/>
    </row>
    <row r="252" spans="1:26" ht="13.5" customHeight="1" x14ac:dyDescent="0.15">
      <c r="A252" s="29">
        <v>248</v>
      </c>
      <c r="B252" s="30" t="s">
        <v>195</v>
      </c>
      <c r="C252" s="43"/>
      <c r="D252" s="32">
        <v>11295</v>
      </c>
      <c r="E252" s="55">
        <v>1.8753254978276765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0"/>
      <c r="Z252" s="37">
        <v>11296.875325497827</v>
      </c>
    </row>
    <row r="253" spans="1:26" ht="13.5" customHeight="1" x14ac:dyDescent="0.15">
      <c r="A253" s="29">
        <v>249</v>
      </c>
      <c r="B253" s="30" t="s">
        <v>196</v>
      </c>
      <c r="C253" s="43"/>
      <c r="D253" s="32">
        <v>485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0"/>
      <c r="Z253" s="37">
        <v>485</v>
      </c>
    </row>
    <row r="254" spans="1:26" ht="13.5" customHeight="1" x14ac:dyDescent="0.15">
      <c r="A254" s="29">
        <v>250</v>
      </c>
      <c r="B254" s="30" t="s">
        <v>197</v>
      </c>
      <c r="C254" s="43"/>
      <c r="D254" s="32">
        <v>691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0"/>
      <c r="Z254" s="37">
        <v>691</v>
      </c>
    </row>
    <row r="255" spans="1:26" ht="13.5" customHeight="1" x14ac:dyDescent="0.15">
      <c r="A255" s="29">
        <v>251</v>
      </c>
      <c r="B255" s="30" t="s">
        <v>198</v>
      </c>
      <c r="C255" s="43"/>
      <c r="D255" s="32">
        <v>12087.729999499998</v>
      </c>
      <c r="E255" s="32">
        <v>359.43806832386832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0"/>
      <c r="Z255" s="37">
        <v>12447.168067823866</v>
      </c>
    </row>
    <row r="256" spans="1:26" ht="13.5" customHeight="1" x14ac:dyDescent="0.15">
      <c r="A256" s="29">
        <v>252</v>
      </c>
      <c r="B256" s="30" t="s">
        <v>199</v>
      </c>
      <c r="C256" s="43"/>
      <c r="D256" s="33"/>
      <c r="E256" s="32">
        <v>191.09229295131698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0"/>
      <c r="Z256" s="37">
        <v>191.09229295131698</v>
      </c>
    </row>
    <row r="257" spans="1:26" ht="13.5" customHeight="1" x14ac:dyDescent="0.15">
      <c r="A257" s="29">
        <v>253</v>
      </c>
      <c r="B257" s="30" t="s">
        <v>200</v>
      </c>
      <c r="C257" s="4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0"/>
      <c r="Z257" s="47"/>
    </row>
    <row r="258" spans="1:26" ht="13.5" customHeight="1" x14ac:dyDescent="0.15">
      <c r="A258" s="29">
        <v>254</v>
      </c>
      <c r="B258" s="30" t="s">
        <v>201</v>
      </c>
      <c r="C258" s="4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0"/>
      <c r="Z258" s="47"/>
    </row>
    <row r="259" spans="1:26" ht="13.5" customHeight="1" x14ac:dyDescent="0.15">
      <c r="A259" s="29">
        <v>255</v>
      </c>
      <c r="B259" s="30" t="s">
        <v>202</v>
      </c>
      <c r="C259" s="44">
        <v>0.62304338435435025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0"/>
      <c r="Z259" s="45">
        <v>0.62304338435435025</v>
      </c>
    </row>
    <row r="260" spans="1:26" ht="13.5" customHeight="1" x14ac:dyDescent="0.15">
      <c r="A260" s="29">
        <v>256</v>
      </c>
      <c r="B260" s="30" t="s">
        <v>203</v>
      </c>
      <c r="C260" s="43"/>
      <c r="D260" s="33"/>
      <c r="E260" s="55">
        <v>3.2899297754328316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0"/>
      <c r="Z260" s="41">
        <v>3.2899297754328316</v>
      </c>
    </row>
    <row r="261" spans="1:26" ht="13.5" customHeight="1" x14ac:dyDescent="0.15">
      <c r="A261" s="29">
        <v>257</v>
      </c>
      <c r="B261" s="30" t="s">
        <v>204</v>
      </c>
      <c r="C261" s="43"/>
      <c r="D261" s="55">
        <v>9.6</v>
      </c>
      <c r="E261" s="56">
        <v>1.1405105914605796E-2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0"/>
      <c r="Z261" s="41">
        <v>9.6114051059146046</v>
      </c>
    </row>
    <row r="262" spans="1:26" ht="13.5" customHeight="1" x14ac:dyDescent="0.15">
      <c r="A262" s="29">
        <v>258</v>
      </c>
      <c r="B262" s="30" t="s">
        <v>205</v>
      </c>
      <c r="C262" s="38">
        <v>2.6018086217755951</v>
      </c>
      <c r="D262" s="32">
        <v>1257.4000000270003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39">
        <v>0.33391237277731567</v>
      </c>
      <c r="X262" s="34"/>
      <c r="Y262" s="40"/>
      <c r="Z262" s="37">
        <v>1260.3357210215531</v>
      </c>
    </row>
    <row r="263" spans="1:26" ht="13.5" customHeight="1" x14ac:dyDescent="0.15">
      <c r="A263" s="29">
        <v>259</v>
      </c>
      <c r="B263" s="30" t="s">
        <v>206</v>
      </c>
      <c r="C263" s="31">
        <v>17.074090594354178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0"/>
      <c r="Z263" s="37">
        <v>17.074090594354178</v>
      </c>
    </row>
    <row r="264" spans="1:26" ht="13.5" customHeight="1" x14ac:dyDescent="0.15">
      <c r="A264" s="29">
        <v>260</v>
      </c>
      <c r="B264" s="30" t="s">
        <v>207</v>
      </c>
      <c r="C264" s="43"/>
      <c r="D264" s="32">
        <v>4417.6299995999998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0"/>
      <c r="Z264" s="37">
        <v>4417.6299995999998</v>
      </c>
    </row>
    <row r="265" spans="1:26" ht="13.5" customHeight="1" x14ac:dyDescent="0.15">
      <c r="A265" s="29">
        <v>261</v>
      </c>
      <c r="B265" s="30" t="s">
        <v>208</v>
      </c>
      <c r="C265" s="43"/>
      <c r="D265" s="32">
        <v>1564.4999999999998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0"/>
      <c r="Z265" s="37">
        <v>1564.4999999999998</v>
      </c>
    </row>
    <row r="266" spans="1:26" ht="13.5" customHeight="1" x14ac:dyDescent="0.15">
      <c r="A266" s="29">
        <v>262</v>
      </c>
      <c r="B266" s="30" t="s">
        <v>209</v>
      </c>
      <c r="C266" s="31">
        <v>4567.9538474143428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0">
        <v>4.3530400361089763</v>
      </c>
      <c r="X266" s="34"/>
      <c r="Y266" s="36">
        <v>58.646062259684719</v>
      </c>
      <c r="Z266" s="37">
        <v>4630.9529497101366</v>
      </c>
    </row>
    <row r="267" spans="1:26" ht="13.5" customHeight="1" x14ac:dyDescent="0.15">
      <c r="A267" s="29">
        <v>263</v>
      </c>
      <c r="B267" s="30" t="s">
        <v>424</v>
      </c>
      <c r="C267" s="4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0"/>
      <c r="Z267" s="47"/>
    </row>
    <row r="268" spans="1:26" ht="27" customHeight="1" x14ac:dyDescent="0.15">
      <c r="A268" s="29">
        <v>264</v>
      </c>
      <c r="B268" s="30" t="s">
        <v>425</v>
      </c>
      <c r="C268" s="4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0"/>
      <c r="Z268" s="47"/>
    </row>
    <row r="269" spans="1:26" ht="13.5" customHeight="1" x14ac:dyDescent="0.15">
      <c r="A269" s="29">
        <v>265</v>
      </c>
      <c r="B269" s="30" t="s">
        <v>426</v>
      </c>
      <c r="C269" s="4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0"/>
      <c r="Z269" s="47"/>
    </row>
    <row r="270" spans="1:26" ht="13.5" customHeight="1" x14ac:dyDescent="0.15">
      <c r="A270" s="29">
        <v>266</v>
      </c>
      <c r="B270" s="30" t="s">
        <v>210</v>
      </c>
      <c r="C270" s="43"/>
      <c r="D270" s="32">
        <v>88.5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0"/>
      <c r="Z270" s="37">
        <v>88.5</v>
      </c>
    </row>
    <row r="271" spans="1:26" ht="13.5" customHeight="1" x14ac:dyDescent="0.15">
      <c r="A271" s="29">
        <v>267</v>
      </c>
      <c r="B271" s="30" t="s">
        <v>211</v>
      </c>
      <c r="C271" s="43"/>
      <c r="D271" s="32">
        <v>79.000000000000014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0"/>
      <c r="Z271" s="37">
        <v>79.000000000000014</v>
      </c>
    </row>
    <row r="272" spans="1:26" ht="13.5" customHeight="1" x14ac:dyDescent="0.15">
      <c r="A272" s="29">
        <v>268</v>
      </c>
      <c r="B272" s="30" t="s">
        <v>212</v>
      </c>
      <c r="C272" s="31">
        <v>14.014716857201277</v>
      </c>
      <c r="D272" s="32">
        <v>1280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0"/>
      <c r="Z272" s="37">
        <v>1294.0147168572012</v>
      </c>
    </row>
    <row r="273" spans="1:26" ht="13.5" customHeight="1" x14ac:dyDescent="0.15">
      <c r="A273" s="29">
        <v>269</v>
      </c>
      <c r="B273" s="30" t="s">
        <v>427</v>
      </c>
      <c r="C273" s="4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0"/>
      <c r="Z273" s="47"/>
    </row>
    <row r="274" spans="1:26" ht="13.5" customHeight="1" x14ac:dyDescent="0.15">
      <c r="A274" s="29">
        <v>270</v>
      </c>
      <c r="B274" s="30" t="s">
        <v>213</v>
      </c>
      <c r="C274" s="51">
        <v>8.1218570552091664E-4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2">
        <v>1.0198430248960463E-3</v>
      </c>
      <c r="X274" s="34"/>
      <c r="Y274" s="40"/>
      <c r="Z274" s="49">
        <v>1.8320287304169629E-3</v>
      </c>
    </row>
    <row r="275" spans="1:26" ht="13.5" customHeight="1" x14ac:dyDescent="0.15">
      <c r="A275" s="29">
        <v>271</v>
      </c>
      <c r="B275" s="30" t="s">
        <v>428</v>
      </c>
      <c r="C275" s="4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0"/>
      <c r="Z275" s="47"/>
    </row>
    <row r="276" spans="1:26" ht="13.5" customHeight="1" x14ac:dyDescent="0.15">
      <c r="A276" s="29">
        <v>272</v>
      </c>
      <c r="B276" s="30" t="s">
        <v>214</v>
      </c>
      <c r="C276" s="38">
        <v>7.0716601166130868</v>
      </c>
      <c r="D276" s="32">
        <v>696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47.793357464600589</v>
      </c>
      <c r="X276" s="35">
        <v>20.829152696928141</v>
      </c>
      <c r="Y276" s="36">
        <v>80.645011164655372</v>
      </c>
      <c r="Z276" s="37">
        <v>852.33918144279721</v>
      </c>
    </row>
    <row r="277" spans="1:26" ht="13.5" customHeight="1" x14ac:dyDescent="0.15">
      <c r="A277" s="29">
        <v>273</v>
      </c>
      <c r="B277" s="30" t="s">
        <v>215</v>
      </c>
      <c r="C277" s="44">
        <v>0.30543051019420664</v>
      </c>
      <c r="D277" s="32">
        <v>48.1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58">
        <v>5.053087826894173E-5</v>
      </c>
      <c r="X277" s="34"/>
      <c r="Y277" s="40"/>
      <c r="Z277" s="37">
        <v>48.405481041072477</v>
      </c>
    </row>
    <row r="278" spans="1:26" ht="13.5" customHeight="1" x14ac:dyDescent="0.15">
      <c r="A278" s="29">
        <v>274</v>
      </c>
      <c r="B278" s="30" t="s">
        <v>429</v>
      </c>
      <c r="C278" s="4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0"/>
      <c r="Z278" s="47"/>
    </row>
    <row r="279" spans="1:26" ht="13.5" customHeight="1" x14ac:dyDescent="0.15">
      <c r="A279" s="29">
        <v>275</v>
      </c>
      <c r="B279" s="30" t="s">
        <v>216</v>
      </c>
      <c r="C279" s="31">
        <v>161.1350063647352</v>
      </c>
      <c r="D279" s="32">
        <v>139.75000001399999</v>
      </c>
      <c r="E279" s="57">
        <v>0.116703409358757</v>
      </c>
      <c r="F279" s="33"/>
      <c r="G279" s="33"/>
      <c r="H279" s="33"/>
      <c r="I279" s="32">
        <v>44582.220868628698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14220.149255562856</v>
      </c>
      <c r="X279" s="34"/>
      <c r="Y279" s="40"/>
      <c r="Z279" s="37">
        <v>59103.371833979647</v>
      </c>
    </row>
    <row r="280" spans="1:26" ht="13.5" customHeight="1" x14ac:dyDescent="0.15">
      <c r="A280" s="29">
        <v>276</v>
      </c>
      <c r="B280" s="30" t="s">
        <v>217</v>
      </c>
      <c r="C280" s="38">
        <v>2.8421340781788276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50">
        <v>9.3206028767914422</v>
      </c>
      <c r="X280" s="34"/>
      <c r="Y280" s="40"/>
      <c r="Z280" s="37">
        <v>12.162736954970271</v>
      </c>
    </row>
    <row r="281" spans="1:26" ht="13.5" customHeight="1" x14ac:dyDescent="0.15">
      <c r="A281" s="29">
        <v>277</v>
      </c>
      <c r="B281" s="30" t="s">
        <v>218</v>
      </c>
      <c r="C281" s="31">
        <v>360.14053569625804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268.28207414115991</v>
      </c>
      <c r="X281" s="34"/>
      <c r="Y281" s="40"/>
      <c r="Z281" s="37">
        <v>628.42260983741789</v>
      </c>
    </row>
    <row r="282" spans="1:26" ht="13.5" customHeight="1" x14ac:dyDescent="0.15">
      <c r="A282" s="29">
        <v>278</v>
      </c>
      <c r="B282" s="30" t="s">
        <v>219</v>
      </c>
      <c r="C282" s="38">
        <v>4.3995946385219549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39.271084320485009</v>
      </c>
      <c r="X282" s="34"/>
      <c r="Y282" s="40"/>
      <c r="Z282" s="37">
        <v>43.670678959006963</v>
      </c>
    </row>
    <row r="283" spans="1:26" ht="13.5" customHeight="1" x14ac:dyDescent="0.15">
      <c r="A283" s="29">
        <v>279</v>
      </c>
      <c r="B283" s="30" t="s">
        <v>430</v>
      </c>
      <c r="C283" s="4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0"/>
      <c r="Z283" s="47"/>
    </row>
    <row r="284" spans="1:26" ht="13.5" customHeight="1" x14ac:dyDescent="0.15">
      <c r="A284" s="29">
        <v>280</v>
      </c>
      <c r="B284" s="30" t="s">
        <v>431</v>
      </c>
      <c r="C284" s="4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0"/>
      <c r="Z284" s="47"/>
    </row>
    <row r="285" spans="1:26" ht="13.5" customHeight="1" x14ac:dyDescent="0.15">
      <c r="A285" s="29">
        <v>281</v>
      </c>
      <c r="B285" s="30" t="s">
        <v>220</v>
      </c>
      <c r="C285" s="31">
        <v>11273.833180167563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0">
        <v>4.2806855821715368</v>
      </c>
      <c r="X285" s="34"/>
      <c r="Y285" s="36">
        <v>82.2230856600181</v>
      </c>
      <c r="Z285" s="37">
        <v>11360.336951409752</v>
      </c>
    </row>
    <row r="286" spans="1:26" ht="13.5" customHeight="1" x14ac:dyDescent="0.15">
      <c r="A286" s="29">
        <v>282</v>
      </c>
      <c r="B286" s="30" t="s">
        <v>221</v>
      </c>
      <c r="C286" s="38">
        <v>1.9022918823781665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0">
        <v>3.9994509700883141</v>
      </c>
      <c r="X286" s="34"/>
      <c r="Y286" s="40"/>
      <c r="Z286" s="41">
        <v>5.9017428524664801</v>
      </c>
    </row>
    <row r="287" spans="1:26" ht="13.5" customHeight="1" x14ac:dyDescent="0.15">
      <c r="A287" s="29">
        <v>283</v>
      </c>
      <c r="B287" s="30" t="s">
        <v>222</v>
      </c>
      <c r="C287" s="4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0"/>
      <c r="Z287" s="47"/>
    </row>
    <row r="288" spans="1:26" ht="13.5" customHeight="1" x14ac:dyDescent="0.15">
      <c r="A288" s="29">
        <v>284</v>
      </c>
      <c r="B288" s="30" t="s">
        <v>432</v>
      </c>
      <c r="C288" s="4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0"/>
      <c r="Z288" s="47"/>
    </row>
    <row r="289" spans="1:26" ht="13.5" customHeight="1" x14ac:dyDescent="0.15">
      <c r="A289" s="29">
        <v>285</v>
      </c>
      <c r="B289" s="30" t="s">
        <v>223</v>
      </c>
      <c r="C289" s="43"/>
      <c r="D289" s="32">
        <v>6735.0000000000009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0"/>
      <c r="Z289" s="37">
        <v>6735.0000000000009</v>
      </c>
    </row>
    <row r="290" spans="1:26" ht="13.5" customHeight="1" x14ac:dyDescent="0.15">
      <c r="A290" s="29">
        <v>286</v>
      </c>
      <c r="B290" s="30" t="s">
        <v>224</v>
      </c>
      <c r="C290" s="43"/>
      <c r="D290" s="32">
        <v>458.00000003000002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0"/>
      <c r="Z290" s="37">
        <v>458.00000003000002</v>
      </c>
    </row>
    <row r="291" spans="1:26" ht="13.5" customHeight="1" x14ac:dyDescent="0.15">
      <c r="A291" s="29">
        <v>287</v>
      </c>
      <c r="B291" s="30" t="s">
        <v>433</v>
      </c>
      <c r="C291" s="4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0"/>
      <c r="Z291" s="47"/>
    </row>
    <row r="292" spans="1:26" ht="13.5" customHeight="1" x14ac:dyDescent="0.15">
      <c r="A292" s="29">
        <v>288</v>
      </c>
      <c r="B292" s="30" t="s">
        <v>225</v>
      </c>
      <c r="C292" s="4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18675.438251705582</v>
      </c>
      <c r="U292" s="33"/>
      <c r="V292" s="34"/>
      <c r="W292" s="34"/>
      <c r="X292" s="34"/>
      <c r="Y292" s="40"/>
      <c r="Z292" s="37">
        <v>18675.438251705582</v>
      </c>
    </row>
    <row r="293" spans="1:26" ht="13.5" customHeight="1" x14ac:dyDescent="0.15">
      <c r="A293" s="29">
        <v>289</v>
      </c>
      <c r="B293" s="30" t="s">
        <v>434</v>
      </c>
      <c r="C293" s="4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0"/>
      <c r="Z293" s="47"/>
    </row>
    <row r="294" spans="1:26" ht="13.5" customHeight="1" x14ac:dyDescent="0.15">
      <c r="A294" s="29">
        <v>290</v>
      </c>
      <c r="B294" s="30" t="s">
        <v>435</v>
      </c>
      <c r="C294" s="4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0"/>
      <c r="Z294" s="47"/>
    </row>
    <row r="295" spans="1:26" ht="40.5" customHeight="1" x14ac:dyDescent="0.15">
      <c r="A295" s="29">
        <v>291</v>
      </c>
      <c r="B295" s="30" t="s">
        <v>436</v>
      </c>
      <c r="C295" s="4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0"/>
      <c r="Z295" s="47"/>
    </row>
    <row r="296" spans="1:26" ht="13.5" customHeight="1" x14ac:dyDescent="0.15">
      <c r="A296" s="29">
        <v>292</v>
      </c>
      <c r="B296" s="30" t="s">
        <v>226</v>
      </c>
      <c r="C296" s="4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0"/>
      <c r="Z296" s="47"/>
    </row>
    <row r="297" spans="1:26" ht="13.5" customHeight="1" x14ac:dyDescent="0.15">
      <c r="A297" s="29">
        <v>293</v>
      </c>
      <c r="B297" s="30" t="s">
        <v>227</v>
      </c>
      <c r="C297" s="43"/>
      <c r="D297" s="32">
        <v>5480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0"/>
      <c r="Z297" s="37">
        <v>5480</v>
      </c>
    </row>
    <row r="298" spans="1:26" ht="13.5" customHeight="1" x14ac:dyDescent="0.15">
      <c r="A298" s="29">
        <v>294</v>
      </c>
      <c r="B298" s="30" t="s">
        <v>228</v>
      </c>
      <c r="C298" s="4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50">
        <v>4.2454223449262773</v>
      </c>
      <c r="X298" s="34"/>
      <c r="Y298" s="40"/>
      <c r="Z298" s="41">
        <v>4.2454223449262773</v>
      </c>
    </row>
    <row r="299" spans="1:26" ht="13.5" customHeight="1" x14ac:dyDescent="0.15">
      <c r="A299" s="29">
        <v>295</v>
      </c>
      <c r="B299" s="30" t="s">
        <v>437</v>
      </c>
      <c r="C299" s="4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0"/>
      <c r="Z299" s="47"/>
    </row>
    <row r="300" spans="1:26" ht="13.5" customHeight="1" x14ac:dyDescent="0.15">
      <c r="A300" s="29">
        <v>296</v>
      </c>
      <c r="B300" s="30" t="s">
        <v>229</v>
      </c>
      <c r="C300" s="31">
        <v>28779.586102058249</v>
      </c>
      <c r="D300" s="32">
        <v>1259.1000000150002</v>
      </c>
      <c r="E300" s="32">
        <v>370.21942015354927</v>
      </c>
      <c r="F300" s="33"/>
      <c r="G300" s="33"/>
      <c r="H300" s="33"/>
      <c r="I300" s="33"/>
      <c r="J300" s="33"/>
      <c r="K300" s="32">
        <v>557.74576290981918</v>
      </c>
      <c r="L300" s="33"/>
      <c r="M300" s="32">
        <v>27612.525097189071</v>
      </c>
      <c r="N300" s="33"/>
      <c r="O300" s="32">
        <v>309.49862358861583</v>
      </c>
      <c r="P300" s="33"/>
      <c r="Q300" s="33"/>
      <c r="R300" s="33"/>
      <c r="S300" s="33"/>
      <c r="T300" s="33"/>
      <c r="U300" s="33"/>
      <c r="V300" s="34"/>
      <c r="W300" s="35">
        <v>60.041316229583046</v>
      </c>
      <c r="X300" s="34"/>
      <c r="Y300" s="36">
        <v>1459.5148696148051</v>
      </c>
      <c r="Z300" s="37">
        <v>60408.231191758692</v>
      </c>
    </row>
    <row r="301" spans="1:26" ht="13.5" customHeight="1" x14ac:dyDescent="0.15">
      <c r="A301" s="29">
        <v>297</v>
      </c>
      <c r="B301" s="30" t="s">
        <v>230</v>
      </c>
      <c r="C301" s="31">
        <v>12004.354536422537</v>
      </c>
      <c r="D301" s="32">
        <v>634.20000000000005</v>
      </c>
      <c r="E301" s="32">
        <v>100.94272836839404</v>
      </c>
      <c r="F301" s="33"/>
      <c r="G301" s="32">
        <v>40368.864251021019</v>
      </c>
      <c r="H301" s="33"/>
      <c r="I301" s="33"/>
      <c r="J301" s="33"/>
      <c r="K301" s="32">
        <v>786.46741755276491</v>
      </c>
      <c r="L301" s="33"/>
      <c r="M301" s="32">
        <v>13578.291064391105</v>
      </c>
      <c r="N301" s="32">
        <v>1516.5522823242711</v>
      </c>
      <c r="O301" s="32">
        <v>928.89539024754504</v>
      </c>
      <c r="P301" s="32">
        <v>2309.4289510030403</v>
      </c>
      <c r="Q301" s="33"/>
      <c r="R301" s="33"/>
      <c r="S301" s="33"/>
      <c r="T301" s="33"/>
      <c r="U301" s="33"/>
      <c r="V301" s="34"/>
      <c r="W301" s="35">
        <v>27.033700977242493</v>
      </c>
      <c r="X301" s="34"/>
      <c r="Y301" s="36">
        <v>141.7465973008857</v>
      </c>
      <c r="Z301" s="37">
        <v>72396.77691960879</v>
      </c>
    </row>
    <row r="302" spans="1:26" ht="13.5" customHeight="1" x14ac:dyDescent="0.15">
      <c r="A302" s="29">
        <v>298</v>
      </c>
      <c r="B302" s="30" t="s">
        <v>231</v>
      </c>
      <c r="C302" s="38">
        <v>3.8136814834282928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0"/>
      <c r="Z302" s="41">
        <v>3.8136814834282928</v>
      </c>
    </row>
    <row r="303" spans="1:26" ht="13.5" customHeight="1" x14ac:dyDescent="0.15">
      <c r="A303" s="29">
        <v>299</v>
      </c>
      <c r="B303" s="30" t="s">
        <v>232</v>
      </c>
      <c r="C303" s="46">
        <v>3.8783044203146384E-2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0"/>
      <c r="Z303" s="49">
        <v>3.8783044203146384E-2</v>
      </c>
    </row>
    <row r="304" spans="1:26" ht="13.5" customHeight="1" x14ac:dyDescent="0.15">
      <c r="A304" s="29">
        <v>300</v>
      </c>
      <c r="B304" s="30" t="s">
        <v>233</v>
      </c>
      <c r="C304" s="31">
        <v>220320.05974379359</v>
      </c>
      <c r="D304" s="32">
        <v>41.79999999999999</v>
      </c>
      <c r="E304" s="55">
        <v>1.2039773056692376</v>
      </c>
      <c r="F304" s="32">
        <v>10437.548405102956</v>
      </c>
      <c r="G304" s="32">
        <v>178627.82963124712</v>
      </c>
      <c r="H304" s="33"/>
      <c r="I304" s="33"/>
      <c r="J304" s="33"/>
      <c r="K304" s="32">
        <v>7057.5134785971641</v>
      </c>
      <c r="L304" s="32">
        <v>1534.9757761020369</v>
      </c>
      <c r="M304" s="32">
        <v>275421.23014009424</v>
      </c>
      <c r="N304" s="32">
        <v>17814.459141073021</v>
      </c>
      <c r="O304" s="32">
        <v>5597.8978677071427</v>
      </c>
      <c r="P304" s="32">
        <v>27156.537762095119</v>
      </c>
      <c r="Q304" s="32">
        <v>39.184069431933068</v>
      </c>
      <c r="R304" s="32">
        <v>36.675517049260975</v>
      </c>
      <c r="S304" s="33"/>
      <c r="T304" s="33"/>
      <c r="U304" s="33"/>
      <c r="V304" s="34"/>
      <c r="W304" s="35">
        <v>269.74645758602213</v>
      </c>
      <c r="X304" s="34"/>
      <c r="Y304" s="36">
        <v>18.178482782691219</v>
      </c>
      <c r="Z304" s="37">
        <v>744374.840449968</v>
      </c>
    </row>
    <row r="305" spans="1:26" ht="13.5" customHeight="1" x14ac:dyDescent="0.15">
      <c r="A305" s="29">
        <v>301</v>
      </c>
      <c r="B305" s="30" t="s">
        <v>234</v>
      </c>
      <c r="C305" s="4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0"/>
      <c r="Z305" s="47"/>
    </row>
    <row r="306" spans="1:26" ht="13.5" customHeight="1" x14ac:dyDescent="0.15">
      <c r="A306" s="29">
        <v>302</v>
      </c>
      <c r="B306" s="30" t="s">
        <v>235</v>
      </c>
      <c r="C306" s="31">
        <v>3218.5797113214103</v>
      </c>
      <c r="D306" s="32">
        <v>348.4</v>
      </c>
      <c r="E306" s="57">
        <v>0.80895976620215748</v>
      </c>
      <c r="F306" s="33"/>
      <c r="G306" s="33"/>
      <c r="H306" s="33"/>
      <c r="I306" s="33"/>
      <c r="J306" s="32">
        <v>2293.3970820463774</v>
      </c>
      <c r="K306" s="33"/>
      <c r="L306" s="33"/>
      <c r="M306" s="32">
        <v>563.46258815771228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28.387354933656685</v>
      </c>
      <c r="X306" s="34"/>
      <c r="Y306" s="40"/>
      <c r="Z306" s="37">
        <v>6453.0356962253591</v>
      </c>
    </row>
    <row r="307" spans="1:26" ht="13.5" customHeight="1" x14ac:dyDescent="0.15">
      <c r="A307" s="29">
        <v>303</v>
      </c>
      <c r="B307" s="30" t="s">
        <v>438</v>
      </c>
      <c r="C307" s="4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0"/>
      <c r="Z307" s="47"/>
    </row>
    <row r="308" spans="1:26" ht="13.5" customHeight="1" x14ac:dyDescent="0.15">
      <c r="A308" s="29">
        <v>304</v>
      </c>
      <c r="B308" s="30" t="s">
        <v>236</v>
      </c>
      <c r="C308" s="46">
        <v>7.5888653676409554E-2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0"/>
      <c r="Z308" s="49">
        <v>7.5888653676409554E-2</v>
      </c>
    </row>
    <row r="309" spans="1:26" ht="13.5" customHeight="1" x14ac:dyDescent="0.15">
      <c r="A309" s="29">
        <v>305</v>
      </c>
      <c r="B309" s="30" t="s">
        <v>237</v>
      </c>
      <c r="C309" s="38">
        <v>8.6242796571046991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32.50543516812364</v>
      </c>
      <c r="W309" s="35">
        <v>71.517036400127424</v>
      </c>
      <c r="X309" s="35">
        <v>54.586198124285794</v>
      </c>
      <c r="Y309" s="36">
        <v>73.151860410635862</v>
      </c>
      <c r="Z309" s="37">
        <v>240.38480976027742</v>
      </c>
    </row>
    <row r="310" spans="1:26" ht="13.5" customHeight="1" x14ac:dyDescent="0.15">
      <c r="A310" s="29">
        <v>306</v>
      </c>
      <c r="B310" s="30" t="s">
        <v>238</v>
      </c>
      <c r="C310" s="44">
        <v>0.13771415500836715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0"/>
      <c r="Z310" s="45">
        <v>0.13771415500836715</v>
      </c>
    </row>
    <row r="311" spans="1:26" ht="13.5" customHeight="1" x14ac:dyDescent="0.15">
      <c r="A311" s="29">
        <v>307</v>
      </c>
      <c r="B311" s="30" t="s">
        <v>439</v>
      </c>
      <c r="C311" s="4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0"/>
      <c r="Z311" s="47"/>
    </row>
    <row r="312" spans="1:26" ht="13.5" customHeight="1" x14ac:dyDescent="0.15">
      <c r="A312" s="29">
        <v>308</v>
      </c>
      <c r="B312" s="30" t="s">
        <v>239</v>
      </c>
      <c r="C312" s="46">
        <v>1.3551100518866626E-3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9">
        <v>0.67472347240831554</v>
      </c>
      <c r="X312" s="34"/>
      <c r="Y312" s="40"/>
      <c r="Z312" s="45">
        <v>0.67607858246020225</v>
      </c>
    </row>
    <row r="313" spans="1:26" ht="13.5" customHeight="1" x14ac:dyDescent="0.15">
      <c r="A313" s="29">
        <v>309</v>
      </c>
      <c r="B313" s="30" t="s">
        <v>240</v>
      </c>
      <c r="C313" s="38">
        <v>3.2674635614357932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50">
        <v>6.6337622792089057</v>
      </c>
      <c r="W313" s="35">
        <v>2130.5398711675357</v>
      </c>
      <c r="X313" s="35">
        <v>28.463423194596089</v>
      </c>
      <c r="Y313" s="36">
        <v>64.521990435830219</v>
      </c>
      <c r="Z313" s="37">
        <v>2233.4265106386065</v>
      </c>
    </row>
    <row r="314" spans="1:26" ht="13.5" customHeight="1" x14ac:dyDescent="0.15">
      <c r="A314" s="29">
        <v>310</v>
      </c>
      <c r="B314" s="30" t="s">
        <v>440</v>
      </c>
      <c r="C314" s="4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0"/>
      <c r="Z314" s="47"/>
    </row>
    <row r="315" spans="1:26" ht="13.5" customHeight="1" x14ac:dyDescent="0.15">
      <c r="A315" s="29">
        <v>311</v>
      </c>
      <c r="B315" s="30" t="s">
        <v>441</v>
      </c>
      <c r="C315" s="4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0"/>
      <c r="Z315" s="47"/>
    </row>
    <row r="316" spans="1:26" ht="13.5" customHeight="1" x14ac:dyDescent="0.15">
      <c r="A316" s="29">
        <v>312</v>
      </c>
      <c r="B316" s="30" t="s">
        <v>442</v>
      </c>
      <c r="C316" s="4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0"/>
      <c r="Z316" s="47"/>
    </row>
    <row r="317" spans="1:26" ht="13.5" customHeight="1" x14ac:dyDescent="0.15">
      <c r="A317" s="29">
        <v>313</v>
      </c>
      <c r="B317" s="30" t="s">
        <v>443</v>
      </c>
      <c r="C317" s="4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0"/>
      <c r="Z317" s="47"/>
    </row>
    <row r="318" spans="1:26" ht="13.5" customHeight="1" x14ac:dyDescent="0.15">
      <c r="A318" s="29">
        <v>314</v>
      </c>
      <c r="B318" s="30" t="s">
        <v>444</v>
      </c>
      <c r="C318" s="4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0"/>
      <c r="Z318" s="47"/>
    </row>
    <row r="319" spans="1:26" ht="13.5" customHeight="1" x14ac:dyDescent="0.15">
      <c r="A319" s="29">
        <v>315</v>
      </c>
      <c r="B319" s="30" t="s">
        <v>445</v>
      </c>
      <c r="C319" s="4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0"/>
      <c r="Z319" s="47"/>
    </row>
    <row r="320" spans="1:26" ht="13.5" customHeight="1" x14ac:dyDescent="0.15">
      <c r="A320" s="29">
        <v>316</v>
      </c>
      <c r="B320" s="30" t="s">
        <v>241</v>
      </c>
      <c r="C320" s="44">
        <v>0.6477056579235918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0"/>
      <c r="Z320" s="45">
        <v>0.6477056579235918</v>
      </c>
    </row>
    <row r="321" spans="1:26" ht="13.5" customHeight="1" x14ac:dyDescent="0.15">
      <c r="A321" s="29">
        <v>317</v>
      </c>
      <c r="B321" s="30" t="s">
        <v>446</v>
      </c>
      <c r="C321" s="44">
        <v>0.13390518943101962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0"/>
      <c r="Z321" s="45">
        <v>0.13390518943101962</v>
      </c>
    </row>
    <row r="322" spans="1:26" ht="13.5" customHeight="1" x14ac:dyDescent="0.15">
      <c r="A322" s="29">
        <v>318</v>
      </c>
      <c r="B322" s="30" t="s">
        <v>242</v>
      </c>
      <c r="C322" s="44">
        <v>0.94378285471036116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2">
        <v>4.1021175421539789E-2</v>
      </c>
      <c r="X322" s="34"/>
      <c r="Y322" s="40"/>
      <c r="Z322" s="45">
        <v>0.98480403013190099</v>
      </c>
    </row>
    <row r="323" spans="1:26" ht="13.5" customHeight="1" x14ac:dyDescent="0.15">
      <c r="A323" s="29">
        <v>319</v>
      </c>
      <c r="B323" s="30" t="s">
        <v>447</v>
      </c>
      <c r="C323" s="4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0"/>
      <c r="Z323" s="47"/>
    </row>
    <row r="324" spans="1:26" ht="13.5" customHeight="1" x14ac:dyDescent="0.15">
      <c r="A324" s="29">
        <v>320</v>
      </c>
      <c r="B324" s="30" t="s">
        <v>243</v>
      </c>
      <c r="C324" s="46">
        <v>2.5272708963743302E-2</v>
      </c>
      <c r="D324" s="33"/>
      <c r="E324" s="57">
        <v>0.16523794107132059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0"/>
      <c r="Z324" s="45">
        <v>0.1905106500350639</v>
      </c>
    </row>
    <row r="325" spans="1:26" ht="13.5" customHeight="1" x14ac:dyDescent="0.15">
      <c r="A325" s="29">
        <v>321</v>
      </c>
      <c r="B325" s="30" t="s">
        <v>244</v>
      </c>
      <c r="C325" s="44">
        <v>0.1169264555729877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61.030612968721933</v>
      </c>
      <c r="W325" s="35">
        <v>100.962694641745</v>
      </c>
      <c r="X325" s="34"/>
      <c r="Y325" s="54">
        <v>2.8839122637008807</v>
      </c>
      <c r="Z325" s="37">
        <v>164.99414632974083</v>
      </c>
    </row>
    <row r="326" spans="1:26" ht="54" customHeight="1" x14ac:dyDescent="0.15">
      <c r="A326" s="29">
        <v>322</v>
      </c>
      <c r="B326" s="30" t="s">
        <v>245</v>
      </c>
      <c r="C326" s="31">
        <v>10.995695702203504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5">
        <v>10.918099950784166</v>
      </c>
      <c r="X326" s="34"/>
      <c r="Y326" s="40"/>
      <c r="Z326" s="37">
        <v>21.91379565298767</v>
      </c>
    </row>
    <row r="327" spans="1:26" ht="13.5" customHeight="1" x14ac:dyDescent="0.15">
      <c r="A327" s="29">
        <v>323</v>
      </c>
      <c r="B327" s="30" t="s">
        <v>246</v>
      </c>
      <c r="C327" s="43"/>
      <c r="D327" s="32">
        <v>120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0"/>
      <c r="Z327" s="37">
        <v>120</v>
      </c>
    </row>
    <row r="328" spans="1:26" ht="27" customHeight="1" x14ac:dyDescent="0.15">
      <c r="A328" s="29">
        <v>324</v>
      </c>
      <c r="B328" s="30" t="s">
        <v>448</v>
      </c>
      <c r="C328" s="4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0"/>
      <c r="Z328" s="47"/>
    </row>
    <row r="329" spans="1:26" ht="13.5" customHeight="1" x14ac:dyDescent="0.15">
      <c r="A329" s="29">
        <v>325</v>
      </c>
      <c r="B329" s="30" t="s">
        <v>247</v>
      </c>
      <c r="C329" s="43"/>
      <c r="D329" s="32">
        <v>3205.0000008000002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0"/>
      <c r="Z329" s="37">
        <v>3205.0000008000002</v>
      </c>
    </row>
    <row r="330" spans="1:26" ht="13.5" customHeight="1" x14ac:dyDescent="0.15">
      <c r="A330" s="29">
        <v>326</v>
      </c>
      <c r="B330" s="30" t="s">
        <v>449</v>
      </c>
      <c r="C330" s="4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0"/>
      <c r="Z330" s="47"/>
    </row>
    <row r="331" spans="1:26" ht="13.5" customHeight="1" x14ac:dyDescent="0.15">
      <c r="A331" s="29">
        <v>327</v>
      </c>
      <c r="B331" s="30" t="s">
        <v>450</v>
      </c>
      <c r="C331" s="4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0"/>
      <c r="Z331" s="47"/>
    </row>
    <row r="332" spans="1:26" ht="13.5" customHeight="1" x14ac:dyDescent="0.15">
      <c r="A332" s="29">
        <v>328</v>
      </c>
      <c r="B332" s="30" t="s">
        <v>248</v>
      </c>
      <c r="C332" s="38">
        <v>2.655073156934475</v>
      </c>
      <c r="D332" s="32">
        <v>64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50">
        <v>2.0968216609309822</v>
      </c>
      <c r="X332" s="34"/>
      <c r="Y332" s="40"/>
      <c r="Z332" s="37">
        <v>68.751894817865463</v>
      </c>
    </row>
    <row r="333" spans="1:26" ht="13.5" customHeight="1" x14ac:dyDescent="0.15">
      <c r="A333" s="29">
        <v>329</v>
      </c>
      <c r="B333" s="30" t="s">
        <v>249</v>
      </c>
      <c r="C333" s="43"/>
      <c r="D333" s="33"/>
      <c r="E333" s="33"/>
      <c r="F333" s="33"/>
      <c r="G333" s="33"/>
      <c r="H333" s="32">
        <v>140.32230463118398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0"/>
      <c r="Z333" s="37">
        <v>140.32230463118398</v>
      </c>
    </row>
    <row r="334" spans="1:26" ht="27" customHeight="1" x14ac:dyDescent="0.15">
      <c r="A334" s="29">
        <v>330</v>
      </c>
      <c r="B334" s="30" t="s">
        <v>451</v>
      </c>
      <c r="C334" s="31">
        <v>15.034560411184263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2">
        <v>1.6167132758041297E-2</v>
      </c>
      <c r="X334" s="34"/>
      <c r="Y334" s="40"/>
      <c r="Z334" s="37">
        <v>15.050727543942305</v>
      </c>
    </row>
    <row r="335" spans="1:26" ht="13.5" customHeight="1" x14ac:dyDescent="0.15">
      <c r="A335" s="29">
        <v>331</v>
      </c>
      <c r="B335" s="30" t="s">
        <v>250</v>
      </c>
      <c r="C335" s="43"/>
      <c r="D335" s="32">
        <v>129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0"/>
      <c r="Z335" s="37">
        <v>129</v>
      </c>
    </row>
    <row r="336" spans="1:26" ht="13.5" customHeight="1" x14ac:dyDescent="0.15">
      <c r="A336" s="29">
        <v>332</v>
      </c>
      <c r="B336" s="30" t="s">
        <v>251</v>
      </c>
      <c r="C336" s="59">
        <v>3.4365023350850198E-5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13.532875049586169</v>
      </c>
      <c r="W336" s="60">
        <v>4.0384096934457122E-7</v>
      </c>
      <c r="X336" s="50">
        <v>6.2261418494677798</v>
      </c>
      <c r="Y336" s="54">
        <v>4.692485997908026</v>
      </c>
      <c r="Z336" s="37">
        <v>24.451537665826297</v>
      </c>
    </row>
    <row r="337" spans="1:26" ht="13.5" customHeight="1" x14ac:dyDescent="0.15">
      <c r="A337" s="29">
        <v>333</v>
      </c>
      <c r="B337" s="30" t="s">
        <v>252</v>
      </c>
      <c r="C337" s="38">
        <v>2.827842343346278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0"/>
      <c r="Z337" s="41">
        <v>2.827842343346278</v>
      </c>
    </row>
    <row r="338" spans="1:26" ht="13.5" customHeight="1" x14ac:dyDescent="0.15">
      <c r="A338" s="29">
        <v>334</v>
      </c>
      <c r="B338" s="30" t="s">
        <v>253</v>
      </c>
      <c r="C338" s="4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0"/>
      <c r="Z338" s="47"/>
    </row>
    <row r="339" spans="1:26" ht="13.5" customHeight="1" x14ac:dyDescent="0.15">
      <c r="A339" s="29">
        <v>335</v>
      </c>
      <c r="B339" s="30" t="s">
        <v>254</v>
      </c>
      <c r="C339" s="4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0"/>
      <c r="Z339" s="47"/>
    </row>
    <row r="340" spans="1:26" ht="13.5" customHeight="1" x14ac:dyDescent="0.15">
      <c r="A340" s="29">
        <v>336</v>
      </c>
      <c r="B340" s="30" t="s">
        <v>255</v>
      </c>
      <c r="C340" s="38">
        <v>3.4237204725710537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0">
        <v>3.3510737080266249</v>
      </c>
      <c r="X340" s="34"/>
      <c r="Y340" s="40"/>
      <c r="Z340" s="41">
        <v>6.774794180597679</v>
      </c>
    </row>
    <row r="341" spans="1:26" ht="13.5" customHeight="1" x14ac:dyDescent="0.15">
      <c r="A341" s="29">
        <v>337</v>
      </c>
      <c r="B341" s="30" t="s">
        <v>452</v>
      </c>
      <c r="C341" s="4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0"/>
      <c r="Z341" s="47"/>
    </row>
    <row r="342" spans="1:26" ht="13.5" customHeight="1" x14ac:dyDescent="0.15">
      <c r="A342" s="29">
        <v>338</v>
      </c>
      <c r="B342" s="30" t="s">
        <v>453</v>
      </c>
      <c r="C342" s="4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0"/>
      <c r="Z342" s="47"/>
    </row>
    <row r="343" spans="1:26" ht="13.5" customHeight="1" x14ac:dyDescent="0.15">
      <c r="A343" s="29">
        <v>339</v>
      </c>
      <c r="B343" s="30" t="s">
        <v>454</v>
      </c>
      <c r="C343" s="4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0"/>
      <c r="Z343" s="47"/>
    </row>
    <row r="344" spans="1:26" ht="13.5" customHeight="1" x14ac:dyDescent="0.15">
      <c r="A344" s="29">
        <v>340</v>
      </c>
      <c r="B344" s="30" t="s">
        <v>455</v>
      </c>
      <c r="C344" s="4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0"/>
      <c r="Z344" s="47"/>
    </row>
    <row r="345" spans="1:26" ht="13.5" customHeight="1" x14ac:dyDescent="0.15">
      <c r="A345" s="29">
        <v>341</v>
      </c>
      <c r="B345" s="30" t="s">
        <v>256</v>
      </c>
      <c r="C345" s="4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0"/>
      <c r="Z345" s="47"/>
    </row>
    <row r="346" spans="1:26" ht="13.5" customHeight="1" x14ac:dyDescent="0.15">
      <c r="A346" s="29">
        <v>342</v>
      </c>
      <c r="B346" s="30" t="s">
        <v>257</v>
      </c>
      <c r="C346" s="38">
        <v>1.1582683058799106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50">
        <v>1.1802528379463519</v>
      </c>
      <c r="X346" s="34"/>
      <c r="Y346" s="40"/>
      <c r="Z346" s="41">
        <v>2.3385211438262625</v>
      </c>
    </row>
    <row r="347" spans="1:26" ht="13.5" customHeight="1" x14ac:dyDescent="0.15">
      <c r="A347" s="29">
        <v>343</v>
      </c>
      <c r="B347" s="30" t="s">
        <v>258</v>
      </c>
      <c r="C347" s="4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0"/>
      <c r="Z347" s="47"/>
    </row>
    <row r="348" spans="1:26" ht="13.5" customHeight="1" x14ac:dyDescent="0.15">
      <c r="A348" s="29">
        <v>344</v>
      </c>
      <c r="B348" s="30" t="s">
        <v>456</v>
      </c>
      <c r="C348" s="4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0"/>
      <c r="Z348" s="47"/>
    </row>
    <row r="349" spans="1:26" ht="13.5" customHeight="1" x14ac:dyDescent="0.15">
      <c r="A349" s="29">
        <v>345</v>
      </c>
      <c r="B349" s="30" t="s">
        <v>457</v>
      </c>
      <c r="C349" s="4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0"/>
      <c r="Z349" s="47"/>
    </row>
    <row r="350" spans="1:26" ht="13.5" customHeight="1" x14ac:dyDescent="0.15">
      <c r="A350" s="29">
        <v>346</v>
      </c>
      <c r="B350" s="30" t="s">
        <v>259</v>
      </c>
      <c r="C350" s="4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0"/>
      <c r="Z350" s="47"/>
    </row>
    <row r="351" spans="1:26" ht="13.5" customHeight="1" x14ac:dyDescent="0.15">
      <c r="A351" s="29">
        <v>347</v>
      </c>
      <c r="B351" s="30" t="s">
        <v>458</v>
      </c>
      <c r="C351" s="4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0"/>
      <c r="Z351" s="47"/>
    </row>
    <row r="352" spans="1:26" ht="13.5" customHeight="1" x14ac:dyDescent="0.15">
      <c r="A352" s="29">
        <v>348</v>
      </c>
      <c r="B352" s="30" t="s">
        <v>260</v>
      </c>
      <c r="C352" s="4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0"/>
      <c r="Z352" s="47"/>
    </row>
    <row r="353" spans="1:26" ht="13.5" customHeight="1" x14ac:dyDescent="0.15">
      <c r="A353" s="29">
        <v>349</v>
      </c>
      <c r="B353" s="30" t="s">
        <v>261</v>
      </c>
      <c r="C353" s="31">
        <v>68.381593873323212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2">
        <v>9.4825627501437831E-2</v>
      </c>
      <c r="X353" s="35">
        <v>30.577953776665748</v>
      </c>
      <c r="Y353" s="40"/>
      <c r="Z353" s="37">
        <v>99.054373277490399</v>
      </c>
    </row>
    <row r="354" spans="1:26" ht="13.5" customHeight="1" x14ac:dyDescent="0.15">
      <c r="A354" s="29">
        <v>350</v>
      </c>
      <c r="B354" s="30" t="s">
        <v>262</v>
      </c>
      <c r="C354" s="43"/>
      <c r="D354" s="32">
        <v>249.71000000000004</v>
      </c>
      <c r="E354" s="32">
        <v>208.56410386719435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0"/>
      <c r="Z354" s="37">
        <v>458.27410386719441</v>
      </c>
    </row>
    <row r="355" spans="1:26" ht="13.5" customHeight="1" x14ac:dyDescent="0.15">
      <c r="A355" s="29">
        <v>351</v>
      </c>
      <c r="B355" s="30" t="s">
        <v>263</v>
      </c>
      <c r="C355" s="43"/>
      <c r="D355" s="33"/>
      <c r="E355" s="33"/>
      <c r="F355" s="33"/>
      <c r="G355" s="33"/>
      <c r="H355" s="33"/>
      <c r="I355" s="33"/>
      <c r="J355" s="33"/>
      <c r="K355" s="32">
        <v>304.56275095288083</v>
      </c>
      <c r="L355" s="32">
        <v>937.74985877592633</v>
      </c>
      <c r="M355" s="32">
        <v>7497.9769477573527</v>
      </c>
      <c r="N355" s="32">
        <v>527.03782618679804</v>
      </c>
      <c r="O355" s="32">
        <v>1045.4035976291534</v>
      </c>
      <c r="P355" s="32">
        <v>6681.1085965702759</v>
      </c>
      <c r="Q355" s="32">
        <v>52.245425909244098</v>
      </c>
      <c r="R355" s="32">
        <v>97.550079499254025</v>
      </c>
      <c r="S355" s="33"/>
      <c r="T355" s="33"/>
      <c r="U355" s="33"/>
      <c r="V355" s="34"/>
      <c r="W355" s="34"/>
      <c r="X355" s="34"/>
      <c r="Y355" s="40"/>
      <c r="Z355" s="37">
        <v>17143.635083280886</v>
      </c>
    </row>
    <row r="356" spans="1:26" ht="13.5" customHeight="1" x14ac:dyDescent="0.15">
      <c r="A356" s="29">
        <v>352</v>
      </c>
      <c r="B356" s="30" t="s">
        <v>459</v>
      </c>
      <c r="C356" s="4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0"/>
      <c r="Z356" s="47"/>
    </row>
    <row r="357" spans="1:26" ht="13.5" customHeight="1" x14ac:dyDescent="0.15">
      <c r="A357" s="29">
        <v>353</v>
      </c>
      <c r="B357" s="30" t="s">
        <v>460</v>
      </c>
      <c r="C357" s="4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0"/>
      <c r="Z357" s="47"/>
    </row>
    <row r="358" spans="1:26" ht="13.5" customHeight="1" x14ac:dyDescent="0.15">
      <c r="A358" s="29">
        <v>354</v>
      </c>
      <c r="B358" s="30" t="s">
        <v>264</v>
      </c>
      <c r="C358" s="31">
        <v>28.763188670150001</v>
      </c>
      <c r="D358" s="55">
        <v>7.6</v>
      </c>
      <c r="E358" s="33"/>
      <c r="F358" s="33"/>
      <c r="G358" s="32">
        <v>643.8312609338177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0"/>
      <c r="Z358" s="37">
        <v>680.19444960396766</v>
      </c>
    </row>
    <row r="359" spans="1:26" ht="13.5" customHeight="1" x14ac:dyDescent="0.15">
      <c r="A359" s="29">
        <v>355</v>
      </c>
      <c r="B359" s="30" t="s">
        <v>265</v>
      </c>
      <c r="C359" s="31">
        <v>276.68965387613116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25.047494522847334</v>
      </c>
      <c r="X359" s="34"/>
      <c r="Y359" s="40"/>
      <c r="Z359" s="37">
        <v>301.73714839897849</v>
      </c>
    </row>
    <row r="360" spans="1:26" ht="13.5" customHeight="1" x14ac:dyDescent="0.15">
      <c r="A360" s="29">
        <v>356</v>
      </c>
      <c r="B360" s="30" t="s">
        <v>266</v>
      </c>
      <c r="C360" s="38">
        <v>9.9340931453945149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0"/>
      <c r="Z360" s="41">
        <v>9.9340931453945149</v>
      </c>
    </row>
    <row r="361" spans="1:26" ht="13.5" customHeight="1" x14ac:dyDescent="0.15">
      <c r="A361" s="29">
        <v>357</v>
      </c>
      <c r="B361" s="30" t="s">
        <v>267</v>
      </c>
      <c r="C361" s="43"/>
      <c r="D361" s="32">
        <v>821.99999975000003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0"/>
      <c r="Z361" s="37">
        <v>821.99999975000003</v>
      </c>
    </row>
    <row r="362" spans="1:26" ht="13.5" customHeight="1" x14ac:dyDescent="0.15">
      <c r="A362" s="29">
        <v>358</v>
      </c>
      <c r="B362" s="30" t="s">
        <v>268</v>
      </c>
      <c r="C362" s="43"/>
      <c r="D362" s="32">
        <v>17.5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0"/>
      <c r="Z362" s="37">
        <v>17.5</v>
      </c>
    </row>
    <row r="363" spans="1:26" ht="27" customHeight="1" x14ac:dyDescent="0.15">
      <c r="A363" s="29">
        <v>359</v>
      </c>
      <c r="B363" s="30" t="s">
        <v>461</v>
      </c>
      <c r="C363" s="4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0"/>
      <c r="Z363" s="47"/>
    </row>
    <row r="364" spans="1:26" ht="13.5" customHeight="1" x14ac:dyDescent="0.15">
      <c r="A364" s="29">
        <v>360</v>
      </c>
      <c r="B364" s="30" t="s">
        <v>269</v>
      </c>
      <c r="C364" s="43"/>
      <c r="D364" s="32">
        <v>1250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0"/>
      <c r="Z364" s="37">
        <v>1250</v>
      </c>
    </row>
    <row r="365" spans="1:26" ht="13.5" customHeight="1" x14ac:dyDescent="0.15">
      <c r="A365" s="29">
        <v>361</v>
      </c>
      <c r="B365" s="30" t="s">
        <v>270</v>
      </c>
      <c r="C365" s="43"/>
      <c r="D365" s="32">
        <v>2056.8000000000002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0"/>
      <c r="Z365" s="37">
        <v>2056.8000000000002</v>
      </c>
    </row>
    <row r="366" spans="1:26" ht="13.5" customHeight="1" x14ac:dyDescent="0.15">
      <c r="A366" s="29">
        <v>362</v>
      </c>
      <c r="B366" s="30" t="s">
        <v>271</v>
      </c>
      <c r="C366" s="43"/>
      <c r="D366" s="32">
        <v>100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0"/>
      <c r="Z366" s="37">
        <v>100</v>
      </c>
    </row>
    <row r="367" spans="1:26" ht="13.5" customHeight="1" x14ac:dyDescent="0.15">
      <c r="A367" s="29">
        <v>363</v>
      </c>
      <c r="B367" s="30" t="s">
        <v>272</v>
      </c>
      <c r="C367" s="43"/>
      <c r="D367" s="32">
        <v>424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0"/>
      <c r="Z367" s="37">
        <v>424</v>
      </c>
    </row>
    <row r="368" spans="1:26" ht="13.5" customHeight="1" x14ac:dyDescent="0.15">
      <c r="A368" s="29">
        <v>364</v>
      </c>
      <c r="B368" s="30" t="s">
        <v>273</v>
      </c>
      <c r="C368" s="43"/>
      <c r="D368" s="32">
        <v>92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0"/>
      <c r="Z368" s="37">
        <v>92</v>
      </c>
    </row>
    <row r="369" spans="1:26" ht="13.5" customHeight="1" x14ac:dyDescent="0.15">
      <c r="A369" s="29">
        <v>365</v>
      </c>
      <c r="B369" s="30" t="s">
        <v>462</v>
      </c>
      <c r="C369" s="4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0"/>
      <c r="Z369" s="47"/>
    </row>
    <row r="370" spans="1:26" ht="13.5" customHeight="1" x14ac:dyDescent="0.15">
      <c r="A370" s="29">
        <v>366</v>
      </c>
      <c r="B370" s="30" t="s">
        <v>274</v>
      </c>
      <c r="C370" s="4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0"/>
      <c r="Z370" s="47"/>
    </row>
    <row r="371" spans="1:26" ht="13.5" customHeight="1" x14ac:dyDescent="0.15">
      <c r="A371" s="29">
        <v>367</v>
      </c>
      <c r="B371" s="30" t="s">
        <v>463</v>
      </c>
      <c r="C371" s="4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0"/>
      <c r="Z371" s="47"/>
    </row>
    <row r="372" spans="1:26" ht="13.5" customHeight="1" x14ac:dyDescent="0.15">
      <c r="A372" s="29">
        <v>368</v>
      </c>
      <c r="B372" s="30" t="s">
        <v>275</v>
      </c>
      <c r="C372" s="44">
        <v>0.71335210392589721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2">
        <v>1.0461896005943624E-2</v>
      </c>
      <c r="X372" s="34"/>
      <c r="Y372" s="40"/>
      <c r="Z372" s="45">
        <v>0.72381399993184081</v>
      </c>
    </row>
    <row r="373" spans="1:26" ht="13.5" customHeight="1" x14ac:dyDescent="0.15">
      <c r="A373" s="29">
        <v>369</v>
      </c>
      <c r="B373" s="30" t="s">
        <v>276</v>
      </c>
      <c r="C373" s="43"/>
      <c r="D373" s="32">
        <v>390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0"/>
      <c r="Z373" s="37">
        <v>390</v>
      </c>
    </row>
    <row r="374" spans="1:26" ht="13.5" customHeight="1" x14ac:dyDescent="0.15">
      <c r="A374" s="29">
        <v>370</v>
      </c>
      <c r="B374" s="30" t="s">
        <v>277</v>
      </c>
      <c r="C374" s="43"/>
      <c r="D374" s="32">
        <v>1257.5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0"/>
      <c r="Z374" s="37">
        <v>1257.5</v>
      </c>
    </row>
    <row r="375" spans="1:26" ht="13.5" customHeight="1" x14ac:dyDescent="0.15">
      <c r="A375" s="29">
        <v>371</v>
      </c>
      <c r="B375" s="30" t="s">
        <v>278</v>
      </c>
      <c r="C375" s="43"/>
      <c r="D375" s="32">
        <v>30.000000000000007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0"/>
      <c r="Z375" s="37">
        <v>30.000000000000007</v>
      </c>
    </row>
    <row r="376" spans="1:26" ht="27" customHeight="1" x14ac:dyDescent="0.15">
      <c r="A376" s="29">
        <v>372</v>
      </c>
      <c r="B376" s="30" t="s">
        <v>464</v>
      </c>
      <c r="C376" s="31">
        <v>47.102375231975088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0"/>
      <c r="Z376" s="37">
        <v>47.102375231975088</v>
      </c>
    </row>
    <row r="377" spans="1:26" ht="27" customHeight="1" x14ac:dyDescent="0.15">
      <c r="A377" s="29">
        <v>373</v>
      </c>
      <c r="B377" s="30" t="s">
        <v>465</v>
      </c>
      <c r="C377" s="4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0"/>
      <c r="Z377" s="47"/>
    </row>
    <row r="378" spans="1:26" ht="13.5" customHeight="1" x14ac:dyDescent="0.15">
      <c r="A378" s="29">
        <v>374</v>
      </c>
      <c r="B378" s="30" t="s">
        <v>279</v>
      </c>
      <c r="C378" s="31">
        <v>3918.2680008446455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17314.119548735245</v>
      </c>
      <c r="W378" s="34"/>
      <c r="X378" s="35">
        <v>2492.6512396132839</v>
      </c>
      <c r="Y378" s="40"/>
      <c r="Z378" s="37">
        <v>23725.038789193175</v>
      </c>
    </row>
    <row r="379" spans="1:26" ht="13.5" customHeight="1" x14ac:dyDescent="0.15">
      <c r="A379" s="29">
        <v>375</v>
      </c>
      <c r="B379" s="30" t="s">
        <v>466</v>
      </c>
      <c r="C379" s="4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0"/>
      <c r="Z379" s="47"/>
    </row>
    <row r="380" spans="1:26" ht="13.5" customHeight="1" x14ac:dyDescent="0.15">
      <c r="A380" s="29">
        <v>376</v>
      </c>
      <c r="B380" s="30" t="s">
        <v>280</v>
      </c>
      <c r="C380" s="43"/>
      <c r="D380" s="32">
        <v>2056.5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0"/>
      <c r="Z380" s="37">
        <v>2056.5</v>
      </c>
    </row>
    <row r="381" spans="1:26" ht="13.5" customHeight="1" x14ac:dyDescent="0.15">
      <c r="A381" s="29">
        <v>377</v>
      </c>
      <c r="B381" s="30" t="s">
        <v>281</v>
      </c>
      <c r="C381" s="4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0"/>
      <c r="Z381" s="47"/>
    </row>
    <row r="382" spans="1:26" ht="13.5" customHeight="1" x14ac:dyDescent="0.15">
      <c r="A382" s="29">
        <v>378</v>
      </c>
      <c r="B382" s="30" t="s">
        <v>282</v>
      </c>
      <c r="C382" s="43"/>
      <c r="D382" s="32">
        <v>1820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0"/>
      <c r="Z382" s="37">
        <v>1820</v>
      </c>
    </row>
    <row r="383" spans="1:26" ht="13.5" customHeight="1" x14ac:dyDescent="0.15">
      <c r="A383" s="29">
        <v>379</v>
      </c>
      <c r="B383" s="30" t="s">
        <v>283</v>
      </c>
      <c r="C383" s="4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0"/>
      <c r="Z383" s="47"/>
    </row>
    <row r="384" spans="1:26" ht="13.5" customHeight="1" x14ac:dyDescent="0.15">
      <c r="A384" s="29">
        <v>380</v>
      </c>
      <c r="B384" s="30" t="s">
        <v>467</v>
      </c>
      <c r="C384" s="4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0"/>
      <c r="Z384" s="47"/>
    </row>
    <row r="385" spans="1:26" ht="13.5" customHeight="1" x14ac:dyDescent="0.15">
      <c r="A385" s="29">
        <v>381</v>
      </c>
      <c r="B385" s="30" t="s">
        <v>284</v>
      </c>
      <c r="C385" s="4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960.33808387597537</v>
      </c>
      <c r="T385" s="33"/>
      <c r="U385" s="33"/>
      <c r="V385" s="34"/>
      <c r="W385" s="35">
        <v>327.89537691102345</v>
      </c>
      <c r="X385" s="34"/>
      <c r="Y385" s="40"/>
      <c r="Z385" s="37">
        <v>1288.2334607869989</v>
      </c>
    </row>
    <row r="386" spans="1:26" ht="13.5" customHeight="1" x14ac:dyDescent="0.15">
      <c r="A386" s="29">
        <v>382</v>
      </c>
      <c r="B386" s="30" t="s">
        <v>285</v>
      </c>
      <c r="C386" s="4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2">
        <v>840</v>
      </c>
      <c r="U386" s="33"/>
      <c r="V386" s="34"/>
      <c r="W386" s="34"/>
      <c r="X386" s="34"/>
      <c r="Y386" s="40"/>
      <c r="Z386" s="37">
        <v>840</v>
      </c>
    </row>
    <row r="387" spans="1:26" ht="13.5" customHeight="1" x14ac:dyDescent="0.15">
      <c r="A387" s="29">
        <v>383</v>
      </c>
      <c r="B387" s="30" t="s">
        <v>286</v>
      </c>
      <c r="C387" s="43"/>
      <c r="D387" s="32">
        <v>1309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0"/>
      <c r="Z387" s="37">
        <v>1309</v>
      </c>
    </row>
    <row r="388" spans="1:26" ht="13.5" customHeight="1" x14ac:dyDescent="0.15">
      <c r="A388" s="29">
        <v>384</v>
      </c>
      <c r="B388" s="30" t="s">
        <v>287</v>
      </c>
      <c r="C388" s="31">
        <v>8240.8032520479719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0"/>
      <c r="Z388" s="37">
        <v>8240.8032520479719</v>
      </c>
    </row>
    <row r="389" spans="1:26" ht="13.5" customHeight="1" x14ac:dyDescent="0.15">
      <c r="A389" s="29">
        <v>385</v>
      </c>
      <c r="B389" s="30" t="s">
        <v>288</v>
      </c>
      <c r="C389" s="4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0"/>
      <c r="Z389" s="47"/>
    </row>
    <row r="390" spans="1:26" ht="13.5" customHeight="1" x14ac:dyDescent="0.15">
      <c r="A390" s="29">
        <v>386</v>
      </c>
      <c r="B390" s="30" t="s">
        <v>289</v>
      </c>
      <c r="C390" s="43"/>
      <c r="D390" s="32">
        <v>86392.499999999985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0"/>
      <c r="Z390" s="37">
        <v>86392.499999999985</v>
      </c>
    </row>
    <row r="391" spans="1:26" ht="13.5" customHeight="1" x14ac:dyDescent="0.15">
      <c r="A391" s="29">
        <v>387</v>
      </c>
      <c r="B391" s="30" t="s">
        <v>468</v>
      </c>
      <c r="C391" s="4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0"/>
      <c r="Z391" s="47"/>
    </row>
    <row r="392" spans="1:26" ht="13.5" customHeight="1" x14ac:dyDescent="0.15">
      <c r="A392" s="29">
        <v>388</v>
      </c>
      <c r="B392" s="30" t="s">
        <v>469</v>
      </c>
      <c r="C392" s="4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0"/>
      <c r="Z392" s="47"/>
    </row>
    <row r="393" spans="1:26" ht="27" customHeight="1" x14ac:dyDescent="0.15">
      <c r="A393" s="29">
        <v>389</v>
      </c>
      <c r="B393" s="30" t="s">
        <v>290</v>
      </c>
      <c r="C393" s="38">
        <v>8.4633791044836002</v>
      </c>
      <c r="D393" s="33"/>
      <c r="E393" s="33"/>
      <c r="F393" s="33"/>
      <c r="G393" s="33"/>
      <c r="H393" s="33"/>
      <c r="I393" s="32">
        <v>1320.4576206358795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256.38039879789773</v>
      </c>
      <c r="X393" s="34"/>
      <c r="Y393" s="40"/>
      <c r="Z393" s="37">
        <v>1585.3013985382609</v>
      </c>
    </row>
    <row r="394" spans="1:26" ht="13.5" customHeight="1" x14ac:dyDescent="0.15">
      <c r="A394" s="29">
        <v>390</v>
      </c>
      <c r="B394" s="30" t="s">
        <v>291</v>
      </c>
      <c r="C394" s="4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0"/>
      <c r="Z394" s="47"/>
    </row>
    <row r="395" spans="1:26" ht="13.5" customHeight="1" x14ac:dyDescent="0.15">
      <c r="A395" s="29">
        <v>391</v>
      </c>
      <c r="B395" s="30" t="s">
        <v>292</v>
      </c>
      <c r="C395" s="38">
        <v>1.0596402280068382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0"/>
      <c r="Z395" s="41">
        <v>1.0596402280068382</v>
      </c>
    </row>
    <row r="396" spans="1:26" ht="13.5" customHeight="1" x14ac:dyDescent="0.15">
      <c r="A396" s="29">
        <v>392</v>
      </c>
      <c r="B396" s="30" t="s">
        <v>293</v>
      </c>
      <c r="C396" s="31">
        <v>51201.299027333982</v>
      </c>
      <c r="D396" s="33"/>
      <c r="E396" s="33"/>
      <c r="F396" s="32">
        <v>2378.7454288045756</v>
      </c>
      <c r="G396" s="33"/>
      <c r="H396" s="33"/>
      <c r="I396" s="33"/>
      <c r="J396" s="33"/>
      <c r="K396" s="32">
        <v>3217.7640167874179</v>
      </c>
      <c r="L396" s="33"/>
      <c r="M396" s="32">
        <v>57782.447944007959</v>
      </c>
      <c r="N396" s="33"/>
      <c r="O396" s="32">
        <v>1785.5689822420145</v>
      </c>
      <c r="P396" s="33"/>
      <c r="Q396" s="33"/>
      <c r="R396" s="33"/>
      <c r="S396" s="33"/>
      <c r="T396" s="33"/>
      <c r="U396" s="33"/>
      <c r="V396" s="34"/>
      <c r="W396" s="50">
        <v>1.2424735501505542</v>
      </c>
      <c r="X396" s="34"/>
      <c r="Y396" s="36">
        <v>160.76208018163359</v>
      </c>
      <c r="Z396" s="37">
        <v>116527.82995290773</v>
      </c>
    </row>
    <row r="397" spans="1:26" ht="13.5" customHeight="1" x14ac:dyDescent="0.15">
      <c r="A397" s="29">
        <v>393</v>
      </c>
      <c r="B397" s="30" t="s">
        <v>294</v>
      </c>
      <c r="C397" s="4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0"/>
      <c r="Z397" s="47"/>
    </row>
    <row r="398" spans="1:26" ht="13.5" customHeight="1" x14ac:dyDescent="0.15">
      <c r="A398" s="29">
        <v>394</v>
      </c>
      <c r="B398" s="30" t="s">
        <v>295</v>
      </c>
      <c r="C398" s="4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19.901286837626717</v>
      </c>
      <c r="W398" s="34"/>
      <c r="X398" s="34"/>
      <c r="Y398" s="40"/>
      <c r="Z398" s="37">
        <v>19.901286837626717</v>
      </c>
    </row>
    <row r="399" spans="1:26" ht="13.5" customHeight="1" x14ac:dyDescent="0.15">
      <c r="A399" s="29">
        <v>395</v>
      </c>
      <c r="B399" s="30" t="s">
        <v>296</v>
      </c>
      <c r="C399" s="38">
        <v>3.3029577431521773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0"/>
      <c r="Z399" s="41">
        <v>3.3029577431521773</v>
      </c>
    </row>
    <row r="400" spans="1:26" ht="13.5" customHeight="1" x14ac:dyDescent="0.15">
      <c r="A400" s="29">
        <v>396</v>
      </c>
      <c r="B400" s="30" t="s">
        <v>470</v>
      </c>
      <c r="C400" s="4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0"/>
      <c r="Z400" s="47"/>
    </row>
    <row r="401" spans="1:26" ht="13.5" customHeight="1" x14ac:dyDescent="0.15">
      <c r="A401" s="29">
        <v>397</v>
      </c>
      <c r="B401" s="30" t="s">
        <v>471</v>
      </c>
      <c r="C401" s="4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0"/>
      <c r="Z401" s="47"/>
    </row>
    <row r="402" spans="1:26" ht="13.5" customHeight="1" x14ac:dyDescent="0.15">
      <c r="A402" s="29">
        <v>398</v>
      </c>
      <c r="B402" s="30" t="s">
        <v>297</v>
      </c>
      <c r="C402" s="46">
        <v>1.3965762403206733E-2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0"/>
      <c r="Z402" s="49">
        <v>1.3965762403206733E-2</v>
      </c>
    </row>
    <row r="403" spans="1:26" ht="13.5" customHeight="1" x14ac:dyDescent="0.15">
      <c r="A403" s="29">
        <v>399</v>
      </c>
      <c r="B403" s="30" t="s">
        <v>298</v>
      </c>
      <c r="C403" s="46">
        <v>5.1456083216373872E-3</v>
      </c>
      <c r="D403" s="33"/>
      <c r="E403" s="33"/>
      <c r="F403" s="33"/>
      <c r="G403" s="33"/>
      <c r="H403" s="33"/>
      <c r="I403" s="33"/>
      <c r="J403" s="33"/>
      <c r="K403" s="32">
        <v>174.43179351597377</v>
      </c>
      <c r="L403" s="33"/>
      <c r="M403" s="32">
        <v>3243.4318995634148</v>
      </c>
      <c r="N403" s="32">
        <v>329.11387945456721</v>
      </c>
      <c r="O403" s="32">
        <v>532.4988875487295</v>
      </c>
      <c r="P403" s="32">
        <v>480.00412555152178</v>
      </c>
      <c r="Q403" s="32">
        <v>13.061356477311024</v>
      </c>
      <c r="R403" s="33"/>
      <c r="S403" s="33"/>
      <c r="T403" s="33"/>
      <c r="U403" s="33"/>
      <c r="V403" s="34"/>
      <c r="W403" s="58">
        <v>2.5459112426560989E-5</v>
      </c>
      <c r="X403" s="34"/>
      <c r="Y403" s="40"/>
      <c r="Z403" s="37">
        <v>4772.5471131789518</v>
      </c>
    </row>
    <row r="404" spans="1:26" ht="13.5" customHeight="1" x14ac:dyDescent="0.15">
      <c r="A404" s="29">
        <v>400</v>
      </c>
      <c r="B404" s="30" t="s">
        <v>299</v>
      </c>
      <c r="C404" s="31">
        <v>3390.9098537990358</v>
      </c>
      <c r="D404" s="55">
        <v>9.6199999999999992</v>
      </c>
      <c r="E404" s="33"/>
      <c r="F404" s="33"/>
      <c r="G404" s="33"/>
      <c r="H404" s="33"/>
      <c r="I404" s="33"/>
      <c r="J404" s="33"/>
      <c r="K404" s="32">
        <v>5918.2485373642594</v>
      </c>
      <c r="L404" s="32">
        <v>766.09475938584092</v>
      </c>
      <c r="M404" s="32">
        <v>63351.697671620561</v>
      </c>
      <c r="N404" s="32">
        <v>5258.0404969270521</v>
      </c>
      <c r="O404" s="32">
        <v>5789.1059582171174</v>
      </c>
      <c r="P404" s="32">
        <v>13009.174260793907</v>
      </c>
      <c r="Q404" s="32">
        <v>52.245425909244098</v>
      </c>
      <c r="R404" s="32">
        <v>102.96397256435353</v>
      </c>
      <c r="S404" s="33"/>
      <c r="T404" s="33"/>
      <c r="U404" s="33"/>
      <c r="V404" s="34"/>
      <c r="W404" s="50">
        <v>1.85512905880058</v>
      </c>
      <c r="X404" s="34"/>
      <c r="Y404" s="36">
        <v>444.70368881367466</v>
      </c>
      <c r="Z404" s="37">
        <v>98094.659754453853</v>
      </c>
    </row>
    <row r="405" spans="1:26" ht="27" customHeight="1" x14ac:dyDescent="0.15">
      <c r="A405" s="29">
        <v>401</v>
      </c>
      <c r="B405" s="30" t="s">
        <v>472</v>
      </c>
      <c r="C405" s="4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0"/>
      <c r="Z405" s="47"/>
    </row>
    <row r="406" spans="1:26" ht="13.5" customHeight="1" x14ac:dyDescent="0.15">
      <c r="A406" s="29">
        <v>402</v>
      </c>
      <c r="B406" s="30" t="s">
        <v>300</v>
      </c>
      <c r="C406" s="43"/>
      <c r="D406" s="32">
        <v>1954.5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0"/>
      <c r="Z406" s="37">
        <v>1954.5</v>
      </c>
    </row>
    <row r="407" spans="1:26" ht="13.5" customHeight="1" x14ac:dyDescent="0.15">
      <c r="A407" s="29">
        <v>403</v>
      </c>
      <c r="B407" s="30" t="s">
        <v>301</v>
      </c>
      <c r="C407" s="46">
        <v>9.3660909116684756E-3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2">
        <v>1.9906098593200673E-3</v>
      </c>
      <c r="X407" s="34"/>
      <c r="Y407" s="40"/>
      <c r="Z407" s="49">
        <v>1.1356700770988543E-2</v>
      </c>
    </row>
    <row r="408" spans="1:26" ht="13.5" customHeight="1" x14ac:dyDescent="0.15">
      <c r="A408" s="29">
        <v>404</v>
      </c>
      <c r="B408" s="30" t="s">
        <v>473</v>
      </c>
      <c r="C408" s="4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0"/>
      <c r="Z408" s="47"/>
    </row>
    <row r="409" spans="1:26" ht="13.5" customHeight="1" x14ac:dyDescent="0.15">
      <c r="A409" s="29">
        <v>405</v>
      </c>
      <c r="B409" s="30" t="s">
        <v>302</v>
      </c>
      <c r="C409" s="31">
        <v>190.42714948208103</v>
      </c>
      <c r="D409" s="32">
        <v>353</v>
      </c>
      <c r="E409" s="32">
        <v>40.517371648647448</v>
      </c>
      <c r="F409" s="33"/>
      <c r="G409" s="33"/>
      <c r="H409" s="55">
        <v>1.4504011007702182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35173.534356821459</v>
      </c>
      <c r="W409" s="34"/>
      <c r="X409" s="34"/>
      <c r="Y409" s="40"/>
      <c r="Z409" s="37">
        <v>35758.929279052958</v>
      </c>
    </row>
    <row r="410" spans="1:26" ht="13.5" customHeight="1" x14ac:dyDescent="0.15">
      <c r="A410" s="29">
        <v>406</v>
      </c>
      <c r="B410" s="30" t="s">
        <v>474</v>
      </c>
      <c r="C410" s="4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0"/>
      <c r="Z410" s="47"/>
    </row>
    <row r="411" spans="1:26" ht="40.5" customHeight="1" x14ac:dyDescent="0.15">
      <c r="A411" s="29">
        <v>407</v>
      </c>
      <c r="B411" s="30" t="s">
        <v>303</v>
      </c>
      <c r="C411" s="31">
        <v>1197.5372111749111</v>
      </c>
      <c r="D411" s="32">
        <v>8323.9913044686491</v>
      </c>
      <c r="E411" s="32">
        <v>43.334158232772069</v>
      </c>
      <c r="F411" s="33"/>
      <c r="G411" s="33"/>
      <c r="H411" s="33"/>
      <c r="I411" s="32">
        <v>431605.43124853715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19134.162457661358</v>
      </c>
      <c r="X411" s="34"/>
      <c r="Y411" s="40"/>
      <c r="Z411" s="37">
        <v>460304.45638007484</v>
      </c>
    </row>
    <row r="412" spans="1:26" ht="27" customHeight="1" x14ac:dyDescent="0.15">
      <c r="A412" s="29">
        <v>408</v>
      </c>
      <c r="B412" s="30" t="s">
        <v>304</v>
      </c>
      <c r="C412" s="31">
        <v>82.295639842225256</v>
      </c>
      <c r="D412" s="32">
        <v>1771.4347826373912</v>
      </c>
      <c r="E412" s="55">
        <v>5.351247280425472</v>
      </c>
      <c r="F412" s="33"/>
      <c r="G412" s="33"/>
      <c r="H412" s="33"/>
      <c r="I412" s="32">
        <v>937.66988123297779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20.151032579119228</v>
      </c>
      <c r="X412" s="34"/>
      <c r="Y412" s="40"/>
      <c r="Z412" s="37">
        <v>2816.9025835721391</v>
      </c>
    </row>
    <row r="413" spans="1:26" ht="27" customHeight="1" x14ac:dyDescent="0.15">
      <c r="A413" s="29">
        <v>409</v>
      </c>
      <c r="B413" s="30" t="s">
        <v>305</v>
      </c>
      <c r="C413" s="31">
        <v>60.709163703495385</v>
      </c>
      <c r="D413" s="32">
        <v>14767.834782257391</v>
      </c>
      <c r="E413" s="33"/>
      <c r="F413" s="33"/>
      <c r="G413" s="33"/>
      <c r="H413" s="33"/>
      <c r="I413" s="32">
        <v>95549.603311996092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22687.230026688285</v>
      </c>
      <c r="X413" s="34"/>
      <c r="Y413" s="40"/>
      <c r="Z413" s="37">
        <v>133065.37728464528</v>
      </c>
    </row>
    <row r="414" spans="1:26" ht="27" customHeight="1" x14ac:dyDescent="0.15">
      <c r="A414" s="29">
        <v>410</v>
      </c>
      <c r="B414" s="30" t="s">
        <v>306</v>
      </c>
      <c r="C414" s="31">
        <v>1580.9485876178799</v>
      </c>
      <c r="D414" s="32">
        <v>4503.5895652847821</v>
      </c>
      <c r="E414" s="32">
        <v>82.031387148679926</v>
      </c>
      <c r="F414" s="33"/>
      <c r="G414" s="33"/>
      <c r="H414" s="33"/>
      <c r="I414" s="32">
        <v>2026.9898386887871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205.74084520561976</v>
      </c>
      <c r="X414" s="34"/>
      <c r="Y414" s="40"/>
      <c r="Z414" s="37">
        <v>8399.3002239457492</v>
      </c>
    </row>
    <row r="415" spans="1:26" ht="13.5" customHeight="1" x14ac:dyDescent="0.15">
      <c r="A415" s="29">
        <v>411</v>
      </c>
      <c r="B415" s="30" t="s">
        <v>307</v>
      </c>
      <c r="C415" s="31">
        <v>24810.147701183345</v>
      </c>
      <c r="D415" s="33"/>
      <c r="E415" s="33"/>
      <c r="F415" s="32">
        <v>432.21011606601661</v>
      </c>
      <c r="G415" s="33"/>
      <c r="H415" s="33"/>
      <c r="I415" s="33"/>
      <c r="J415" s="33"/>
      <c r="K415" s="32">
        <v>2013.6719011695404</v>
      </c>
      <c r="L415" s="32">
        <v>1152.4077784538702</v>
      </c>
      <c r="M415" s="32">
        <v>65442.751069439204</v>
      </c>
      <c r="N415" s="32">
        <v>1096.2560246966536</v>
      </c>
      <c r="O415" s="32">
        <v>17710.915590292032</v>
      </c>
      <c r="P415" s="32">
        <v>19699.712704238806</v>
      </c>
      <c r="Q415" s="32">
        <v>156.73627772773227</v>
      </c>
      <c r="R415" s="32">
        <v>49.157552985796556</v>
      </c>
      <c r="S415" s="33"/>
      <c r="T415" s="33"/>
      <c r="U415" s="33"/>
      <c r="V415" s="34"/>
      <c r="W415" s="35">
        <v>644.0184138619735</v>
      </c>
      <c r="X415" s="35">
        <v>599.13719829655304</v>
      </c>
      <c r="Y415" s="36">
        <v>160.39724593537278</v>
      </c>
      <c r="Z415" s="37">
        <v>133967.51957434689</v>
      </c>
    </row>
    <row r="416" spans="1:26" ht="13.5" customHeight="1" x14ac:dyDescent="0.15">
      <c r="A416" s="29">
        <v>412</v>
      </c>
      <c r="B416" s="30" t="s">
        <v>308</v>
      </c>
      <c r="C416" s="38">
        <v>3.0582046022633205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33.168811396044532</v>
      </c>
      <c r="W416" s="35">
        <v>13.542603903854708</v>
      </c>
      <c r="X416" s="50">
        <v>4.638266441623955</v>
      </c>
      <c r="Y416" s="36">
        <v>32.829324344233449</v>
      </c>
      <c r="Z416" s="37">
        <v>87.237210688019957</v>
      </c>
    </row>
    <row r="417" spans="1:26" ht="13.5" customHeight="1" x14ac:dyDescent="0.15">
      <c r="A417" s="29">
        <v>413</v>
      </c>
      <c r="B417" s="30" t="s">
        <v>309</v>
      </c>
      <c r="C417" s="38">
        <v>1.332750013874511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2">
        <v>1.2521580203028167E-3</v>
      </c>
      <c r="X417" s="34"/>
      <c r="Y417" s="40"/>
      <c r="Z417" s="41">
        <v>1.3340021718948138</v>
      </c>
    </row>
    <row r="418" spans="1:26" ht="13.5" customHeight="1" x14ac:dyDescent="0.15">
      <c r="A418" s="29">
        <v>414</v>
      </c>
      <c r="B418" s="30" t="s">
        <v>310</v>
      </c>
      <c r="C418" s="46">
        <v>1.6384602294450656E-2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8">
        <v>8.673268521337856E-5</v>
      </c>
      <c r="X418" s="34"/>
      <c r="Y418" s="40"/>
      <c r="Z418" s="49">
        <v>1.6471334979664035E-2</v>
      </c>
    </row>
    <row r="419" spans="1:26" ht="13.5" customHeight="1" x14ac:dyDescent="0.15">
      <c r="A419" s="29">
        <v>415</v>
      </c>
      <c r="B419" s="30" t="s">
        <v>311</v>
      </c>
      <c r="C419" s="31">
        <v>58.679624931763904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0">
        <v>1.2116534153141276</v>
      </c>
      <c r="X419" s="34"/>
      <c r="Y419" s="40"/>
      <c r="Z419" s="37">
        <v>59.891278347078028</v>
      </c>
    </row>
    <row r="420" spans="1:26" ht="13.5" customHeight="1" x14ac:dyDescent="0.15">
      <c r="A420" s="29">
        <v>416</v>
      </c>
      <c r="B420" s="30" t="s">
        <v>312</v>
      </c>
      <c r="C420" s="4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0"/>
      <c r="Z420" s="47"/>
    </row>
    <row r="421" spans="1:26" ht="13.5" customHeight="1" x14ac:dyDescent="0.15">
      <c r="A421" s="29">
        <v>417</v>
      </c>
      <c r="B421" s="30" t="s">
        <v>475</v>
      </c>
      <c r="C421" s="4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0"/>
      <c r="Z421" s="47"/>
    </row>
    <row r="422" spans="1:26" ht="13.5" customHeight="1" x14ac:dyDescent="0.15">
      <c r="A422" s="29">
        <v>418</v>
      </c>
      <c r="B422" s="30" t="s">
        <v>313</v>
      </c>
      <c r="C422" s="46">
        <v>3.1238889154724576E-2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2">
        <v>2.664738453363415E-2</v>
      </c>
      <c r="X422" s="34"/>
      <c r="Y422" s="40"/>
      <c r="Z422" s="49">
        <v>5.7886273688358726E-2</v>
      </c>
    </row>
    <row r="423" spans="1:26" ht="13.5" customHeight="1" x14ac:dyDescent="0.15">
      <c r="A423" s="29">
        <v>419</v>
      </c>
      <c r="B423" s="30" t="s">
        <v>314</v>
      </c>
      <c r="C423" s="4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0"/>
      <c r="Z423" s="47"/>
    </row>
    <row r="424" spans="1:26" ht="13.5" customHeight="1" x14ac:dyDescent="0.15">
      <c r="A424" s="29">
        <v>420</v>
      </c>
      <c r="B424" s="30" t="s">
        <v>315</v>
      </c>
      <c r="C424" s="31">
        <v>859.7004583971501</v>
      </c>
      <c r="D424" s="33"/>
      <c r="E424" s="33"/>
      <c r="F424" s="32">
        <v>217.34929041474007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0">
        <v>8.0496792395031047</v>
      </c>
      <c r="X424" s="34"/>
      <c r="Y424" s="40"/>
      <c r="Z424" s="37">
        <v>1085.0994280513933</v>
      </c>
    </row>
    <row r="425" spans="1:26" ht="13.5" customHeight="1" x14ac:dyDescent="0.15">
      <c r="A425" s="29">
        <v>421</v>
      </c>
      <c r="B425" s="30" t="s">
        <v>476</v>
      </c>
      <c r="C425" s="4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0"/>
      <c r="Z425" s="47"/>
    </row>
    <row r="426" spans="1:26" ht="13.5" customHeight="1" x14ac:dyDescent="0.15">
      <c r="A426" s="29">
        <v>422</v>
      </c>
      <c r="B426" s="30" t="s">
        <v>316</v>
      </c>
      <c r="C426" s="43"/>
      <c r="D426" s="32">
        <v>1734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0"/>
      <c r="Z426" s="37">
        <v>1734</v>
      </c>
    </row>
    <row r="427" spans="1:26" ht="13.5" customHeight="1" x14ac:dyDescent="0.15">
      <c r="A427" s="29">
        <v>423</v>
      </c>
      <c r="B427" s="30" t="s">
        <v>477</v>
      </c>
      <c r="C427" s="51">
        <v>5.3564983192741175E-4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2">
        <v>1.4009055932994582E-3</v>
      </c>
      <c r="X427" s="34"/>
      <c r="Y427" s="40"/>
      <c r="Z427" s="49">
        <v>1.93655542522687E-3</v>
      </c>
    </row>
    <row r="428" spans="1:26" ht="13.5" customHeight="1" x14ac:dyDescent="0.15">
      <c r="A428" s="29">
        <v>424</v>
      </c>
      <c r="B428" s="30" t="s">
        <v>317</v>
      </c>
      <c r="C428" s="43"/>
      <c r="D428" s="32">
        <v>580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0"/>
      <c r="Z428" s="37">
        <v>580</v>
      </c>
    </row>
    <row r="429" spans="1:26" ht="13.5" customHeight="1" x14ac:dyDescent="0.15">
      <c r="A429" s="29">
        <v>425</v>
      </c>
      <c r="B429" s="30" t="s">
        <v>478</v>
      </c>
      <c r="C429" s="4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0"/>
      <c r="Z429" s="47"/>
    </row>
    <row r="430" spans="1:26" ht="13.5" customHeight="1" x14ac:dyDescent="0.15">
      <c r="A430" s="29">
        <v>426</v>
      </c>
      <c r="B430" s="30" t="s">
        <v>479</v>
      </c>
      <c r="C430" s="4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0"/>
      <c r="Z430" s="47"/>
    </row>
    <row r="431" spans="1:26" ht="13.5" customHeight="1" x14ac:dyDescent="0.15">
      <c r="A431" s="29">
        <v>427</v>
      </c>
      <c r="B431" s="30" t="s">
        <v>318</v>
      </c>
      <c r="C431" s="43"/>
      <c r="D431" s="32">
        <v>1100.0000000000002</v>
      </c>
      <c r="E431" s="32">
        <v>307.40951153198688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0"/>
      <c r="Z431" s="37">
        <v>1407.4095115319872</v>
      </c>
    </row>
    <row r="432" spans="1:26" ht="13.5" customHeight="1" x14ac:dyDescent="0.15">
      <c r="A432" s="29">
        <v>428</v>
      </c>
      <c r="B432" s="30" t="s">
        <v>319</v>
      </c>
      <c r="C432" s="43"/>
      <c r="D432" s="32">
        <v>498</v>
      </c>
      <c r="E432" s="32">
        <v>361.57274977948339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0"/>
      <c r="Z432" s="37">
        <v>859.57274977948339</v>
      </c>
    </row>
    <row r="433" spans="1:26" ht="13.5" customHeight="1" x14ac:dyDescent="0.15">
      <c r="A433" s="29">
        <v>429</v>
      </c>
      <c r="B433" s="30" t="s">
        <v>320</v>
      </c>
      <c r="C433" s="43"/>
      <c r="D433" s="32">
        <v>655.39999999999986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0"/>
      <c r="Z433" s="37">
        <v>655.39999999999986</v>
      </c>
    </row>
    <row r="434" spans="1:26" ht="13.5" customHeight="1" x14ac:dyDescent="0.15">
      <c r="A434" s="29">
        <v>430</v>
      </c>
      <c r="B434" s="30" t="s">
        <v>321</v>
      </c>
      <c r="C434" s="43"/>
      <c r="D434" s="32">
        <v>20.000000000000004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0"/>
      <c r="Z434" s="37">
        <v>20.000000000000004</v>
      </c>
    </row>
    <row r="435" spans="1:26" ht="13.5" customHeight="1" x14ac:dyDescent="0.15">
      <c r="A435" s="29">
        <v>431</v>
      </c>
      <c r="B435" s="30" t="s">
        <v>322</v>
      </c>
      <c r="C435" s="43"/>
      <c r="D435" s="32">
        <v>923.5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0"/>
      <c r="Z435" s="37">
        <v>923.5</v>
      </c>
    </row>
    <row r="436" spans="1:26" ht="13.5" customHeight="1" x14ac:dyDescent="0.15">
      <c r="A436" s="29">
        <v>432</v>
      </c>
      <c r="B436" s="30" t="s">
        <v>323</v>
      </c>
      <c r="C436" s="43"/>
      <c r="D436" s="32">
        <v>2520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0"/>
      <c r="Z436" s="37">
        <v>2520</v>
      </c>
    </row>
    <row r="437" spans="1:26" ht="13.5" customHeight="1" x14ac:dyDescent="0.15">
      <c r="A437" s="29">
        <v>433</v>
      </c>
      <c r="B437" s="30" t="s">
        <v>324</v>
      </c>
      <c r="C437" s="43"/>
      <c r="D437" s="32">
        <v>850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0"/>
      <c r="Z437" s="37">
        <v>850</v>
      </c>
    </row>
    <row r="438" spans="1:26" ht="13.5" customHeight="1" x14ac:dyDescent="0.15">
      <c r="A438" s="29">
        <v>434</v>
      </c>
      <c r="B438" s="30" t="s">
        <v>325</v>
      </c>
      <c r="C438" s="43"/>
      <c r="D438" s="32">
        <v>11.2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0"/>
      <c r="Z438" s="37">
        <v>11.2</v>
      </c>
    </row>
    <row r="439" spans="1:26" ht="13.5" customHeight="1" x14ac:dyDescent="0.15">
      <c r="A439" s="29">
        <v>435</v>
      </c>
      <c r="B439" s="30" t="s">
        <v>326</v>
      </c>
      <c r="C439" s="43"/>
      <c r="D439" s="55">
        <v>9.4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0"/>
      <c r="Z439" s="41">
        <v>9.4</v>
      </c>
    </row>
    <row r="440" spans="1:26" ht="13.5" customHeight="1" x14ac:dyDescent="0.15">
      <c r="A440" s="29">
        <v>436</v>
      </c>
      <c r="B440" s="30" t="s">
        <v>327</v>
      </c>
      <c r="C440" s="4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0"/>
      <c r="Z440" s="47"/>
    </row>
    <row r="441" spans="1:26" ht="13.5" customHeight="1" x14ac:dyDescent="0.15">
      <c r="A441" s="29">
        <v>437</v>
      </c>
      <c r="B441" s="30" t="s">
        <v>480</v>
      </c>
      <c r="C441" s="4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0"/>
      <c r="Z441" s="47"/>
    </row>
    <row r="442" spans="1:26" ht="13.5" customHeight="1" x14ac:dyDescent="0.15">
      <c r="A442" s="29">
        <v>438</v>
      </c>
      <c r="B442" s="30" t="s">
        <v>328</v>
      </c>
      <c r="C442" s="31">
        <v>10.8075306414542</v>
      </c>
      <c r="D442" s="32">
        <v>550.20000000000005</v>
      </c>
      <c r="E442" s="57">
        <v>0.72987152090306395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8">
        <v>5.718768453170616E-4</v>
      </c>
      <c r="X442" s="34"/>
      <c r="Y442" s="40"/>
      <c r="Z442" s="37">
        <v>561.73797403920264</v>
      </c>
    </row>
    <row r="443" spans="1:26" ht="13.5" customHeight="1" x14ac:dyDescent="0.15">
      <c r="A443" s="29">
        <v>439</v>
      </c>
      <c r="B443" s="30" t="s">
        <v>329</v>
      </c>
      <c r="C443" s="4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0"/>
      <c r="Z443" s="47"/>
    </row>
    <row r="444" spans="1:26" ht="27" customHeight="1" x14ac:dyDescent="0.15">
      <c r="A444" s="29">
        <v>440</v>
      </c>
      <c r="B444" s="30" t="s">
        <v>330</v>
      </c>
      <c r="C444" s="44">
        <v>0.15035597634380576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2">
        <v>2.2274629270341323E-2</v>
      </c>
      <c r="X444" s="34"/>
      <c r="Y444" s="40"/>
      <c r="Z444" s="45">
        <v>0.17263060561414709</v>
      </c>
    </row>
    <row r="445" spans="1:26" ht="27" customHeight="1" x14ac:dyDescent="0.15">
      <c r="A445" s="29">
        <v>441</v>
      </c>
      <c r="B445" s="30" t="s">
        <v>481</v>
      </c>
      <c r="C445" s="4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0"/>
      <c r="Z445" s="47"/>
    </row>
    <row r="446" spans="1:26" ht="13.5" customHeight="1" x14ac:dyDescent="0.15">
      <c r="A446" s="29">
        <v>442</v>
      </c>
      <c r="B446" s="30" t="s">
        <v>331</v>
      </c>
      <c r="C446" s="4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0"/>
      <c r="Z446" s="47"/>
    </row>
    <row r="447" spans="1:26" ht="13.5" customHeight="1" x14ac:dyDescent="0.15">
      <c r="A447" s="29">
        <v>443</v>
      </c>
      <c r="B447" s="30" t="s">
        <v>332</v>
      </c>
      <c r="C447" s="43"/>
      <c r="D447" s="32">
        <v>1408.5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0"/>
      <c r="Z447" s="37">
        <v>1408.5</v>
      </c>
    </row>
    <row r="448" spans="1:26" ht="13.5" customHeight="1" x14ac:dyDescent="0.15">
      <c r="A448" s="29">
        <v>444</v>
      </c>
      <c r="B448" s="30" t="s">
        <v>333</v>
      </c>
      <c r="C448" s="43"/>
      <c r="D448" s="32">
        <v>126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0"/>
      <c r="Z448" s="37">
        <v>126</v>
      </c>
    </row>
    <row r="449" spans="1:26" ht="13.5" customHeight="1" x14ac:dyDescent="0.15">
      <c r="A449" s="29">
        <v>445</v>
      </c>
      <c r="B449" s="30" t="s">
        <v>334</v>
      </c>
      <c r="C449" s="43"/>
      <c r="D449" s="32">
        <v>1465.2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0"/>
      <c r="Z449" s="37">
        <v>1465.2</v>
      </c>
    </row>
    <row r="450" spans="1:26" ht="13.5" customHeight="1" x14ac:dyDescent="0.15">
      <c r="A450" s="29">
        <v>446</v>
      </c>
      <c r="B450" s="30" t="s">
        <v>482</v>
      </c>
      <c r="C450" s="4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0"/>
      <c r="Z450" s="47"/>
    </row>
    <row r="451" spans="1:26" ht="27" customHeight="1" x14ac:dyDescent="0.15">
      <c r="A451" s="29">
        <v>447</v>
      </c>
      <c r="B451" s="30" t="s">
        <v>483</v>
      </c>
      <c r="C451" s="4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0"/>
      <c r="Z451" s="47"/>
    </row>
    <row r="452" spans="1:26" ht="27" customHeight="1" x14ac:dyDescent="0.15">
      <c r="A452" s="29">
        <v>448</v>
      </c>
      <c r="B452" s="30" t="s">
        <v>335</v>
      </c>
      <c r="C452" s="31">
        <v>33.826225066806337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2">
        <v>5.2319839447089192E-2</v>
      </c>
      <c r="X452" s="34"/>
      <c r="Y452" s="40"/>
      <c r="Z452" s="37">
        <v>33.878544906253424</v>
      </c>
    </row>
    <row r="453" spans="1:26" ht="13.5" customHeight="1" x14ac:dyDescent="0.15">
      <c r="A453" s="29">
        <v>449</v>
      </c>
      <c r="B453" s="30" t="s">
        <v>336</v>
      </c>
      <c r="C453" s="4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0"/>
      <c r="Z453" s="47"/>
    </row>
    <row r="454" spans="1:26" ht="13.5" customHeight="1" x14ac:dyDescent="0.15">
      <c r="A454" s="29">
        <v>450</v>
      </c>
      <c r="B454" s="30" t="s">
        <v>337</v>
      </c>
      <c r="C454" s="43"/>
      <c r="D454" s="32">
        <v>621.99999999999989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0"/>
      <c r="Z454" s="37">
        <v>621.99999999999989</v>
      </c>
    </row>
    <row r="455" spans="1:26" ht="13.5" customHeight="1" x14ac:dyDescent="0.15">
      <c r="A455" s="29">
        <v>451</v>
      </c>
      <c r="B455" s="30" t="s">
        <v>484</v>
      </c>
      <c r="C455" s="4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0"/>
      <c r="Z455" s="47"/>
    </row>
    <row r="456" spans="1:26" ht="13.5" customHeight="1" x14ac:dyDescent="0.15">
      <c r="A456" s="29">
        <v>452</v>
      </c>
      <c r="B456" s="30" t="s">
        <v>338</v>
      </c>
      <c r="C456" s="31">
        <v>32.369967588299495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0"/>
      <c r="Z456" s="37">
        <v>32.369967588299495</v>
      </c>
    </row>
    <row r="457" spans="1:26" ht="13.5" customHeight="1" x14ac:dyDescent="0.15">
      <c r="A457" s="29">
        <v>453</v>
      </c>
      <c r="B457" s="30" t="s">
        <v>339</v>
      </c>
      <c r="C457" s="38">
        <v>3.042165590413151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278.36283027297469</v>
      </c>
      <c r="X457" s="34"/>
      <c r="Y457" s="54">
        <v>3.1154137866860765</v>
      </c>
      <c r="Z457" s="37">
        <v>284.52040965007393</v>
      </c>
    </row>
    <row r="458" spans="1:26" ht="13.5" customHeight="1" x14ac:dyDescent="0.15">
      <c r="A458" s="29">
        <v>454</v>
      </c>
      <c r="B458" s="30" t="s">
        <v>485</v>
      </c>
      <c r="C458" s="44">
        <v>0.47834227153828751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0"/>
      <c r="Z458" s="45">
        <v>0.47834227153828751</v>
      </c>
    </row>
    <row r="459" spans="1:26" ht="13.5" customHeight="1" x14ac:dyDescent="0.15">
      <c r="A459" s="29">
        <v>455</v>
      </c>
      <c r="B459" s="30" t="s">
        <v>340</v>
      </c>
      <c r="C459" s="31">
        <v>21.417933496248615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27.693536634843937</v>
      </c>
      <c r="X459" s="34"/>
      <c r="Y459" s="40"/>
      <c r="Z459" s="37">
        <v>49.111470131092553</v>
      </c>
    </row>
    <row r="460" spans="1:26" ht="13.5" customHeight="1" x14ac:dyDescent="0.15">
      <c r="A460" s="29">
        <v>456</v>
      </c>
      <c r="B460" s="30" t="s">
        <v>341</v>
      </c>
      <c r="C460" s="4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0"/>
      <c r="Z460" s="47"/>
    </row>
    <row r="461" spans="1:26" ht="13.5" customHeight="1" x14ac:dyDescent="0.15">
      <c r="A461" s="29">
        <v>457</v>
      </c>
      <c r="B461" s="30" t="s">
        <v>342</v>
      </c>
      <c r="C461" s="43"/>
      <c r="D461" s="33"/>
      <c r="E461" s="32">
        <v>1837.5322157413129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0"/>
      <c r="Z461" s="37">
        <v>1837.5322157413129</v>
      </c>
    </row>
    <row r="462" spans="1:26" ht="13.5" customHeight="1" x14ac:dyDescent="0.15">
      <c r="A462" s="29">
        <v>458</v>
      </c>
      <c r="B462" s="30" t="s">
        <v>486</v>
      </c>
      <c r="C462" s="4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0"/>
      <c r="Z462" s="47"/>
    </row>
    <row r="463" spans="1:26" x14ac:dyDescent="0.15">
      <c r="A463" s="29">
        <v>459</v>
      </c>
      <c r="B463" s="30" t="s">
        <v>487</v>
      </c>
      <c r="C463" s="4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0">
        <v>1.541099598030317</v>
      </c>
      <c r="X463" s="34"/>
      <c r="Y463" s="40"/>
      <c r="Z463" s="41">
        <v>1.541099598030317</v>
      </c>
    </row>
    <row r="464" spans="1:26" x14ac:dyDescent="0.15">
      <c r="A464" s="29">
        <v>460</v>
      </c>
      <c r="B464" s="30" t="s">
        <v>488</v>
      </c>
      <c r="C464" s="38">
        <v>3.4797655873362987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0"/>
      <c r="Z464" s="41">
        <v>3.4797655873362987</v>
      </c>
    </row>
    <row r="465" spans="1:26" x14ac:dyDescent="0.15">
      <c r="A465" s="29">
        <v>461</v>
      </c>
      <c r="B465" s="30" t="s">
        <v>489</v>
      </c>
      <c r="C465" s="38">
        <v>5.849796665156763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5">
        <v>10.546929976381543</v>
      </c>
      <c r="X465" s="34"/>
      <c r="Y465" s="40"/>
      <c r="Z465" s="37">
        <v>16.396726641538308</v>
      </c>
    </row>
    <row r="466" spans="1:26" x14ac:dyDescent="0.15">
      <c r="A466" s="29">
        <v>462</v>
      </c>
      <c r="B466" s="30" t="s">
        <v>490</v>
      </c>
      <c r="C466" s="4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0"/>
      <c r="Z466" s="47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702049.81711122708</v>
      </c>
      <c r="D467" s="2">
        <f t="shared" si="0"/>
        <v>458848.20293752354</v>
      </c>
      <c r="E467" s="2">
        <f t="shared" si="0"/>
        <v>7944.4088952895372</v>
      </c>
      <c r="F467" s="2">
        <f t="shared" si="0"/>
        <v>16166.651013118895</v>
      </c>
      <c r="G467" s="2">
        <f t="shared" si="0"/>
        <v>730665.35352516209</v>
      </c>
      <c r="H467" s="2">
        <f t="shared" si="0"/>
        <v>176967.23433860939</v>
      </c>
      <c r="I467" s="2">
        <f t="shared" si="0"/>
        <v>790454.60483867384</v>
      </c>
      <c r="J467" s="2">
        <f t="shared" si="0"/>
        <v>183788.39284702489</v>
      </c>
      <c r="K467" s="2">
        <f t="shared" si="0"/>
        <v>25746.746757682253</v>
      </c>
      <c r="L467" s="2">
        <f t="shared" si="0"/>
        <v>17135.641953909028</v>
      </c>
      <c r="M467" s="2">
        <f t="shared" si="0"/>
        <v>736917.87312809122</v>
      </c>
      <c r="N467" s="2">
        <f t="shared" si="0"/>
        <v>45316.950889421263</v>
      </c>
      <c r="O467" s="2">
        <f t="shared" si="0"/>
        <v>43903.352010596471</v>
      </c>
      <c r="P467" s="2">
        <f t="shared" si="0"/>
        <v>108740.29146709718</v>
      </c>
      <c r="Q467" s="2">
        <f t="shared" si="0"/>
        <v>470.20883318319682</v>
      </c>
      <c r="R467" s="2">
        <f t="shared" si="0"/>
        <v>397.25270849929007</v>
      </c>
      <c r="S467" s="2">
        <f t="shared" si="0"/>
        <v>3368.1159626719909</v>
      </c>
      <c r="T467" s="2">
        <f t="shared" si="0"/>
        <v>136074.04492322076</v>
      </c>
      <c r="U467" s="3">
        <f>SUM(U5:U466)</f>
        <v>1313.3172778939597</v>
      </c>
      <c r="V467" s="4">
        <f>SUM(V5:V246)+V247/10^6+SUM(V248:V466)</f>
        <v>52827.892939095051</v>
      </c>
      <c r="W467" s="4">
        <f>SUM(W5:W246)+W247/10^6+SUM(W248:W466)</f>
        <v>154690.62938277869</v>
      </c>
      <c r="X467" s="4">
        <f>SUM(X5:X246)+X247/10^6+SUM(X248:X466)</f>
        <v>3373.3713201624519</v>
      </c>
      <c r="Y467" s="5">
        <f>SUM(Y5:Y246)+Y247/10^6+SUM(Y248:Y466)</f>
        <v>5229.449005194112</v>
      </c>
      <c r="Z467" s="6">
        <f>SUM(Z5:Z246)+Z247/10^6+SUM(Z248:Z466)</f>
        <v>4401076.4881015504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総括表34</vt:lpstr>
      <vt:lpstr>総括表34!Print_Titles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2021-04-20T02:59:03Z</dcterms:modified>
</cp:coreProperties>
</file>