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28" sheetId="21" r:id="rId1"/>
  </sheets>
  <definedNames>
    <definedName name="_xlnm._FilterDatabase" localSheetId="0" hidden="1">総括表28!$A$4:$FZ$325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総括表28!$1:$4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<sst xmlns="http://schemas.openxmlformats.org/spreadsheetml/2006/main" count="492" uniqueCount="491">
  <si>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</si>
  <si>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</si>
  <si>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</si>
  <si>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</si>
  <si>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</si>
  <si>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</si>
  <si>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</si>
  <si>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</si>
  <si>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</si>
  <si>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</si>
  <si>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</si>
  <si>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</si>
  <si>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</si>
  <si>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</si>
  <si>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</si>
  <si>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</si>
  <si>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</si>
  <si>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</si>
  <si>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</si>
  <si>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</si>
  <si>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</si>
  <si>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</si>
  <si>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</si>
  <si>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</si>
  <si>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</si>
  <si>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</si>
  <si>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</si>
  <si>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</si>
  <si>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</si>
  <si>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</si>
  <si>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</si>
  <si>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</si>
  <si>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</si>
  <si>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</si>
  <si>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</si>
  <si>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</si>
  <si>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</si>
  <si>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</si>
  <si>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</si>
  <si>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</si>
  <si>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</si>
  <si>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</si>
  <si>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</si>
  <si>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</si>
  <si>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</si>
  <si>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</si>
  <si>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</si>
  <si>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</si>
  <si>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</si>
  <si>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</si>
  <si>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</si>
  <si>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</si>
  <si>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</si>
  <si>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</si>
  <si>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</si>
  <si>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</si>
  <si>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</si>
  <si>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</si>
  <si>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</si>
  <si>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</si>
  <si>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</si>
  <si>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</si>
  <si>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</si>
  <si>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</si>
  <si>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</si>
  <si>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</si>
  <si>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</si>
  <si>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</si>
  <si>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</si>
  <si>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</si>
  <si>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</si>
  <si>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</si>
  <si>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</si>
  <si>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</si>
  <si>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</si>
  <si>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</si>
  <si>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</si>
  <si>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</si>
  <si>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</si>
  <si>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</si>
  <si>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</si>
  <si>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</si>
  <si>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</si>
  <si>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</si>
  <si>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</si>
  <si>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</si>
  <si>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</si>
  <si>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</si>
  <si>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</si>
  <si>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</si>
  <si>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</si>
  <si>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</si>
  <si>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</si>
  <si>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</si>
  <si>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</si>
  <si>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</si>
  <si>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</si>
  <si>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</si>
  <si>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</si>
  <si>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</si>
  <si>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</si>
  <si>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</si>
  <si>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</si>
  <si>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</si>
  <si>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</si>
  <si>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</si>
  <si>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</si>
  <si>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</si>
  <si>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</si>
  <si>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</si>
  <si>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</si>
  <si>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</si>
  <si>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</si>
  <si>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</si>
  <si>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</si>
  <si>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</si>
  <si>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</si>
  <si>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</si>
  <si>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</si>
  <si>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</si>
  <si>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</si>
  <si>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</si>
  <si>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</si>
  <si>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</si>
  <si>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</si>
  <si>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</si>
  <si>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</si>
  <si>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</si>
  <si>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</si>
  <si>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</si>
  <si>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</si>
  <si>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</si>
  <si>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</si>
  <si>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</si>
  <si>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</si>
  <si>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</si>
  <si>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</si>
  <si>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</si>
  <si>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</si>
  <si>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</si>
  <si>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</si>
  <si>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</si>
  <si>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</si>
  <si>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</si>
  <si>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</si>
  <si>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</si>
  <si>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</si>
  <si>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</si>
  <si>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</si>
  <si>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</si>
  <si>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</si>
  <si>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</si>
  <si>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</si>
  <si>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</si>
  <si>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</si>
  <si>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</si>
  <si>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</si>
  <si>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</si>
  <si>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</si>
  <si>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</si>
  <si>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</si>
  <si>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</si>
  <si>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</si>
  <si>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</si>
  <si>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</si>
  <si>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</si>
  <si>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</si>
  <si>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</si>
  <si>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</si>
  <si>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</si>
  <si>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</si>
  <si>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</si>
  <si>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</si>
  <si>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</si>
  <si>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</si>
  <si>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</si>
  <si>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</si>
  <si>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</si>
  <si>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</si>
  <si>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</si>
  <si>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</si>
  <si>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</si>
  <si>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</si>
  <si>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</si>
  <si>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</si>
  <si>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</si>
  <si>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</si>
  <si>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</si>
  <si>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</si>
  <si>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</si>
  <si>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</si>
  <si>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</si>
  <si>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</si>
  <si>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</si>
  <si>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</si>
  <si>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</si>
  <si>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</si>
  <si>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</si>
  <si>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</si>
  <si>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</si>
  <si>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</si>
  <si>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</si>
  <si>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</si>
  <si>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</si>
  <si>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</si>
  <si>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</si>
  <si>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</si>
  <si>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</si>
  <si>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</si>
  <si>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</si>
  <si>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</si>
  <si>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</si>
  <si>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</si>
  <si>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</si>
  <si>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</si>
  <si>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</si>
  <si>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</si>
  <si>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</si>
  <si>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</si>
  <si>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</si>
  <si>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</si>
  <si>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</si>
  <si>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</si>
  <si>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</si>
  <si>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</si>
  <si>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</si>
  <si>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</si>
  <si>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</si>
  <si>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</si>
  <si>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</si>
  <si>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</si>
  <si>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</si>
  <si>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</si>
  <si>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</si>
  <si>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</si>
  <si>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</si>
  <si>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</si>
  <si>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</si>
  <si>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</si>
  <si>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</si>
  <si>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</si>
  <si>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</si>
  <si>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</si>
  <si>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</si>
  <si>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</si>
  <si>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</si>
  <si>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</si>
  <si>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</si>
  <si>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</si>
  <si>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</si>
  <si>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</si>
  <si>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</si>
  <si>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</si>
  <si>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</si>
  <si>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</si>
  <si>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</si>
  <si>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</si>
  <si>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</si>
  <si>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</si>
  <si>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</si>
  <si>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</si>
  <si>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</si>
  <si>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</si>
  <si>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</si>
  <si>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</si>
  <si>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</si>
  <si>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</si>
  <si>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</si>
  <si>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</si>
  <si>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</si>
  <si>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</si>
  <si>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</si>
  <si>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</si>
  <si>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</si>
  <si>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</si>
  <si>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</si>
  <si>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</si>
  <si>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</si>
  <si>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</si>
  <si>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</si>
  <si>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</si>
  <si>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</si>
  <si>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</si>
  <si>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</si>
  <si>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</si>
  <si>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</si>
  <si>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</si>
  <si>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</si>
  <si>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</si>
  <si>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</si>
  <si>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</si>
  <si>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</si>
  <si>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</si>
  <si>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</si>
  <si>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</si>
  <si>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</si>
  <si>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</si>
  <si>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</si>
  <si>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</si>
  <si>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</si>
  <si>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</si>
  <si>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</si>
  <si>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</si>
  <si>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</si>
  <si>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</si>
  <si>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</si>
  <si>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</si>
  <si>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</si>
  <si>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</si>
  <si>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</si>
  <si>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</si>
  <si>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</si>
  <si>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</si>
  <si>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</si>
  <si>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</si>
  <si>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</si>
  <si>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</si>
  <si>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</si>
  <si>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</si>
  <si>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</si>
  <si>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</si>
  <si>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</si>
  <si>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</si>
  <si>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</si>
  <si>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</si>
  <si>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</si>
  <si>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</si>
  <si>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</si>
  <si>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</si>
  <si>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</si>
  <si>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</si>
  <si>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</si>
  <si>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</si>
  <si>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</si>
  <si>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</si>
  <si>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</si>
  <si>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</si>
  <si>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</si>
  <si>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</si>
  <si>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</si>
  <si>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</si>
  <si>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</si>
  <si>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</si>
  <si>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総括表28　排出源別・対象化学物質別の排出量推計結果（令和元年度：兵庫県）［１．対象業種を営む事業者からのすそ切り以下～23.産業廃棄物焼却施設］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</si>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</sst>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18.712601481378439</v>
      </c>
      <c r="D5" s="32">
        <v>21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152.51056929943491</v>
      </c>
      <c r="X5" s="35">
        <v>54.404216137087808</v>
      </c>
      <c r="Y5" s="36">
        <v>3841.7176558058591</v>
      </c>
      <c r="Z5" s="37">
        <v>4088.3450427237603</v>
      </c>
    </row>
    <row r="6" spans="1:26" ht="13.5" customHeight="1" x14ac:dyDescent="0.15">
      <c r="A6" s="29">
        <v>2</v>
      </c>
      <c r="B6" s="30" t="s">
        <v>28</v>
      </c>
      <c r="C6" s="38">
        <v>3.5433295985533917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1.587231294839641</v>
      </c>
      <c r="X6" s="34"/>
      <c r="Y6" s="40"/>
      <c r="Z6" s="41">
        <v>5.1305608933930325</v>
      </c>
    </row>
    <row r="7" spans="1:26" ht="13.5" customHeight="1" x14ac:dyDescent="0.15">
      <c r="A7" s="29">
        <v>3</v>
      </c>
      <c r="B7" s="30" t="s">
        <v>29</v>
      </c>
      <c r="C7" s="38">
        <v>6.9535078687165024</v>
      </c>
      <c r="D7" s="33"/>
      <c r="E7" s="33"/>
      <c r="F7" s="32">
        <v>747.33614671235875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754.2896545810753</v>
      </c>
    </row>
    <row r="8" spans="1:26" ht="13.5" customHeight="1" x14ac:dyDescent="0.15">
      <c r="A8" s="29">
        <v>4</v>
      </c>
      <c r="B8" s="30" t="s">
        <v>30</v>
      </c>
      <c r="C8" s="31">
        <v>81.297242034263604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2">
        <v>0.35263714136770213</v>
      </c>
      <c r="X8" s="34"/>
      <c r="Y8" s="40"/>
      <c r="Z8" s="37">
        <v>81.649879175631312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32">
        <v>747.33614671235875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747.33614671235875</v>
      </c>
    </row>
    <row r="10" spans="1:26" ht="13.5" customHeight="1" x14ac:dyDescent="0.15">
      <c r="A10" s="29">
        <v>6</v>
      </c>
      <c r="B10" s="30" t="s">
        <v>32</v>
      </c>
      <c r="C10" s="44">
        <v>0.77181648059394892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3.7230115889375945E-3</v>
      </c>
      <c r="X10" s="34"/>
      <c r="Y10" s="40"/>
      <c r="Z10" s="46">
        <v>0.77553949218288654</v>
      </c>
    </row>
    <row r="11" spans="1:26" ht="13.5" customHeight="1" x14ac:dyDescent="0.15">
      <c r="A11" s="29">
        <v>7</v>
      </c>
      <c r="B11" s="30" t="s">
        <v>33</v>
      </c>
      <c r="C11" s="31">
        <v>123.1111236604563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2">
        <v>0.10190607835364326</v>
      </c>
      <c r="X11" s="34"/>
      <c r="Y11" s="40"/>
      <c r="Z11" s="37">
        <v>123.21302973880995</v>
      </c>
    </row>
    <row r="12" spans="1:26" ht="13.5" customHeight="1" x14ac:dyDescent="0.15">
      <c r="A12" s="29">
        <v>8</v>
      </c>
      <c r="B12" s="30" t="s">
        <v>34</v>
      </c>
      <c r="C12" s="47">
        <v>7.133844226733764E-2</v>
      </c>
      <c r="D12" s="33"/>
      <c r="E12" s="33"/>
      <c r="F12" s="32">
        <v>747.33614671235875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6.2684469299321265E-3</v>
      </c>
      <c r="X12" s="34"/>
      <c r="Y12" s="40"/>
      <c r="Z12" s="37">
        <v>747.41375360155598</v>
      </c>
    </row>
    <row r="13" spans="1:26" ht="13.5" customHeight="1" x14ac:dyDescent="0.15">
      <c r="A13" s="29">
        <v>9</v>
      </c>
      <c r="B13" s="30" t="s">
        <v>35</v>
      </c>
      <c r="C13" s="44">
        <v>0.13506523336325851</v>
      </c>
      <c r="D13" s="33"/>
      <c r="E13" s="33"/>
      <c r="F13" s="33"/>
      <c r="G13" s="33"/>
      <c r="H13" s="33"/>
      <c r="I13" s="33"/>
      <c r="J13" s="33"/>
      <c r="K13" s="33"/>
      <c r="L13" s="32">
        <v>449.42964071693075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5">
        <v>2.4904726114481166E-2</v>
      </c>
      <c r="X13" s="34"/>
      <c r="Y13" s="40"/>
      <c r="Z13" s="37">
        <v>449.58961067640848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32">
        <v>194.31087864951922</v>
      </c>
      <c r="L14" s="32">
        <v>1451.0263470268001</v>
      </c>
      <c r="M14" s="32">
        <v>7464.6844065438581</v>
      </c>
      <c r="N14" s="32">
        <v>84.670585440599069</v>
      </c>
      <c r="O14" s="32">
        <v>1647.6665315161163</v>
      </c>
      <c r="P14" s="32">
        <v>86.963106751197188</v>
      </c>
      <c r="Q14" s="32">
        <v>277.39679042928697</v>
      </c>
      <c r="R14" s="33"/>
      <c r="S14" s="33"/>
      <c r="T14" s="33"/>
      <c r="U14" s="33"/>
      <c r="V14" s="34"/>
      <c r="W14" s="34"/>
      <c r="X14" s="34"/>
      <c r="Y14" s="40"/>
      <c r="Z14" s="37">
        <v>11206.718646357376</v>
      </c>
    </row>
    <row r="15" spans="1:26" ht="13.5" customHeight="1" x14ac:dyDescent="0.15">
      <c r="A15" s="29">
        <v>11</v>
      </c>
      <c r="B15" s="30" t="s">
        <v>37</v>
      </c>
      <c r="C15" s="44">
        <v>0.23884410041304116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6">
        <v>0.23884410041304116</v>
      </c>
    </row>
    <row r="16" spans="1:26" ht="13.5" customHeight="1" x14ac:dyDescent="0.15">
      <c r="A16" s="29">
        <v>12</v>
      </c>
      <c r="B16" s="30" t="s">
        <v>38</v>
      </c>
      <c r="C16" s="47">
        <v>1.6138332198607986E-2</v>
      </c>
      <c r="D16" s="33"/>
      <c r="E16" s="33"/>
      <c r="F16" s="33"/>
      <c r="G16" s="33"/>
      <c r="H16" s="33"/>
      <c r="I16" s="33"/>
      <c r="J16" s="33"/>
      <c r="K16" s="32">
        <v>885.33926529388441</v>
      </c>
      <c r="L16" s="32">
        <v>7974.4431771441141</v>
      </c>
      <c r="M16" s="32">
        <v>51832.952849310313</v>
      </c>
      <c r="N16" s="32">
        <v>444.98983481384653</v>
      </c>
      <c r="O16" s="32">
        <v>6937.472967366426</v>
      </c>
      <c r="P16" s="32">
        <v>10338.011477847458</v>
      </c>
      <c r="Q16" s="32">
        <v>369.86238723904933</v>
      </c>
      <c r="R16" s="32">
        <v>155.08195997114399</v>
      </c>
      <c r="S16" s="33"/>
      <c r="T16" s="33"/>
      <c r="U16" s="33"/>
      <c r="V16" s="34"/>
      <c r="W16" s="45">
        <v>3.8635223791603575E-3</v>
      </c>
      <c r="X16" s="34"/>
      <c r="Y16" s="36">
        <v>1573.3510940951169</v>
      </c>
      <c r="Z16" s="37">
        <v>80511.52501493592</v>
      </c>
    </row>
    <row r="17" spans="1:26" ht="13.5" customHeight="1" x14ac:dyDescent="0.15">
      <c r="A17" s="29">
        <v>13</v>
      </c>
      <c r="B17" s="30" t="s">
        <v>39</v>
      </c>
      <c r="C17" s="31">
        <v>374.52969598995168</v>
      </c>
      <c r="D17" s="32">
        <v>18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333.56990050783139</v>
      </c>
      <c r="X17" s="34"/>
      <c r="Y17" s="40"/>
      <c r="Z17" s="37">
        <v>726.09959649778307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8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8"/>
    </row>
    <row r="20" spans="1:26" ht="13.5" customHeight="1" x14ac:dyDescent="0.15">
      <c r="A20" s="29">
        <v>16</v>
      </c>
      <c r="B20" s="30" t="s">
        <v>40</v>
      </c>
      <c r="C20" s="47">
        <v>3.9234200886998759E-3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5">
        <v>2.2954187191311635E-3</v>
      </c>
      <c r="X20" s="34"/>
      <c r="Y20" s="40"/>
      <c r="Z20" s="49">
        <v>6.218838807831039E-3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8"/>
    </row>
    <row r="22" spans="1:26" ht="13.5" customHeight="1" x14ac:dyDescent="0.15">
      <c r="A22" s="29">
        <v>18</v>
      </c>
      <c r="B22" s="30" t="s">
        <v>42</v>
      </c>
      <c r="C22" s="44">
        <v>0.23379695387401023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5">
        <v>5.7976116495661943E-2</v>
      </c>
      <c r="X22" s="34"/>
      <c r="Y22" s="40"/>
      <c r="Z22" s="46">
        <v>0.29177307036967215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8"/>
    </row>
    <row r="24" spans="1:26" ht="13.5" customHeight="1" x14ac:dyDescent="0.15">
      <c r="A24" s="29">
        <v>20</v>
      </c>
      <c r="B24" s="30" t="s">
        <v>43</v>
      </c>
      <c r="C24" s="31">
        <v>530.16488222937016</v>
      </c>
      <c r="D24" s="33"/>
      <c r="E24" s="33"/>
      <c r="F24" s="33"/>
      <c r="G24" s="33"/>
      <c r="H24" s="33"/>
      <c r="I24" s="32">
        <v>37431.161657003264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115425.0550648998</v>
      </c>
      <c r="X24" s="34"/>
      <c r="Y24" s="40"/>
      <c r="Z24" s="37">
        <v>153386.38160413245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8"/>
    </row>
    <row r="26" spans="1:26" ht="13.5" customHeight="1" x14ac:dyDescent="0.15">
      <c r="A26" s="29">
        <v>22</v>
      </c>
      <c r="B26" s="30" t="s">
        <v>45</v>
      </c>
      <c r="C26" s="43"/>
      <c r="D26" s="32">
        <v>450.10000000000008</v>
      </c>
      <c r="E26" s="32">
        <v>75.412867031465282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525.51286703146536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5">
        <v>19.739084536789534</v>
      </c>
      <c r="X27" s="34"/>
      <c r="Y27" s="40"/>
      <c r="Z27" s="37">
        <v>19.739084536789534</v>
      </c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5">
        <v>129.99177892992515</v>
      </c>
      <c r="X28" s="34"/>
      <c r="Y28" s="40"/>
      <c r="Z28" s="37">
        <v>129.99177892992515</v>
      </c>
    </row>
    <row r="29" spans="1:26" ht="13.5" customHeight="1" x14ac:dyDescent="0.15">
      <c r="A29" s="29">
        <v>25</v>
      </c>
      <c r="B29" s="30" t="s">
        <v>48</v>
      </c>
      <c r="C29" s="43"/>
      <c r="D29" s="32">
        <v>51.800000000000004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37">
        <v>51.800000000000004</v>
      </c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8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8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8"/>
    </row>
    <row r="33" spans="1:26" ht="13.5" customHeight="1" x14ac:dyDescent="0.15">
      <c r="A33" s="29">
        <v>29</v>
      </c>
      <c r="B33" s="30" t="s">
        <v>51</v>
      </c>
      <c r="C33" s="4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48"/>
    </row>
    <row r="34" spans="1:26" ht="40.5" customHeight="1" x14ac:dyDescent="0.15">
      <c r="A34" s="29">
        <v>30</v>
      </c>
      <c r="B34" s="30" t="s">
        <v>52</v>
      </c>
      <c r="C34" s="31">
        <v>1011.3048609189142</v>
      </c>
      <c r="D34" s="32">
        <v>2810.0499999999997</v>
      </c>
      <c r="E34" s="32">
        <v>411.83367780490426</v>
      </c>
      <c r="F34" s="33"/>
      <c r="G34" s="33"/>
      <c r="H34" s="33"/>
      <c r="I34" s="32">
        <v>97641.91938770577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111822.73673670442</v>
      </c>
      <c r="X34" s="34"/>
      <c r="Y34" s="40"/>
      <c r="Z34" s="37">
        <v>213697.84466313402</v>
      </c>
    </row>
    <row r="35" spans="1:26" ht="13.5" customHeight="1" x14ac:dyDescent="0.15">
      <c r="A35" s="29">
        <v>31</v>
      </c>
      <c r="B35" s="30" t="s">
        <v>53</v>
      </c>
      <c r="C35" s="31">
        <v>178.40630324044847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2.4421620191648574</v>
      </c>
      <c r="W35" s="35">
        <v>328.33484683108878</v>
      </c>
      <c r="X35" s="34"/>
      <c r="Y35" s="36">
        <v>79.611648220241236</v>
      </c>
      <c r="Z35" s="37">
        <v>588.79496031094334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8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0">
        <v>2.3697243099163441E-2</v>
      </c>
      <c r="R37" s="33"/>
      <c r="S37" s="33"/>
      <c r="T37" s="33"/>
      <c r="U37" s="33"/>
      <c r="V37" s="34"/>
      <c r="W37" s="34"/>
      <c r="X37" s="34"/>
      <c r="Y37" s="40"/>
      <c r="Z37" s="49">
        <v>2.3697243099163441E-2</v>
      </c>
    </row>
    <row r="38" spans="1:26" ht="27" customHeight="1" x14ac:dyDescent="0.15">
      <c r="A38" s="29">
        <v>34</v>
      </c>
      <c r="B38" s="30" t="s">
        <v>351</v>
      </c>
      <c r="C38" s="38">
        <v>2.1211069474060293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2.1211069474060293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8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32">
        <v>12634.779126220348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12634.779126220348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9">
        <v>8.241706337873465</v>
      </c>
      <c r="X41" s="34"/>
      <c r="Y41" s="40"/>
      <c r="Z41" s="41">
        <v>8.241706337873465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8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8"/>
    </row>
    <row r="44" spans="1:26" ht="13.5" customHeight="1" x14ac:dyDescent="0.15">
      <c r="A44" s="29">
        <v>40</v>
      </c>
      <c r="B44" s="30" t="s">
        <v>57</v>
      </c>
      <c r="C44" s="43"/>
      <c r="D44" s="32">
        <v>20.000000000000004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20.000000000000004</v>
      </c>
    </row>
    <row r="45" spans="1:26" ht="13.5" customHeight="1" x14ac:dyDescent="0.15">
      <c r="A45" s="29">
        <v>41</v>
      </c>
      <c r="B45" s="30" t="s">
        <v>58</v>
      </c>
      <c r="C45" s="43"/>
      <c r="D45" s="32">
        <v>237.00000000000006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237.00000000000006</v>
      </c>
    </row>
    <row r="46" spans="1:26" ht="13.5" customHeight="1" x14ac:dyDescent="0.15">
      <c r="A46" s="29">
        <v>42</v>
      </c>
      <c r="B46" s="30" t="s">
        <v>355</v>
      </c>
      <c r="C46" s="31">
        <v>23.869456726597335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37">
        <v>23.869456726597335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8"/>
    </row>
    <row r="48" spans="1:26" ht="13.5" customHeight="1" x14ac:dyDescent="0.15">
      <c r="A48" s="29">
        <v>44</v>
      </c>
      <c r="B48" s="30" t="s">
        <v>357</v>
      </c>
      <c r="C48" s="51">
        <v>7.0060821229395664E-4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2">
        <v>0.30586006127792537</v>
      </c>
      <c r="Z48" s="46">
        <v>0.30656066949021932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8"/>
    </row>
    <row r="50" spans="1:26" ht="13.5" customHeight="1" x14ac:dyDescent="0.15">
      <c r="A50" s="29">
        <v>46</v>
      </c>
      <c r="B50" s="30" t="s">
        <v>59</v>
      </c>
      <c r="C50" s="43"/>
      <c r="D50" s="32">
        <v>70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70</v>
      </c>
    </row>
    <row r="51" spans="1:26" ht="13.5" customHeight="1" x14ac:dyDescent="0.15">
      <c r="A51" s="29">
        <v>47</v>
      </c>
      <c r="B51" s="30" t="s">
        <v>60</v>
      </c>
      <c r="C51" s="43"/>
      <c r="D51" s="32">
        <v>334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334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8"/>
    </row>
    <row r="53" spans="1:26" ht="13.5" customHeight="1" x14ac:dyDescent="0.15">
      <c r="A53" s="29">
        <v>49</v>
      </c>
      <c r="B53" s="30" t="s">
        <v>62</v>
      </c>
      <c r="C53" s="43"/>
      <c r="D53" s="32">
        <v>2989.5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2989.5</v>
      </c>
    </row>
    <row r="54" spans="1:26" ht="13.5" customHeight="1" x14ac:dyDescent="0.15">
      <c r="A54" s="29">
        <v>50</v>
      </c>
      <c r="B54" s="30" t="s">
        <v>63</v>
      </c>
      <c r="C54" s="43"/>
      <c r="D54" s="32">
        <v>2784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2784</v>
      </c>
    </row>
    <row r="55" spans="1:26" ht="13.5" customHeight="1" x14ac:dyDescent="0.15">
      <c r="A55" s="29">
        <v>51</v>
      </c>
      <c r="B55" s="30" t="s">
        <v>64</v>
      </c>
      <c r="C55" s="31">
        <v>108.35330869830209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9">
        <v>4.368688195377417</v>
      </c>
      <c r="X55" s="34"/>
      <c r="Y55" s="40"/>
      <c r="Z55" s="37">
        <v>112.7219968936795</v>
      </c>
    </row>
    <row r="56" spans="1:26" ht="13.5" customHeight="1" x14ac:dyDescent="0.15">
      <c r="A56" s="29">
        <v>52</v>
      </c>
      <c r="B56" s="30" t="s">
        <v>65</v>
      </c>
      <c r="C56" s="43"/>
      <c r="D56" s="32">
        <v>80.000000000000014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80.000000000000014</v>
      </c>
    </row>
    <row r="57" spans="1:26" ht="13.5" customHeight="1" x14ac:dyDescent="0.15">
      <c r="A57" s="29">
        <v>53</v>
      </c>
      <c r="B57" s="30" t="s">
        <v>66</v>
      </c>
      <c r="C57" s="31">
        <v>153798.86760705206</v>
      </c>
      <c r="D57" s="32">
        <v>8713.4540003000002</v>
      </c>
      <c r="E57" s="32">
        <v>163.16420600412252</v>
      </c>
      <c r="F57" s="33"/>
      <c r="G57" s="32">
        <v>139215.38723068876</v>
      </c>
      <c r="H57" s="33"/>
      <c r="I57" s="33"/>
      <c r="J57" s="33"/>
      <c r="K57" s="32">
        <v>1118.4469337432824</v>
      </c>
      <c r="L57" s="33"/>
      <c r="M57" s="32">
        <v>85050.764433099394</v>
      </c>
      <c r="N57" s="32">
        <v>5159.6696248106182</v>
      </c>
      <c r="O57" s="32">
        <v>1316.2779902581779</v>
      </c>
      <c r="P57" s="32">
        <v>8305.7729836538892</v>
      </c>
      <c r="Q57" s="32">
        <v>92.465596809762332</v>
      </c>
      <c r="R57" s="33"/>
      <c r="S57" s="33"/>
      <c r="T57" s="33"/>
      <c r="U57" s="33"/>
      <c r="V57" s="34"/>
      <c r="W57" s="35">
        <v>81.370284729648432</v>
      </c>
      <c r="X57" s="34"/>
      <c r="Y57" s="36">
        <v>222.33380655882434</v>
      </c>
      <c r="Z57" s="37">
        <v>403237.97469770856</v>
      </c>
    </row>
    <row r="58" spans="1:26" ht="13.5" customHeight="1" x14ac:dyDescent="0.15">
      <c r="A58" s="29">
        <v>54</v>
      </c>
      <c r="B58" s="30" t="s">
        <v>67</v>
      </c>
      <c r="C58" s="43"/>
      <c r="D58" s="32">
        <v>186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186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8"/>
    </row>
    <row r="60" spans="1:26" ht="13.5" customHeight="1" x14ac:dyDescent="0.15">
      <c r="A60" s="29">
        <v>56</v>
      </c>
      <c r="B60" s="30" t="s">
        <v>68</v>
      </c>
      <c r="C60" s="31">
        <v>2259.6933188447019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82.115819870491023</v>
      </c>
      <c r="X60" s="34"/>
      <c r="Y60" s="40"/>
      <c r="Z60" s="37">
        <v>2341.8091387151931</v>
      </c>
    </row>
    <row r="61" spans="1:26" ht="13.5" customHeight="1" x14ac:dyDescent="0.15">
      <c r="A61" s="29">
        <v>57</v>
      </c>
      <c r="B61" s="30" t="s">
        <v>69</v>
      </c>
      <c r="C61" s="31">
        <v>2454.9790467716771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2">
        <v>0.44247363777095439</v>
      </c>
      <c r="X61" s="34"/>
      <c r="Y61" s="40"/>
      <c r="Z61" s="37">
        <v>2455.421520409448</v>
      </c>
    </row>
    <row r="62" spans="1:26" ht="13.5" customHeight="1" x14ac:dyDescent="0.15">
      <c r="A62" s="29">
        <v>58</v>
      </c>
      <c r="B62" s="30" t="s">
        <v>70</v>
      </c>
      <c r="C62" s="31">
        <v>182.81379938421139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2">
        <v>0.51130275085549304</v>
      </c>
      <c r="X62" s="34"/>
      <c r="Y62" s="40"/>
      <c r="Z62" s="37">
        <v>183.32510213506689</v>
      </c>
    </row>
    <row r="63" spans="1:26" ht="13.5" customHeight="1" x14ac:dyDescent="0.15">
      <c r="A63" s="29">
        <v>59</v>
      </c>
      <c r="B63" s="30" t="s">
        <v>71</v>
      </c>
      <c r="C63" s="47">
        <v>6.2180405531657726E-2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3.2993766211236023E-3</v>
      </c>
      <c r="X63" s="34"/>
      <c r="Y63" s="40"/>
      <c r="Z63" s="49">
        <v>6.547978215278133E-2</v>
      </c>
    </row>
    <row r="64" spans="1:26" ht="13.5" customHeight="1" x14ac:dyDescent="0.15">
      <c r="A64" s="29">
        <v>60</v>
      </c>
      <c r="B64" s="30" t="s">
        <v>72</v>
      </c>
      <c r="C64" s="31">
        <v>17.791805061731779</v>
      </c>
      <c r="D64" s="33"/>
      <c r="E64" s="33"/>
      <c r="F64" s="33"/>
      <c r="G64" s="33"/>
      <c r="H64" s="33"/>
      <c r="I64" s="32">
        <v>47.063322712966141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502.94452895344762</v>
      </c>
      <c r="X64" s="34"/>
      <c r="Y64" s="40"/>
      <c r="Z64" s="37">
        <v>567.79965672814558</v>
      </c>
    </row>
    <row r="65" spans="1:26" ht="13.5" customHeight="1" x14ac:dyDescent="0.15">
      <c r="A65" s="29">
        <v>61</v>
      </c>
      <c r="B65" s="30" t="s">
        <v>73</v>
      </c>
      <c r="C65" s="43"/>
      <c r="D65" s="32">
        <v>2225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2225</v>
      </c>
    </row>
    <row r="66" spans="1:26" ht="13.5" customHeight="1" x14ac:dyDescent="0.15">
      <c r="A66" s="29">
        <v>62</v>
      </c>
      <c r="B66" s="30" t="s">
        <v>74</v>
      </c>
      <c r="C66" s="43"/>
      <c r="D66" s="32">
        <v>14141.000000000002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14141.000000000002</v>
      </c>
    </row>
    <row r="67" spans="1:26" ht="13.5" customHeight="1" x14ac:dyDescent="0.15">
      <c r="A67" s="29">
        <v>63</v>
      </c>
      <c r="B67" s="30" t="s">
        <v>75</v>
      </c>
      <c r="C67" s="43"/>
      <c r="D67" s="32">
        <v>1323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1323</v>
      </c>
    </row>
    <row r="68" spans="1:26" ht="13.5" customHeight="1" x14ac:dyDescent="0.15">
      <c r="A68" s="29">
        <v>64</v>
      </c>
      <c r="B68" s="30" t="s">
        <v>76</v>
      </c>
      <c r="C68" s="43"/>
      <c r="D68" s="32">
        <v>1313.1599999900002</v>
      </c>
      <c r="E68" s="32">
        <v>181.93266541627852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1495.0926654062787</v>
      </c>
    </row>
    <row r="69" spans="1:26" ht="13.5" customHeight="1" x14ac:dyDescent="0.15">
      <c r="A69" s="29">
        <v>65</v>
      </c>
      <c r="B69" s="30" t="s">
        <v>360</v>
      </c>
      <c r="C69" s="44">
        <v>0.17408931471515168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6">
        <v>0.17408931471515168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8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8"/>
    </row>
    <row r="72" spans="1:26" ht="13.5" customHeight="1" x14ac:dyDescent="0.15">
      <c r="A72" s="29">
        <v>68</v>
      </c>
      <c r="B72" s="30" t="s">
        <v>363</v>
      </c>
      <c r="C72" s="44">
        <v>0.10387537195202781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6">
        <v>0.10387537195202781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8"/>
    </row>
    <row r="74" spans="1:26" ht="27" customHeight="1" x14ac:dyDescent="0.15">
      <c r="A74" s="29">
        <v>70</v>
      </c>
      <c r="B74" s="30" t="s">
        <v>78</v>
      </c>
      <c r="C74" s="43"/>
      <c r="D74" s="32">
        <v>17.964999999980002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17.964999999980002</v>
      </c>
    </row>
    <row r="75" spans="1:26" ht="13.5" customHeight="1" x14ac:dyDescent="0.15">
      <c r="A75" s="29">
        <v>71</v>
      </c>
      <c r="B75" s="30" t="s">
        <v>79</v>
      </c>
      <c r="C75" s="44">
        <v>0.98287149893042836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6">
        <v>0.98287149893042836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8"/>
    </row>
    <row r="77" spans="1:26" ht="13.5" customHeight="1" x14ac:dyDescent="0.15">
      <c r="A77" s="29">
        <v>73</v>
      </c>
      <c r="B77" s="30" t="s">
        <v>80</v>
      </c>
      <c r="C77" s="44">
        <v>0.38871597823841247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3">
        <v>4.6063820028788684E-4</v>
      </c>
      <c r="X77" s="34"/>
      <c r="Y77" s="40"/>
      <c r="Z77" s="46">
        <v>0.38917661643870038</v>
      </c>
    </row>
    <row r="78" spans="1:26" ht="13.5" customHeight="1" x14ac:dyDescent="0.15">
      <c r="A78" s="29">
        <v>74</v>
      </c>
      <c r="B78" s="30" t="s">
        <v>365</v>
      </c>
      <c r="C78" s="38">
        <v>4.2600602490479389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1">
        <v>4.2600602490479389</v>
      </c>
    </row>
    <row r="79" spans="1:26" ht="13.5" customHeight="1" x14ac:dyDescent="0.15">
      <c r="A79" s="29">
        <v>75</v>
      </c>
      <c r="B79" s="30" t="s">
        <v>81</v>
      </c>
      <c r="C79" s="47">
        <v>5.9720203298443443E-2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5.2570750833601405</v>
      </c>
      <c r="W79" s="45">
        <v>5.661105335576002E-2</v>
      </c>
      <c r="X79" s="35">
        <v>38.321119622894301</v>
      </c>
      <c r="Y79" s="36">
        <v>69.333386711124419</v>
      </c>
      <c r="Z79" s="37">
        <v>113.02791267403306</v>
      </c>
    </row>
    <row r="80" spans="1:26" ht="13.5" customHeight="1" x14ac:dyDescent="0.15">
      <c r="A80" s="29">
        <v>76</v>
      </c>
      <c r="B80" s="30" t="s">
        <v>82</v>
      </c>
      <c r="C80" s="38">
        <v>1.2814829857049155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5">
        <v>10.993565144804537</v>
      </c>
      <c r="X80" s="34"/>
      <c r="Y80" s="40"/>
      <c r="Z80" s="37">
        <v>12.275048130509452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8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8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8"/>
    </row>
    <row r="84" spans="1:26" ht="13.5" customHeight="1" x14ac:dyDescent="0.15">
      <c r="A84" s="29">
        <v>80</v>
      </c>
      <c r="B84" s="30" t="s">
        <v>84</v>
      </c>
      <c r="C84" s="31">
        <v>230278.38037455344</v>
      </c>
      <c r="D84" s="32">
        <v>10341.448000323002</v>
      </c>
      <c r="E84" s="32">
        <v>637.82883160547965</v>
      </c>
      <c r="F84" s="32">
        <v>1700.0212556430113</v>
      </c>
      <c r="G84" s="32">
        <v>285924.71577301284</v>
      </c>
      <c r="H84" s="32">
        <v>123861.00786023591</v>
      </c>
      <c r="I84" s="33"/>
      <c r="J84" s="33"/>
      <c r="K84" s="32">
        <v>5698.48616489085</v>
      </c>
      <c r="L84" s="33"/>
      <c r="M84" s="32">
        <v>339885.2770528064</v>
      </c>
      <c r="N84" s="32">
        <v>15922.712161245328</v>
      </c>
      <c r="O84" s="32">
        <v>6429.1927939395318</v>
      </c>
      <c r="P84" s="32">
        <v>23712.384312275834</v>
      </c>
      <c r="Q84" s="32">
        <v>369.86238723904933</v>
      </c>
      <c r="R84" s="32">
        <v>94.226753359743014</v>
      </c>
      <c r="S84" s="33"/>
      <c r="T84" s="33"/>
      <c r="U84" s="33"/>
      <c r="V84" s="34"/>
      <c r="W84" s="35">
        <v>49.969758341122116</v>
      </c>
      <c r="X84" s="34"/>
      <c r="Y84" s="36">
        <v>1149.6318709984748</v>
      </c>
      <c r="Z84" s="37">
        <v>1046055.1453504697</v>
      </c>
    </row>
    <row r="85" spans="1:26" ht="13.5" customHeight="1" x14ac:dyDescent="0.15">
      <c r="A85" s="29">
        <v>81</v>
      </c>
      <c r="B85" s="30" t="s">
        <v>85</v>
      </c>
      <c r="C85" s="51">
        <v>1.6411553536082042E-4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4">
        <v>1.6411553536082042E-4</v>
      </c>
    </row>
    <row r="86" spans="1:26" ht="13.5" customHeight="1" x14ac:dyDescent="0.15">
      <c r="A86" s="29">
        <v>82</v>
      </c>
      <c r="B86" s="30" t="s">
        <v>86</v>
      </c>
      <c r="C86" s="31">
        <v>47.825666901462029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59.480549294749352</v>
      </c>
      <c r="X86" s="34"/>
      <c r="Y86" s="36">
        <v>36.253230848587137</v>
      </c>
      <c r="Z86" s="37">
        <v>143.5594470447985</v>
      </c>
    </row>
    <row r="87" spans="1:26" ht="13.5" customHeight="1" x14ac:dyDescent="0.15">
      <c r="A87" s="29">
        <v>83</v>
      </c>
      <c r="B87" s="30" t="s">
        <v>87</v>
      </c>
      <c r="C87" s="31">
        <v>2015.7933129100691</v>
      </c>
      <c r="D87" s="55">
        <v>4</v>
      </c>
      <c r="E87" s="33"/>
      <c r="F87" s="33"/>
      <c r="G87" s="33"/>
      <c r="H87" s="33"/>
      <c r="I87" s="33"/>
      <c r="J87" s="33"/>
      <c r="K87" s="33"/>
      <c r="L87" s="33"/>
      <c r="M87" s="32">
        <v>1718.3024075746116</v>
      </c>
      <c r="N87" s="33"/>
      <c r="O87" s="33"/>
      <c r="P87" s="33"/>
      <c r="Q87" s="33"/>
      <c r="R87" s="33"/>
      <c r="S87" s="33"/>
      <c r="T87" s="33"/>
      <c r="U87" s="33"/>
      <c r="V87" s="34"/>
      <c r="W87" s="39">
        <v>4.6869347102618582</v>
      </c>
      <c r="X87" s="34"/>
      <c r="Y87" s="40"/>
      <c r="Z87" s="37">
        <v>3742.7826551949429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8"/>
    </row>
    <row r="89" spans="1:26" ht="13.5" customHeight="1" x14ac:dyDescent="0.15">
      <c r="A89" s="29">
        <v>85</v>
      </c>
      <c r="B89" s="30" t="s">
        <v>89</v>
      </c>
      <c r="C89" s="31">
        <v>80.741371087652183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5">
        <v>2.6211572164146175E-2</v>
      </c>
      <c r="X89" s="34"/>
      <c r="Y89" s="40"/>
      <c r="Z89" s="37">
        <v>80.767582659816327</v>
      </c>
    </row>
    <row r="90" spans="1:26" ht="13.5" customHeight="1" x14ac:dyDescent="0.15">
      <c r="A90" s="29">
        <v>86</v>
      </c>
      <c r="B90" s="30" t="s">
        <v>90</v>
      </c>
      <c r="C90" s="47">
        <v>1.3933977524999511E-2</v>
      </c>
      <c r="D90" s="33"/>
      <c r="E90" s="32">
        <v>303.29097400814987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2">
        <v>0.3899937192203784</v>
      </c>
      <c r="X90" s="34"/>
      <c r="Y90" s="40"/>
      <c r="Z90" s="37">
        <v>303.6949017048953</v>
      </c>
    </row>
    <row r="91" spans="1:26" ht="13.5" customHeight="1" x14ac:dyDescent="0.15">
      <c r="A91" s="29">
        <v>87</v>
      </c>
      <c r="B91" s="30" t="s">
        <v>91</v>
      </c>
      <c r="C91" s="31">
        <v>16.504347655907061</v>
      </c>
      <c r="D91" s="33"/>
      <c r="E91" s="50">
        <v>8.4980107797872156E-2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55.269982538994157</v>
      </c>
      <c r="W91" s="35">
        <v>103.99662592497921</v>
      </c>
      <c r="X91" s="35">
        <v>146.60440662869587</v>
      </c>
      <c r="Y91" s="36">
        <v>107.81720994966793</v>
      </c>
      <c r="Z91" s="37">
        <v>430.27755280604208</v>
      </c>
    </row>
    <row r="92" spans="1:26" ht="13.5" customHeight="1" x14ac:dyDescent="0.15">
      <c r="A92" s="29">
        <v>88</v>
      </c>
      <c r="B92" s="30" t="s">
        <v>92</v>
      </c>
      <c r="C92" s="38">
        <v>3.2019227935345795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3.2019227935345795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8"/>
    </row>
    <row r="94" spans="1:26" ht="13.5" customHeight="1" x14ac:dyDescent="0.15">
      <c r="A94" s="29">
        <v>90</v>
      </c>
      <c r="B94" s="30" t="s">
        <v>94</v>
      </c>
      <c r="C94" s="43"/>
      <c r="D94" s="32">
        <v>386.3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386.3</v>
      </c>
    </row>
    <row r="95" spans="1:26" ht="13.5" customHeight="1" x14ac:dyDescent="0.15">
      <c r="A95" s="29">
        <v>91</v>
      </c>
      <c r="B95" s="30" t="s">
        <v>95</v>
      </c>
      <c r="C95" s="43"/>
      <c r="D95" s="32">
        <v>1268.5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1268.5</v>
      </c>
    </row>
    <row r="96" spans="1:26" ht="13.5" customHeight="1" x14ac:dyDescent="0.15">
      <c r="A96" s="29">
        <v>92</v>
      </c>
      <c r="B96" s="30" t="s">
        <v>96</v>
      </c>
      <c r="C96" s="43"/>
      <c r="D96" s="32">
        <v>222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222</v>
      </c>
    </row>
    <row r="97" spans="1:26" ht="13.5" customHeight="1" x14ac:dyDescent="0.15">
      <c r="A97" s="29">
        <v>93</v>
      </c>
      <c r="B97" s="30" t="s">
        <v>97</v>
      </c>
      <c r="C97" s="43"/>
      <c r="D97" s="32">
        <v>995.4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995.4</v>
      </c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9">
        <v>3.051426979151572</v>
      </c>
      <c r="Y98" s="40"/>
      <c r="Z98" s="41">
        <v>3.051426979151572</v>
      </c>
    </row>
    <row r="99" spans="1:26" ht="13.5" customHeight="1" x14ac:dyDescent="0.15">
      <c r="A99" s="29">
        <v>95</v>
      </c>
      <c r="B99" s="30" t="s">
        <v>99</v>
      </c>
      <c r="C99" s="43"/>
      <c r="D99" s="32">
        <v>636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636</v>
      </c>
    </row>
    <row r="100" spans="1:26" ht="13.5" customHeight="1" x14ac:dyDescent="0.15">
      <c r="A100" s="29">
        <v>96</v>
      </c>
      <c r="B100" s="30" t="s">
        <v>100</v>
      </c>
      <c r="C100" s="43"/>
      <c r="D100" s="32">
        <v>46.549999999799994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46.549999999799994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8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8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8"/>
    </row>
    <row r="104" spans="1:26" ht="13.5" customHeight="1" x14ac:dyDescent="0.15">
      <c r="A104" s="29">
        <v>100</v>
      </c>
      <c r="B104" s="30" t="s">
        <v>102</v>
      </c>
      <c r="C104" s="43"/>
      <c r="D104" s="32">
        <v>1321.3999999999999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1321.3999999999999</v>
      </c>
    </row>
    <row r="105" spans="1:26" ht="13.5" customHeight="1" x14ac:dyDescent="0.15">
      <c r="A105" s="29">
        <v>101</v>
      </c>
      <c r="B105" s="30" t="s">
        <v>103</v>
      </c>
      <c r="C105" s="43"/>
      <c r="D105" s="32">
        <v>779.00000000000011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779.00000000000011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8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12222.387708297445</v>
      </c>
      <c r="U107" s="33"/>
      <c r="V107" s="34"/>
      <c r="W107" s="34"/>
      <c r="X107" s="34"/>
      <c r="Y107" s="40"/>
      <c r="Z107" s="37">
        <v>12222.387708297445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104057.88396600852</v>
      </c>
      <c r="U108" s="33"/>
      <c r="V108" s="34"/>
      <c r="W108" s="34"/>
      <c r="X108" s="34"/>
      <c r="Y108" s="40"/>
      <c r="Z108" s="37">
        <v>104057.88396600852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8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8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8"/>
    </row>
    <row r="112" spans="1:26" ht="13.5" customHeight="1" x14ac:dyDescent="0.15">
      <c r="A112" s="29">
        <v>108</v>
      </c>
      <c r="B112" s="30" t="s">
        <v>106</v>
      </c>
      <c r="C112" s="43"/>
      <c r="D112" s="32">
        <v>1081.1999999999998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1081.1999999999998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8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8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8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8"/>
    </row>
    <row r="117" spans="1:26" ht="13.5" customHeight="1" x14ac:dyDescent="0.15">
      <c r="A117" s="29">
        <v>113</v>
      </c>
      <c r="B117" s="30" t="s">
        <v>107</v>
      </c>
      <c r="C117" s="43"/>
      <c r="D117" s="32">
        <v>84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84</v>
      </c>
    </row>
    <row r="118" spans="1:26" ht="13.5" customHeight="1" x14ac:dyDescent="0.15">
      <c r="A118" s="29">
        <v>114</v>
      </c>
      <c r="B118" s="30" t="s">
        <v>108</v>
      </c>
      <c r="C118" s="43"/>
      <c r="D118" s="55">
        <v>7.6000000000000005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41">
        <v>7.6000000000000005</v>
      </c>
    </row>
    <row r="119" spans="1:26" ht="13.5" customHeight="1" x14ac:dyDescent="0.15">
      <c r="A119" s="29">
        <v>115</v>
      </c>
      <c r="B119" s="30" t="s">
        <v>109</v>
      </c>
      <c r="C119" s="43"/>
      <c r="D119" s="32">
        <v>545.5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545.5</v>
      </c>
    </row>
    <row r="120" spans="1:26" ht="13.5" customHeight="1" x14ac:dyDescent="0.15">
      <c r="A120" s="29">
        <v>116</v>
      </c>
      <c r="B120" s="30" t="s">
        <v>110</v>
      </c>
      <c r="C120" s="43"/>
      <c r="D120" s="32">
        <v>20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20</v>
      </c>
    </row>
    <row r="121" spans="1:26" ht="13.5" customHeight="1" x14ac:dyDescent="0.15">
      <c r="A121" s="29">
        <v>117</v>
      </c>
      <c r="B121" s="30" t="s">
        <v>111</v>
      </c>
      <c r="C121" s="43"/>
      <c r="D121" s="32">
        <v>684.7</v>
      </c>
      <c r="E121" s="55">
        <v>6.007439928172654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690.70743992817268</v>
      </c>
    </row>
    <row r="122" spans="1:26" ht="13.5" customHeight="1" x14ac:dyDescent="0.15">
      <c r="A122" s="29">
        <v>118</v>
      </c>
      <c r="B122" s="30" t="s">
        <v>112</v>
      </c>
      <c r="C122" s="43"/>
      <c r="D122" s="32">
        <v>84.168499999649995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84.168499999649995</v>
      </c>
    </row>
    <row r="123" spans="1:26" ht="13.5" customHeight="1" x14ac:dyDescent="0.15">
      <c r="A123" s="29">
        <v>119</v>
      </c>
      <c r="B123" s="30" t="s">
        <v>113</v>
      </c>
      <c r="C123" s="43"/>
      <c r="D123" s="32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22</v>
      </c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8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8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8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5">
        <v>13.999645848159059</v>
      </c>
      <c r="X127" s="34"/>
      <c r="Y127" s="40"/>
      <c r="Z127" s="37">
        <v>13.999645848159059</v>
      </c>
    </row>
    <row r="128" spans="1:26" ht="13.5" customHeight="1" x14ac:dyDescent="0.15">
      <c r="A128" s="29">
        <v>124</v>
      </c>
      <c r="B128" s="30" t="s">
        <v>116</v>
      </c>
      <c r="C128" s="43"/>
      <c r="D128" s="32">
        <v>72.8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72.8</v>
      </c>
    </row>
    <row r="129" spans="1:26" ht="13.5" customHeight="1" x14ac:dyDescent="0.15">
      <c r="A129" s="29">
        <v>125</v>
      </c>
      <c r="B129" s="30" t="s">
        <v>117</v>
      </c>
      <c r="C129" s="31">
        <v>432.05621466793139</v>
      </c>
      <c r="D129" s="32">
        <v>637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55.147268550948382</v>
      </c>
      <c r="X129" s="34"/>
      <c r="Y129" s="36">
        <v>94.466723857390122</v>
      </c>
      <c r="Z129" s="37">
        <v>1218.6702070762699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8"/>
    </row>
    <row r="131" spans="1:26" ht="13.5" customHeight="1" x14ac:dyDescent="0.15">
      <c r="A131" s="29">
        <v>127</v>
      </c>
      <c r="B131" s="30" t="s">
        <v>119</v>
      </c>
      <c r="C131" s="31">
        <v>549.21965130353465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2491.5893026273275</v>
      </c>
      <c r="T131" s="33"/>
      <c r="U131" s="33"/>
      <c r="V131" s="34"/>
      <c r="W131" s="35">
        <v>627.33203246633684</v>
      </c>
      <c r="X131" s="34"/>
      <c r="Y131" s="36">
        <v>98.245184756044026</v>
      </c>
      <c r="Z131" s="37">
        <v>3766.3861711532431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8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8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8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8"/>
    </row>
    <row r="136" spans="1:26" ht="13.5" customHeight="1" x14ac:dyDescent="0.15">
      <c r="A136" s="29">
        <v>132</v>
      </c>
      <c r="B136" s="30" t="s">
        <v>120</v>
      </c>
      <c r="C136" s="31">
        <v>99.064934826827354</v>
      </c>
      <c r="D136" s="33"/>
      <c r="E136" s="50">
        <v>6.7643028949476824E-2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9">
        <v>2.9563013916206176</v>
      </c>
      <c r="W136" s="35">
        <v>2219.0920534508582</v>
      </c>
      <c r="X136" s="34"/>
      <c r="Y136" s="56">
        <v>5.8912335150637913</v>
      </c>
      <c r="Z136" s="37">
        <v>2327.0721662133196</v>
      </c>
    </row>
    <row r="137" spans="1:26" ht="27" customHeight="1" x14ac:dyDescent="0.15">
      <c r="A137" s="29">
        <v>133</v>
      </c>
      <c r="B137" s="30" t="s">
        <v>121</v>
      </c>
      <c r="C137" s="31">
        <v>2205.5625266262296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5">
        <v>1.8834352673052585E-2</v>
      </c>
      <c r="X137" s="34"/>
      <c r="Y137" s="40"/>
      <c r="Z137" s="37">
        <v>2205.5813609789025</v>
      </c>
    </row>
    <row r="138" spans="1:26" ht="13.5" customHeight="1" x14ac:dyDescent="0.15">
      <c r="A138" s="29">
        <v>134</v>
      </c>
      <c r="B138" s="30" t="s">
        <v>122</v>
      </c>
      <c r="C138" s="31">
        <v>1044.5308796127547</v>
      </c>
      <c r="D138" s="33"/>
      <c r="E138" s="33"/>
      <c r="F138" s="32">
        <v>758.84890723488149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4.9982816153051717</v>
      </c>
      <c r="X138" s="34"/>
      <c r="Y138" s="40"/>
      <c r="Z138" s="37">
        <v>1808.3780684629414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8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8"/>
    </row>
    <row r="141" spans="1:26" ht="13.5" customHeight="1" x14ac:dyDescent="0.15">
      <c r="A141" s="29">
        <v>137</v>
      </c>
      <c r="B141" s="30" t="s">
        <v>123</v>
      </c>
      <c r="C141" s="43"/>
      <c r="D141" s="55">
        <v>1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41">
        <v>1</v>
      </c>
    </row>
    <row r="142" spans="1:26" ht="13.5" customHeight="1" x14ac:dyDescent="0.15">
      <c r="A142" s="29">
        <v>138</v>
      </c>
      <c r="B142" s="30" t="s">
        <v>124</v>
      </c>
      <c r="C142" s="4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8"/>
    </row>
    <row r="143" spans="1:26" ht="13.5" customHeight="1" x14ac:dyDescent="0.15">
      <c r="A143" s="29">
        <v>139</v>
      </c>
      <c r="B143" s="30" t="s">
        <v>125</v>
      </c>
      <c r="C143" s="43"/>
      <c r="D143" s="33"/>
      <c r="E143" s="32">
        <v>45.856369909707404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45.856369909707404</v>
      </c>
    </row>
    <row r="144" spans="1:26" ht="13.5" customHeight="1" x14ac:dyDescent="0.15">
      <c r="A144" s="29">
        <v>140</v>
      </c>
      <c r="B144" s="30" t="s">
        <v>126</v>
      </c>
      <c r="C144" s="43"/>
      <c r="D144" s="32">
        <v>17.930000000100002</v>
      </c>
      <c r="E144" s="32">
        <v>14.610438931307431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32.540438931407436</v>
      </c>
    </row>
    <row r="145" spans="1:26" ht="13.5" customHeight="1" x14ac:dyDescent="0.15">
      <c r="A145" s="29">
        <v>141</v>
      </c>
      <c r="B145" s="30" t="s">
        <v>127</v>
      </c>
      <c r="C145" s="43"/>
      <c r="D145" s="32">
        <v>204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204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8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8"/>
    </row>
    <row r="148" spans="1:26" ht="27" customHeight="1" x14ac:dyDescent="0.15">
      <c r="A148" s="29">
        <v>144</v>
      </c>
      <c r="B148" s="30" t="s">
        <v>128</v>
      </c>
      <c r="C148" s="31">
        <v>150.5191263604784</v>
      </c>
      <c r="D148" s="33"/>
      <c r="E148" s="33"/>
      <c r="F148" s="33"/>
      <c r="G148" s="33"/>
      <c r="H148" s="33"/>
      <c r="I148" s="33"/>
      <c r="J148" s="33"/>
      <c r="K148" s="33"/>
      <c r="L148" s="32">
        <v>576.26477280949803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726.78389916997639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8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8"/>
    </row>
    <row r="151" spans="1:26" ht="13.5" customHeight="1" x14ac:dyDescent="0.15">
      <c r="A151" s="29">
        <v>147</v>
      </c>
      <c r="B151" s="30" t="s">
        <v>131</v>
      </c>
      <c r="C151" s="43"/>
      <c r="D151" s="32">
        <v>6619.9999997599989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6619.9999997599989</v>
      </c>
    </row>
    <row r="152" spans="1:26" ht="13.5" customHeight="1" x14ac:dyDescent="0.15">
      <c r="A152" s="29">
        <v>148</v>
      </c>
      <c r="B152" s="30" t="s">
        <v>132</v>
      </c>
      <c r="C152" s="43"/>
      <c r="D152" s="32">
        <v>715.8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715.8</v>
      </c>
    </row>
    <row r="153" spans="1:26" ht="13.5" customHeight="1" x14ac:dyDescent="0.15">
      <c r="A153" s="29">
        <v>149</v>
      </c>
      <c r="B153" s="30" t="s">
        <v>388</v>
      </c>
      <c r="C153" s="44">
        <v>0.38772025373744584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6">
        <v>0.38772025373744584</v>
      </c>
    </row>
    <row r="154" spans="1:26" ht="13.5" customHeight="1" x14ac:dyDescent="0.15">
      <c r="A154" s="29">
        <v>150</v>
      </c>
      <c r="B154" s="30" t="s">
        <v>133</v>
      </c>
      <c r="C154" s="31">
        <v>89.302252514980466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134.59055195412913</v>
      </c>
      <c r="Z154" s="37">
        <v>223.89280446910959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8"/>
    </row>
    <row r="156" spans="1:26" ht="13.5" customHeight="1" x14ac:dyDescent="0.15">
      <c r="A156" s="29">
        <v>152</v>
      </c>
      <c r="B156" s="30" t="s">
        <v>135</v>
      </c>
      <c r="C156" s="43"/>
      <c r="D156" s="32">
        <v>755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755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32">
        <v>1584.5967144657002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1584.5967144657002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9">
        <v>1.5879312339783733</v>
      </c>
      <c r="X158" s="34"/>
      <c r="Y158" s="40"/>
      <c r="Z158" s="41">
        <v>1.5879312339783733</v>
      </c>
    </row>
    <row r="159" spans="1:26" ht="13.5" customHeight="1" x14ac:dyDescent="0.15">
      <c r="A159" s="29">
        <v>155</v>
      </c>
      <c r="B159" s="30" t="s">
        <v>389</v>
      </c>
      <c r="C159" s="31">
        <v>29.002370326127721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5">
        <v>19.305463773875829</v>
      </c>
      <c r="X159" s="34"/>
      <c r="Y159" s="40"/>
      <c r="Z159" s="37">
        <v>48.307834100003546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8"/>
    </row>
    <row r="161" spans="1:26" ht="13.5" customHeight="1" x14ac:dyDescent="0.15">
      <c r="A161" s="29">
        <v>157</v>
      </c>
      <c r="B161" s="30" t="s">
        <v>138</v>
      </c>
      <c r="C161" s="31">
        <v>129.52921249004311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2.1974891286056439</v>
      </c>
      <c r="X161" s="34"/>
      <c r="Y161" s="40"/>
      <c r="Z161" s="37">
        <v>131.72670161864875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8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8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8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17445.128950925751</v>
      </c>
      <c r="U165" s="33"/>
      <c r="V165" s="34"/>
      <c r="W165" s="34"/>
      <c r="X165" s="34"/>
      <c r="Y165" s="40"/>
      <c r="Z165" s="37">
        <v>17445.128950925751</v>
      </c>
    </row>
    <row r="166" spans="1:26" ht="13.5" customHeight="1" x14ac:dyDescent="0.15">
      <c r="A166" s="29">
        <v>162</v>
      </c>
      <c r="B166" s="30" t="s">
        <v>140</v>
      </c>
      <c r="C166" s="43"/>
      <c r="D166" s="32">
        <v>1367.9999999999998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1367.9999999999998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8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3897.4225017837553</v>
      </c>
      <c r="U168" s="33"/>
      <c r="V168" s="34"/>
      <c r="W168" s="34"/>
      <c r="X168" s="34"/>
      <c r="Y168" s="40"/>
      <c r="Z168" s="37">
        <v>3897.4225017837553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8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8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8"/>
    </row>
    <row r="172" spans="1:26" ht="13.5" customHeight="1" x14ac:dyDescent="0.15">
      <c r="A172" s="29">
        <v>168</v>
      </c>
      <c r="B172" s="30" t="s">
        <v>142</v>
      </c>
      <c r="C172" s="43"/>
      <c r="D172" s="32">
        <v>349.8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349.8</v>
      </c>
    </row>
    <row r="173" spans="1:26" ht="13.5" customHeight="1" x14ac:dyDescent="0.15">
      <c r="A173" s="29">
        <v>169</v>
      </c>
      <c r="B173" s="30" t="s">
        <v>143</v>
      </c>
      <c r="C173" s="43"/>
      <c r="D173" s="32">
        <v>1029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1029</v>
      </c>
    </row>
    <row r="174" spans="1:26" ht="13.5" customHeight="1" x14ac:dyDescent="0.15">
      <c r="A174" s="29">
        <v>170</v>
      </c>
      <c r="B174" s="30" t="s">
        <v>144</v>
      </c>
      <c r="C174" s="43"/>
      <c r="D174" s="32">
        <v>34.840000000000003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37">
        <v>34.840000000000003</v>
      </c>
    </row>
    <row r="175" spans="1:26" ht="13.5" customHeight="1" x14ac:dyDescent="0.15">
      <c r="A175" s="29">
        <v>171</v>
      </c>
      <c r="B175" s="30" t="s">
        <v>145</v>
      </c>
      <c r="C175" s="43"/>
      <c r="D175" s="32">
        <v>179.09999999999997</v>
      </c>
      <c r="E175" s="32">
        <v>64.623535085782535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243.72353508578249</v>
      </c>
    </row>
    <row r="176" spans="1:26" ht="13.5" customHeight="1" x14ac:dyDescent="0.15">
      <c r="A176" s="29">
        <v>172</v>
      </c>
      <c r="B176" s="30" t="s">
        <v>146</v>
      </c>
      <c r="C176" s="43"/>
      <c r="D176" s="32">
        <v>544.85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544.85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8"/>
    </row>
    <row r="178" spans="1:26" ht="13.5" customHeight="1" x14ac:dyDescent="0.15">
      <c r="A178" s="29">
        <v>174</v>
      </c>
      <c r="B178" s="30" t="s">
        <v>147</v>
      </c>
      <c r="C178" s="43"/>
      <c r="D178" s="32">
        <v>1037.05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1037.05</v>
      </c>
    </row>
    <row r="179" spans="1:26" ht="13.5" customHeight="1" x14ac:dyDescent="0.15">
      <c r="A179" s="29">
        <v>175</v>
      </c>
      <c r="B179" s="30" t="s">
        <v>148</v>
      </c>
      <c r="C179" s="43"/>
      <c r="D179" s="32">
        <v>215.9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215.9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31864.690790507819</v>
      </c>
      <c r="U180" s="33"/>
      <c r="V180" s="34"/>
      <c r="W180" s="34"/>
      <c r="X180" s="34"/>
      <c r="Y180" s="40"/>
      <c r="Z180" s="37">
        <v>31864.690790507819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8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148.61562746742626</v>
      </c>
      <c r="Z182" s="37">
        <v>148.61562746742626</v>
      </c>
    </row>
    <row r="183" spans="1:26" ht="13.5" customHeight="1" x14ac:dyDescent="0.15">
      <c r="A183" s="29">
        <v>179</v>
      </c>
      <c r="B183" s="30" t="s">
        <v>151</v>
      </c>
      <c r="C183" s="43"/>
      <c r="D183" s="32">
        <v>7132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7132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8"/>
    </row>
    <row r="185" spans="1:26" ht="13.5" customHeight="1" x14ac:dyDescent="0.15">
      <c r="A185" s="29">
        <v>181</v>
      </c>
      <c r="B185" s="30" t="s">
        <v>152</v>
      </c>
      <c r="C185" s="38">
        <v>1.3063318042704419</v>
      </c>
      <c r="D185" s="33"/>
      <c r="E185" s="32">
        <v>1957.4409256024596</v>
      </c>
      <c r="F185" s="33"/>
      <c r="G185" s="33"/>
      <c r="H185" s="33"/>
      <c r="I185" s="33"/>
      <c r="J185" s="32">
        <v>327426.08202670747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5">
        <v>1.4952377195582397E-2</v>
      </c>
      <c r="X185" s="34"/>
      <c r="Y185" s="36">
        <v>366.8644067113263</v>
      </c>
      <c r="Z185" s="37">
        <v>329751.70864320267</v>
      </c>
    </row>
    <row r="186" spans="1:26" ht="13.5" customHeight="1" x14ac:dyDescent="0.15">
      <c r="A186" s="29">
        <v>182</v>
      </c>
      <c r="B186" s="30" t="s">
        <v>153</v>
      </c>
      <c r="C186" s="43"/>
      <c r="D186" s="32">
        <v>150.00000000000003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150.00000000000003</v>
      </c>
    </row>
    <row r="187" spans="1:26" ht="13.5" customHeight="1" x14ac:dyDescent="0.15">
      <c r="A187" s="29">
        <v>183</v>
      </c>
      <c r="B187" s="30" t="s">
        <v>154</v>
      </c>
      <c r="C187" s="43"/>
      <c r="D187" s="32">
        <v>1357.6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1357.6</v>
      </c>
    </row>
    <row r="188" spans="1:26" ht="13.5" customHeight="1" x14ac:dyDescent="0.15">
      <c r="A188" s="29">
        <v>184</v>
      </c>
      <c r="B188" s="30" t="s">
        <v>155</v>
      </c>
      <c r="C188" s="43"/>
      <c r="D188" s="32">
        <v>1745.9999998600001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1745.9999998600001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28693.281850990697</v>
      </c>
      <c r="U189" s="33"/>
      <c r="V189" s="34"/>
      <c r="W189" s="34"/>
      <c r="X189" s="34"/>
      <c r="Y189" s="40"/>
      <c r="Z189" s="37">
        <v>28693.281850990697</v>
      </c>
    </row>
    <row r="190" spans="1:26" ht="13.5" customHeight="1" x14ac:dyDescent="0.15">
      <c r="A190" s="29">
        <v>186</v>
      </c>
      <c r="B190" s="30" t="s">
        <v>157</v>
      </c>
      <c r="C190" s="31">
        <v>73273.975833112578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74.32147796310197</v>
      </c>
      <c r="X190" s="34"/>
      <c r="Y190" s="40"/>
      <c r="Z190" s="37">
        <v>73348.297311075687</v>
      </c>
    </row>
    <row r="191" spans="1:26" ht="13.5" customHeight="1" x14ac:dyDescent="0.15">
      <c r="A191" s="29">
        <v>187</v>
      </c>
      <c r="B191" s="30" t="s">
        <v>158</v>
      </c>
      <c r="C191" s="43"/>
      <c r="D191" s="32">
        <v>126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126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42">
        <v>0.45263108734342139</v>
      </c>
      <c r="X192" s="34"/>
      <c r="Y192" s="40"/>
      <c r="Z192" s="46">
        <v>0.45263108734342139</v>
      </c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8"/>
    </row>
    <row r="194" spans="1:26" ht="13.5" customHeight="1" x14ac:dyDescent="0.15">
      <c r="A194" s="29">
        <v>190</v>
      </c>
      <c r="B194" s="30" t="s">
        <v>160</v>
      </c>
      <c r="C194" s="47">
        <v>1.3428781672173479E-2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9">
        <v>1.3428781672173479E-2</v>
      </c>
    </row>
    <row r="195" spans="1:26" ht="13.5" customHeight="1" x14ac:dyDescent="0.15">
      <c r="A195" s="29">
        <v>191</v>
      </c>
      <c r="B195" s="30" t="s">
        <v>161</v>
      </c>
      <c r="C195" s="43"/>
      <c r="D195" s="32">
        <v>408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408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8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8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8"/>
    </row>
    <row r="199" spans="1:26" ht="13.5" customHeight="1" x14ac:dyDescent="0.15">
      <c r="A199" s="29">
        <v>195</v>
      </c>
      <c r="B199" s="30" t="s">
        <v>163</v>
      </c>
      <c r="C199" s="43"/>
      <c r="D199" s="32">
        <v>326.00000044999996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326.00000044999996</v>
      </c>
    </row>
    <row r="200" spans="1:26" ht="13.5" customHeight="1" x14ac:dyDescent="0.15">
      <c r="A200" s="29">
        <v>196</v>
      </c>
      <c r="B200" s="30" t="s">
        <v>164</v>
      </c>
      <c r="C200" s="43"/>
      <c r="D200" s="32">
        <v>420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420</v>
      </c>
    </row>
    <row r="201" spans="1:26" ht="13.5" customHeight="1" x14ac:dyDescent="0.15">
      <c r="A201" s="29">
        <v>197</v>
      </c>
      <c r="B201" s="30" t="s">
        <v>165</v>
      </c>
      <c r="C201" s="43"/>
      <c r="D201" s="32">
        <v>436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436</v>
      </c>
    </row>
    <row r="202" spans="1:26" ht="13.5" customHeight="1" x14ac:dyDescent="0.15">
      <c r="A202" s="29">
        <v>198</v>
      </c>
      <c r="B202" s="30" t="s">
        <v>166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8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8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8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8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8"/>
    </row>
    <row r="207" spans="1:26" ht="13.5" customHeight="1" x14ac:dyDescent="0.15">
      <c r="A207" s="29">
        <v>203</v>
      </c>
      <c r="B207" s="30" t="s">
        <v>168</v>
      </c>
      <c r="C207" s="31">
        <v>13.307139128930636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37">
        <v>13.307139128930636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8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8"/>
    </row>
    <row r="210" spans="1:26" ht="13.5" customHeight="1" x14ac:dyDescent="0.15">
      <c r="A210" s="29">
        <v>206</v>
      </c>
      <c r="B210" s="30" t="s">
        <v>170</v>
      </c>
      <c r="C210" s="43"/>
      <c r="D210" s="32">
        <v>39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39</v>
      </c>
    </row>
    <row r="211" spans="1:26" ht="27" customHeight="1" x14ac:dyDescent="0.15">
      <c r="A211" s="29">
        <v>207</v>
      </c>
      <c r="B211" s="30" t="s">
        <v>171</v>
      </c>
      <c r="C211" s="31">
        <v>23.964779124602263</v>
      </c>
      <c r="D211" s="32">
        <v>24</v>
      </c>
      <c r="E211" s="32">
        <v>59.174053073946276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2">
        <v>0.20829363670724915</v>
      </c>
      <c r="X211" s="34"/>
      <c r="Y211" s="40"/>
      <c r="Z211" s="37">
        <v>107.34712583525578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8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886.98654734524894</v>
      </c>
      <c r="T213" s="33"/>
      <c r="U213" s="33"/>
      <c r="V213" s="34"/>
      <c r="W213" s="35">
        <v>1035.712155405764</v>
      </c>
      <c r="X213" s="34"/>
      <c r="Y213" s="40"/>
      <c r="Z213" s="37">
        <v>1922.6987027510129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8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8"/>
    </row>
    <row r="216" spans="1:26" ht="13.5" customHeight="1" x14ac:dyDescent="0.15">
      <c r="A216" s="29">
        <v>212</v>
      </c>
      <c r="B216" s="30" t="s">
        <v>174</v>
      </c>
      <c r="C216" s="43"/>
      <c r="D216" s="32">
        <v>5382.8199998000009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5382.8199998000009</v>
      </c>
    </row>
    <row r="217" spans="1:26" ht="13.5" customHeight="1" x14ac:dyDescent="0.15">
      <c r="A217" s="29">
        <v>213</v>
      </c>
      <c r="B217" s="30" t="s">
        <v>175</v>
      </c>
      <c r="C217" s="31">
        <v>491.3079098389847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9">
        <v>1.772722532321362</v>
      </c>
      <c r="X217" s="34"/>
      <c r="Y217" s="40"/>
      <c r="Z217" s="37">
        <v>493.08063237130608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8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8"/>
    </row>
    <row r="220" spans="1:26" ht="13.5" customHeight="1" x14ac:dyDescent="0.15">
      <c r="A220" s="29">
        <v>216</v>
      </c>
      <c r="B220" s="30" t="s">
        <v>412</v>
      </c>
      <c r="C220" s="47">
        <v>2.0641501205052447E-2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9">
        <v>2.0641501205052447E-2</v>
      </c>
    </row>
    <row r="221" spans="1:26" ht="13.5" customHeight="1" x14ac:dyDescent="0.15">
      <c r="A221" s="29">
        <v>217</v>
      </c>
      <c r="B221" s="30" t="s">
        <v>176</v>
      </c>
      <c r="C221" s="43"/>
      <c r="D221" s="32">
        <v>350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350</v>
      </c>
    </row>
    <row r="222" spans="1:26" ht="13.5" customHeight="1" x14ac:dyDescent="0.15">
      <c r="A222" s="29">
        <v>218</v>
      </c>
      <c r="B222" s="30" t="s">
        <v>177</v>
      </c>
      <c r="C222" s="38">
        <v>7.7918527879294857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5">
        <v>1.7513123710668911E-2</v>
      </c>
      <c r="X222" s="34"/>
      <c r="Y222" s="40"/>
      <c r="Z222" s="41">
        <v>7.8093659116401541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8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8"/>
    </row>
    <row r="225" spans="1:26" ht="13.5" customHeight="1" x14ac:dyDescent="0.15">
      <c r="A225" s="29">
        <v>221</v>
      </c>
      <c r="B225" s="30" t="s">
        <v>178</v>
      </c>
      <c r="C225" s="43"/>
      <c r="D225" s="32">
        <v>355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355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8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8"/>
    </row>
    <row r="228" spans="1:26" ht="27" customHeight="1" x14ac:dyDescent="0.15">
      <c r="A228" s="29">
        <v>224</v>
      </c>
      <c r="B228" s="30" t="s">
        <v>180</v>
      </c>
      <c r="C228" s="31">
        <v>146.02863844255987</v>
      </c>
      <c r="D228" s="33"/>
      <c r="E228" s="33"/>
      <c r="F228" s="33"/>
      <c r="G228" s="33"/>
      <c r="H228" s="33"/>
      <c r="I228" s="32">
        <v>22587.979818246899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632.5178469906831</v>
      </c>
      <c r="X228" s="34"/>
      <c r="Y228" s="40"/>
      <c r="Z228" s="37">
        <v>23366.526303680141</v>
      </c>
    </row>
    <row r="229" spans="1:26" ht="13.5" customHeight="1" x14ac:dyDescent="0.15">
      <c r="A229" s="29">
        <v>225</v>
      </c>
      <c r="B229" s="30" t="s">
        <v>181</v>
      </c>
      <c r="C229" s="43"/>
      <c r="D229" s="32">
        <v>250.00000050000003</v>
      </c>
      <c r="E229" s="55">
        <v>8.9597133686106236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258.95971386861066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8"/>
    </row>
    <row r="231" spans="1:26" ht="13.5" customHeight="1" x14ac:dyDescent="0.15">
      <c r="A231" s="29">
        <v>227</v>
      </c>
      <c r="B231" s="30" t="s">
        <v>182</v>
      </c>
      <c r="C231" s="43"/>
      <c r="D231" s="32">
        <v>945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945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8"/>
    </row>
    <row r="233" spans="1:26" ht="13.5" customHeight="1" x14ac:dyDescent="0.15">
      <c r="A233" s="29">
        <v>229</v>
      </c>
      <c r="B233" s="30" t="s">
        <v>183</v>
      </c>
      <c r="C233" s="43"/>
      <c r="D233" s="32">
        <v>1437.08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1437.08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8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8"/>
    </row>
    <row r="236" spans="1:26" ht="13.5" customHeight="1" x14ac:dyDescent="0.15">
      <c r="A236" s="29">
        <v>232</v>
      </c>
      <c r="B236" s="30" t="s">
        <v>185</v>
      </c>
      <c r="C236" s="31">
        <v>35801.943111723675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35801.943111723675</v>
      </c>
    </row>
    <row r="237" spans="1:26" ht="13.5" customHeight="1" x14ac:dyDescent="0.15">
      <c r="A237" s="29">
        <v>233</v>
      </c>
      <c r="B237" s="30" t="s">
        <v>186</v>
      </c>
      <c r="C237" s="43"/>
      <c r="D237" s="32">
        <v>407.99999999999994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407.99999999999994</v>
      </c>
    </row>
    <row r="238" spans="1:26" ht="13.5" customHeight="1" x14ac:dyDescent="0.15">
      <c r="A238" s="29">
        <v>234</v>
      </c>
      <c r="B238" s="30" t="s">
        <v>187</v>
      </c>
      <c r="C238" s="44">
        <v>0.27596291841510118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6">
        <v>0.27596291841510118</v>
      </c>
    </row>
    <row r="239" spans="1:26" ht="13.5" customHeight="1" x14ac:dyDescent="0.15">
      <c r="A239" s="29">
        <v>235</v>
      </c>
      <c r="B239" s="30" t="s">
        <v>419</v>
      </c>
      <c r="C239" s="51">
        <v>4.1561732709408962E-4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4">
        <v>4.1561732709408962E-4</v>
      </c>
    </row>
    <row r="240" spans="1:26" ht="13.5" customHeight="1" x14ac:dyDescent="0.15">
      <c r="A240" s="29">
        <v>236</v>
      </c>
      <c r="B240" s="30" t="s">
        <v>188</v>
      </c>
      <c r="C240" s="43"/>
      <c r="D240" s="32">
        <v>510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510</v>
      </c>
    </row>
    <row r="241" spans="1:26" ht="13.5" customHeight="1" x14ac:dyDescent="0.15">
      <c r="A241" s="29">
        <v>237</v>
      </c>
      <c r="B241" s="30" t="s">
        <v>189</v>
      </c>
      <c r="C241" s="38">
        <v>2.5214631225082647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56.812400656361433</v>
      </c>
      <c r="W241" s="34"/>
      <c r="X241" s="35">
        <v>78.716256650329527</v>
      </c>
      <c r="Y241" s="40"/>
      <c r="Z241" s="37">
        <v>138.05012042919924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8"/>
    </row>
    <row r="243" spans="1:26" ht="13.5" customHeight="1" x14ac:dyDescent="0.15">
      <c r="A243" s="29">
        <v>239</v>
      </c>
      <c r="B243" s="30" t="s">
        <v>190</v>
      </c>
      <c r="C243" s="38">
        <v>9.3699501101008167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9.3699501101008167</v>
      </c>
    </row>
    <row r="244" spans="1:26" ht="13.5" customHeight="1" x14ac:dyDescent="0.15">
      <c r="A244" s="29">
        <v>240</v>
      </c>
      <c r="B244" s="30" t="s">
        <v>191</v>
      </c>
      <c r="C244" s="31">
        <v>5128.2721878580496</v>
      </c>
      <c r="D244" s="33"/>
      <c r="E244" s="33"/>
      <c r="F244" s="57">
        <v>0.43316932479762371</v>
      </c>
      <c r="G244" s="32">
        <v>386.08857951879827</v>
      </c>
      <c r="H244" s="33"/>
      <c r="I244" s="33"/>
      <c r="J244" s="33"/>
      <c r="K244" s="32">
        <v>779.33564966524432</v>
      </c>
      <c r="L244" s="33"/>
      <c r="M244" s="32">
        <v>16784.130845707186</v>
      </c>
      <c r="N244" s="32">
        <v>2695.0924527058205</v>
      </c>
      <c r="O244" s="32">
        <v>1443.6275250772419</v>
      </c>
      <c r="P244" s="32">
        <v>3327.7081166267394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30544.688526483875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8"/>
    </row>
    <row r="246" spans="1:26" ht="13.5" customHeight="1" x14ac:dyDescent="0.15">
      <c r="A246" s="29">
        <v>242</v>
      </c>
      <c r="B246" s="30" t="s">
        <v>192</v>
      </c>
      <c r="C246" s="47">
        <v>1.5091633205369487E-2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213.36783956914019</v>
      </c>
      <c r="W246" s="45">
        <v>3.7269525133332079E-3</v>
      </c>
      <c r="X246" s="34"/>
      <c r="Y246" s="40"/>
      <c r="Z246" s="37">
        <v>213.38665815485891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1773.8342632842121</v>
      </c>
      <c r="V247" s="34"/>
      <c r="W247" s="34"/>
      <c r="X247" s="34"/>
      <c r="Y247" s="40"/>
      <c r="Z247" s="37">
        <v>1773.8342632842121</v>
      </c>
    </row>
    <row r="248" spans="1:26" ht="13.5" customHeight="1" x14ac:dyDescent="0.15">
      <c r="A248" s="29">
        <v>244</v>
      </c>
      <c r="B248" s="30" t="s">
        <v>193</v>
      </c>
      <c r="C248" s="43"/>
      <c r="D248" s="32">
        <v>23449.5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23449.5</v>
      </c>
    </row>
    <row r="249" spans="1:26" ht="13.5" customHeight="1" x14ac:dyDescent="0.15">
      <c r="A249" s="29">
        <v>245</v>
      </c>
      <c r="B249" s="30" t="s">
        <v>194</v>
      </c>
      <c r="C249" s="51">
        <v>3.725796731421302E-4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5">
        <v>2.427310506879804E-3</v>
      </c>
      <c r="X249" s="34"/>
      <c r="Y249" s="40"/>
      <c r="Z249" s="49">
        <v>2.7998901800219342E-3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8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8"/>
    </row>
    <row r="252" spans="1:26" ht="13.5" customHeight="1" x14ac:dyDescent="0.15">
      <c r="A252" s="29">
        <v>248</v>
      </c>
      <c r="B252" s="30" t="s">
        <v>195</v>
      </c>
      <c r="C252" s="43"/>
      <c r="D252" s="32">
        <v>4432.0000000000009</v>
      </c>
      <c r="E252" s="55">
        <v>1.3415876698006313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4433.3415876698018</v>
      </c>
    </row>
    <row r="253" spans="1:26" ht="13.5" customHeight="1" x14ac:dyDescent="0.15">
      <c r="A253" s="29">
        <v>249</v>
      </c>
      <c r="B253" s="30" t="s">
        <v>196</v>
      </c>
      <c r="C253" s="43"/>
      <c r="D253" s="32">
        <v>78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78</v>
      </c>
    </row>
    <row r="254" spans="1:26" ht="13.5" customHeight="1" x14ac:dyDescent="0.15">
      <c r="A254" s="29">
        <v>250</v>
      </c>
      <c r="B254" s="30" t="s">
        <v>197</v>
      </c>
      <c r="C254" s="43"/>
      <c r="D254" s="32">
        <v>563.00000050000006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563.00000050000006</v>
      </c>
    </row>
    <row r="255" spans="1:26" ht="13.5" customHeight="1" x14ac:dyDescent="0.15">
      <c r="A255" s="29">
        <v>251</v>
      </c>
      <c r="B255" s="30" t="s">
        <v>198</v>
      </c>
      <c r="C255" s="43"/>
      <c r="D255" s="32">
        <v>4398.2599999999993</v>
      </c>
      <c r="E255" s="32">
        <v>264.67206835282065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4662.9320683528204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32">
        <v>148.55694371317776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148.55694371317776</v>
      </c>
    </row>
    <row r="257" spans="1:26" ht="13.5" customHeight="1" x14ac:dyDescent="0.15">
      <c r="A257" s="29">
        <v>253</v>
      </c>
      <c r="B257" s="30" t="s">
        <v>200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8"/>
    </row>
    <row r="258" spans="1:26" ht="13.5" customHeight="1" x14ac:dyDescent="0.15">
      <c r="A258" s="29">
        <v>254</v>
      </c>
      <c r="B258" s="30" t="s">
        <v>201</v>
      </c>
      <c r="C258" s="43"/>
      <c r="D258" s="32">
        <v>306.00000000000006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306.00000000000006</v>
      </c>
    </row>
    <row r="259" spans="1:26" ht="13.5" customHeight="1" x14ac:dyDescent="0.15">
      <c r="A259" s="29">
        <v>255</v>
      </c>
      <c r="B259" s="30" t="s">
        <v>202</v>
      </c>
      <c r="C259" s="38">
        <v>2.3825179017710347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1">
        <v>2.3825179017710347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55">
        <v>6.6207746192355579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9">
        <v>5.9260959052809765</v>
      </c>
      <c r="X260" s="34"/>
      <c r="Y260" s="40"/>
      <c r="Z260" s="37">
        <v>12.546870524516535</v>
      </c>
    </row>
    <row r="261" spans="1:26" ht="13.5" customHeight="1" x14ac:dyDescent="0.15">
      <c r="A261" s="29">
        <v>257</v>
      </c>
      <c r="B261" s="30" t="s">
        <v>204</v>
      </c>
      <c r="C261" s="43"/>
      <c r="D261" s="33"/>
      <c r="E261" s="50">
        <v>2.1149600203542149E-2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49">
        <v>2.1149600203542149E-2</v>
      </c>
    </row>
    <row r="262" spans="1:26" ht="13.5" customHeight="1" x14ac:dyDescent="0.15">
      <c r="A262" s="29">
        <v>258</v>
      </c>
      <c r="B262" s="30" t="s">
        <v>205</v>
      </c>
      <c r="C262" s="31">
        <v>11.435005727962473</v>
      </c>
      <c r="D262" s="32">
        <v>245.7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1.6601827653615571</v>
      </c>
      <c r="X262" s="34"/>
      <c r="Y262" s="40"/>
      <c r="Z262" s="37">
        <v>258.79518849332402</v>
      </c>
    </row>
    <row r="263" spans="1:26" ht="13.5" customHeight="1" x14ac:dyDescent="0.15">
      <c r="A263" s="29">
        <v>259</v>
      </c>
      <c r="B263" s="30" t="s">
        <v>206</v>
      </c>
      <c r="C263" s="31">
        <v>88.216134737496603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37">
        <v>88.216134737496603</v>
      </c>
    </row>
    <row r="264" spans="1:26" ht="13.5" customHeight="1" x14ac:dyDescent="0.15">
      <c r="A264" s="29">
        <v>260</v>
      </c>
      <c r="B264" s="30" t="s">
        <v>207</v>
      </c>
      <c r="C264" s="43"/>
      <c r="D264" s="32">
        <v>4176.63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4176.63</v>
      </c>
    </row>
    <row r="265" spans="1:26" ht="13.5" customHeight="1" x14ac:dyDescent="0.15">
      <c r="A265" s="29">
        <v>261</v>
      </c>
      <c r="B265" s="30" t="s">
        <v>208</v>
      </c>
      <c r="C265" s="43"/>
      <c r="D265" s="32">
        <v>1597.4999999999998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1597.4999999999998</v>
      </c>
    </row>
    <row r="266" spans="1:26" ht="13.5" customHeight="1" x14ac:dyDescent="0.15">
      <c r="A266" s="29">
        <v>262</v>
      </c>
      <c r="B266" s="30" t="s">
        <v>209</v>
      </c>
      <c r="C266" s="31">
        <v>8752.0577505941055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9">
        <v>8.8919750435916427</v>
      </c>
      <c r="X266" s="34"/>
      <c r="Y266" s="36">
        <v>166.59708205502488</v>
      </c>
      <c r="Z266" s="37">
        <v>8927.5468076927227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8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8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8"/>
    </row>
    <row r="270" spans="1:26" ht="13.5" customHeight="1" x14ac:dyDescent="0.15">
      <c r="A270" s="29">
        <v>266</v>
      </c>
      <c r="B270" s="30" t="s">
        <v>210</v>
      </c>
      <c r="C270" s="43"/>
      <c r="D270" s="32">
        <v>106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106</v>
      </c>
    </row>
    <row r="271" spans="1:26" ht="13.5" customHeight="1" x14ac:dyDescent="0.15">
      <c r="A271" s="29">
        <v>267</v>
      </c>
      <c r="B271" s="30" t="s">
        <v>211</v>
      </c>
      <c r="C271" s="43"/>
      <c r="D271" s="32">
        <v>2765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2765</v>
      </c>
    </row>
    <row r="272" spans="1:26" ht="13.5" customHeight="1" x14ac:dyDescent="0.15">
      <c r="A272" s="29">
        <v>268</v>
      </c>
      <c r="B272" s="30" t="s">
        <v>212</v>
      </c>
      <c r="C272" s="31">
        <v>55.67818478576109</v>
      </c>
      <c r="D272" s="32">
        <v>590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645.67818478576112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8"/>
    </row>
    <row r="274" spans="1:26" ht="13.5" customHeight="1" x14ac:dyDescent="0.15">
      <c r="A274" s="29">
        <v>270</v>
      </c>
      <c r="B274" s="30" t="s">
        <v>213</v>
      </c>
      <c r="C274" s="47">
        <v>2.1103111635176765E-3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3.3278218851801517E-3</v>
      </c>
      <c r="X274" s="34"/>
      <c r="Y274" s="40"/>
      <c r="Z274" s="49">
        <v>5.4381330486978283E-3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8"/>
    </row>
    <row r="276" spans="1:26" ht="13.5" customHeight="1" x14ac:dyDescent="0.15">
      <c r="A276" s="29">
        <v>272</v>
      </c>
      <c r="B276" s="30" t="s">
        <v>214</v>
      </c>
      <c r="C276" s="38">
        <v>7.4367611488772472</v>
      </c>
      <c r="D276" s="32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77.60308860170656</v>
      </c>
      <c r="X276" s="35">
        <v>49.173033720111881</v>
      </c>
      <c r="Y276" s="36">
        <v>274.29754690475664</v>
      </c>
      <c r="Z276" s="37">
        <v>420.5104303754523</v>
      </c>
    </row>
    <row r="277" spans="1:26" ht="13.5" customHeight="1" x14ac:dyDescent="0.15">
      <c r="A277" s="29">
        <v>273</v>
      </c>
      <c r="B277" s="30" t="s">
        <v>215</v>
      </c>
      <c r="C277" s="38">
        <v>1.0187219134221757</v>
      </c>
      <c r="D277" s="32">
        <v>22.199999999999996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3">
        <v>1.8260688713701994E-4</v>
      </c>
      <c r="X277" s="34"/>
      <c r="Y277" s="40"/>
      <c r="Z277" s="37">
        <v>23.218904520309309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8"/>
    </row>
    <row r="279" spans="1:26" ht="13.5" customHeight="1" x14ac:dyDescent="0.15">
      <c r="A279" s="29">
        <v>275</v>
      </c>
      <c r="B279" s="30" t="s">
        <v>216</v>
      </c>
      <c r="C279" s="31">
        <v>402.46388433244977</v>
      </c>
      <c r="D279" s="32">
        <v>294.39999999999998</v>
      </c>
      <c r="E279" s="57">
        <v>0.21641451371066386</v>
      </c>
      <c r="F279" s="33"/>
      <c r="G279" s="33"/>
      <c r="H279" s="33"/>
      <c r="I279" s="32">
        <v>35556.325893005844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35571.949162659439</v>
      </c>
      <c r="X279" s="34"/>
      <c r="Y279" s="40"/>
      <c r="Z279" s="37">
        <v>71825.355354511441</v>
      </c>
    </row>
    <row r="280" spans="1:26" ht="13.5" customHeight="1" x14ac:dyDescent="0.15">
      <c r="A280" s="29">
        <v>276</v>
      </c>
      <c r="B280" s="30" t="s">
        <v>217</v>
      </c>
      <c r="C280" s="38">
        <v>3.6361833909511732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19.661068172035453</v>
      </c>
      <c r="X280" s="34"/>
      <c r="Y280" s="40"/>
      <c r="Z280" s="37">
        <v>23.297251562986627</v>
      </c>
    </row>
    <row r="281" spans="1:26" ht="13.5" customHeight="1" x14ac:dyDescent="0.15">
      <c r="A281" s="29">
        <v>277</v>
      </c>
      <c r="B281" s="30" t="s">
        <v>218</v>
      </c>
      <c r="C281" s="31">
        <v>392.00313610812913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329.53937371992225</v>
      </c>
      <c r="X281" s="34"/>
      <c r="Y281" s="40"/>
      <c r="Z281" s="37">
        <v>721.54250982805138</v>
      </c>
    </row>
    <row r="282" spans="1:26" ht="13.5" customHeight="1" x14ac:dyDescent="0.15">
      <c r="A282" s="29">
        <v>278</v>
      </c>
      <c r="B282" s="30" t="s">
        <v>219</v>
      </c>
      <c r="C282" s="38">
        <v>7.6575641527435314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93.176406342012427</v>
      </c>
      <c r="X282" s="34"/>
      <c r="Y282" s="40"/>
      <c r="Z282" s="37">
        <v>100.83397049475596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8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8"/>
    </row>
    <row r="285" spans="1:26" ht="13.5" customHeight="1" x14ac:dyDescent="0.15">
      <c r="A285" s="29">
        <v>281</v>
      </c>
      <c r="B285" s="30" t="s">
        <v>220</v>
      </c>
      <c r="C285" s="31">
        <v>20146.73610870944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9">
        <v>8.2940539134275912</v>
      </c>
      <c r="X285" s="34"/>
      <c r="Y285" s="36">
        <v>233.57282007893531</v>
      </c>
      <c r="Z285" s="37">
        <v>20388.602982701803</v>
      </c>
    </row>
    <row r="286" spans="1:26" ht="13.5" customHeight="1" x14ac:dyDescent="0.15">
      <c r="A286" s="29">
        <v>282</v>
      </c>
      <c r="B286" s="30" t="s">
        <v>221</v>
      </c>
      <c r="C286" s="38">
        <v>2.2886759023351653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9">
        <v>7.6057037216093182</v>
      </c>
      <c r="X286" s="34"/>
      <c r="Y286" s="40"/>
      <c r="Z286" s="41">
        <v>9.8943796239444843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8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8"/>
    </row>
    <row r="289" spans="1:26" ht="13.5" customHeight="1" x14ac:dyDescent="0.15">
      <c r="A289" s="29">
        <v>285</v>
      </c>
      <c r="B289" s="30" t="s">
        <v>223</v>
      </c>
      <c r="C289" s="43"/>
      <c r="D289" s="32">
        <v>8743.5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8743.5</v>
      </c>
    </row>
    <row r="290" spans="1:26" ht="13.5" customHeight="1" x14ac:dyDescent="0.15">
      <c r="A290" s="29">
        <v>286</v>
      </c>
      <c r="B290" s="30" t="s">
        <v>224</v>
      </c>
      <c r="C290" s="43"/>
      <c r="D290" s="32">
        <v>641.49999998500004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641.49999998500004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8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30205.537957595545</v>
      </c>
      <c r="U292" s="33"/>
      <c r="V292" s="34"/>
      <c r="W292" s="34"/>
      <c r="X292" s="34"/>
      <c r="Y292" s="40"/>
      <c r="Z292" s="37">
        <v>30205.537957595545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8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8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8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8"/>
    </row>
    <row r="297" spans="1:26" ht="13.5" customHeight="1" x14ac:dyDescent="0.15">
      <c r="A297" s="29">
        <v>293</v>
      </c>
      <c r="B297" s="30" t="s">
        <v>227</v>
      </c>
      <c r="C297" s="43"/>
      <c r="D297" s="32">
        <v>1656.6000000000001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1656.6000000000001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8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8"/>
    </row>
    <row r="300" spans="1:26" ht="13.5" customHeight="1" x14ac:dyDescent="0.15">
      <c r="A300" s="29">
        <v>296</v>
      </c>
      <c r="B300" s="30" t="s">
        <v>229</v>
      </c>
      <c r="C300" s="31">
        <v>44711.500272261233</v>
      </c>
      <c r="D300" s="32">
        <v>374.9</v>
      </c>
      <c r="E300" s="32">
        <v>745.04305800212592</v>
      </c>
      <c r="F300" s="33"/>
      <c r="G300" s="33"/>
      <c r="H300" s="33"/>
      <c r="I300" s="33"/>
      <c r="J300" s="33"/>
      <c r="K300" s="32">
        <v>826.34743201364995</v>
      </c>
      <c r="L300" s="33"/>
      <c r="M300" s="32">
        <v>53240.919780729513</v>
      </c>
      <c r="N300" s="33"/>
      <c r="O300" s="32">
        <v>511.76614353450304</v>
      </c>
      <c r="P300" s="33"/>
      <c r="Q300" s="33"/>
      <c r="R300" s="33"/>
      <c r="S300" s="33"/>
      <c r="T300" s="33"/>
      <c r="U300" s="33"/>
      <c r="V300" s="34"/>
      <c r="W300" s="35">
        <v>102.85597166809066</v>
      </c>
      <c r="X300" s="34"/>
      <c r="Y300" s="36">
        <v>4146.0740776946714</v>
      </c>
      <c r="Z300" s="37">
        <v>104659.4067359038</v>
      </c>
    </row>
    <row r="301" spans="1:26" ht="13.5" customHeight="1" x14ac:dyDescent="0.15">
      <c r="A301" s="29">
        <v>297</v>
      </c>
      <c r="B301" s="30" t="s">
        <v>230</v>
      </c>
      <c r="C301" s="31">
        <v>18065.112168332449</v>
      </c>
      <c r="D301" s="32">
        <v>28.2</v>
      </c>
      <c r="E301" s="32">
        <v>203.14082658190677</v>
      </c>
      <c r="F301" s="33"/>
      <c r="G301" s="32">
        <v>36314.334195243275</v>
      </c>
      <c r="H301" s="33"/>
      <c r="I301" s="33"/>
      <c r="J301" s="33"/>
      <c r="K301" s="32">
        <v>1178.5281668301045</v>
      </c>
      <c r="L301" s="33"/>
      <c r="M301" s="32">
        <v>29222.632692919833</v>
      </c>
      <c r="N301" s="32">
        <v>1887.120918911743</v>
      </c>
      <c r="O301" s="32">
        <v>1594.1121345549786</v>
      </c>
      <c r="P301" s="32">
        <v>2106.4104244178743</v>
      </c>
      <c r="Q301" s="33"/>
      <c r="R301" s="33"/>
      <c r="S301" s="33"/>
      <c r="T301" s="33"/>
      <c r="U301" s="33"/>
      <c r="V301" s="34"/>
      <c r="W301" s="35">
        <v>45.054098752472832</v>
      </c>
      <c r="X301" s="34"/>
      <c r="Y301" s="36">
        <v>402.66249073963274</v>
      </c>
      <c r="Z301" s="37">
        <v>91047.308117284265</v>
      </c>
    </row>
    <row r="302" spans="1:26" ht="13.5" customHeight="1" x14ac:dyDescent="0.15">
      <c r="A302" s="29">
        <v>298</v>
      </c>
      <c r="B302" s="30" t="s">
        <v>231</v>
      </c>
      <c r="C302" s="38">
        <v>7.4170324673581911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7.4170324673581911</v>
      </c>
    </row>
    <row r="303" spans="1:26" ht="13.5" customHeight="1" x14ac:dyDescent="0.15">
      <c r="A303" s="29">
        <v>299</v>
      </c>
      <c r="B303" s="30" t="s">
        <v>232</v>
      </c>
      <c r="C303" s="47">
        <v>6.3845717496928245E-2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9">
        <v>6.3845717496928245E-2</v>
      </c>
    </row>
    <row r="304" spans="1:26" ht="13.5" customHeight="1" x14ac:dyDescent="0.15">
      <c r="A304" s="29">
        <v>300</v>
      </c>
      <c r="B304" s="30" t="s">
        <v>233</v>
      </c>
      <c r="C304" s="31">
        <v>417703.49117437773</v>
      </c>
      <c r="D304" s="55">
        <v>8.7999999999999989</v>
      </c>
      <c r="E304" s="55">
        <v>2.4229278226650837</v>
      </c>
      <c r="F304" s="32">
        <v>17923.269339042272</v>
      </c>
      <c r="G304" s="32">
        <v>174177.0686350099</v>
      </c>
      <c r="H304" s="33"/>
      <c r="I304" s="33"/>
      <c r="J304" s="33"/>
      <c r="K304" s="32">
        <v>10510.421983341599</v>
      </c>
      <c r="L304" s="32">
        <v>2780.5408691204543</v>
      </c>
      <c r="M304" s="32">
        <v>610601.89387827879</v>
      </c>
      <c r="N304" s="32">
        <v>23689.785612297164</v>
      </c>
      <c r="O304" s="32">
        <v>9492.4087092648388</v>
      </c>
      <c r="P304" s="32">
        <v>28043.380352422868</v>
      </c>
      <c r="Q304" s="32">
        <v>277.39679042928697</v>
      </c>
      <c r="R304" s="32">
        <v>81.749283719387989</v>
      </c>
      <c r="S304" s="33"/>
      <c r="T304" s="33"/>
      <c r="U304" s="33"/>
      <c r="V304" s="34"/>
      <c r="W304" s="35">
        <v>560.50538168156856</v>
      </c>
      <c r="X304" s="34"/>
      <c r="Y304" s="36">
        <v>51.639992031753984</v>
      </c>
      <c r="Z304" s="37">
        <v>1295904.7749288401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8"/>
    </row>
    <row r="306" spans="1:26" ht="13.5" customHeight="1" x14ac:dyDescent="0.15">
      <c r="A306" s="29">
        <v>302</v>
      </c>
      <c r="B306" s="30" t="s">
        <v>235</v>
      </c>
      <c r="C306" s="31">
        <v>4194.0153122380652</v>
      </c>
      <c r="D306" s="32">
        <v>241.20000000000005</v>
      </c>
      <c r="E306" s="55">
        <v>1.6279801253050556</v>
      </c>
      <c r="F306" s="33"/>
      <c r="G306" s="33"/>
      <c r="H306" s="33"/>
      <c r="I306" s="33"/>
      <c r="J306" s="32">
        <v>4112.3785478140744</v>
      </c>
      <c r="K306" s="33"/>
      <c r="L306" s="33"/>
      <c r="M306" s="32">
        <v>791.97368146433223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40.081693822324262</v>
      </c>
      <c r="X306" s="34"/>
      <c r="Y306" s="40"/>
      <c r="Z306" s="37">
        <v>9381.2772154641007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8"/>
    </row>
    <row r="308" spans="1:26" ht="13.5" customHeight="1" x14ac:dyDescent="0.15">
      <c r="A308" s="29">
        <v>304</v>
      </c>
      <c r="B308" s="30" t="s">
        <v>236</v>
      </c>
      <c r="C308" s="44">
        <v>0.1058531840821236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6">
        <v>0.1058531840821236</v>
      </c>
    </row>
    <row r="309" spans="1:26" ht="13.5" customHeight="1" x14ac:dyDescent="0.15">
      <c r="A309" s="29">
        <v>305</v>
      </c>
      <c r="B309" s="30" t="s">
        <v>237</v>
      </c>
      <c r="C309" s="31">
        <v>20.79407603921938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62.982073125830539</v>
      </c>
      <c r="W309" s="35">
        <v>120.95930383499255</v>
      </c>
      <c r="X309" s="35">
        <v>128.86596973356828</v>
      </c>
      <c r="Y309" s="36">
        <v>357.27110550043557</v>
      </c>
      <c r="Z309" s="37">
        <v>690.87252823404629</v>
      </c>
    </row>
    <row r="310" spans="1:26" ht="13.5" customHeight="1" x14ac:dyDescent="0.15">
      <c r="A310" s="29">
        <v>306</v>
      </c>
      <c r="B310" s="30" t="s">
        <v>238</v>
      </c>
      <c r="C310" s="44">
        <v>0.20783974210800407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6">
        <v>0.20783974210800407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8"/>
    </row>
    <row r="312" spans="1:26" ht="13.5" customHeight="1" x14ac:dyDescent="0.15">
      <c r="A312" s="29">
        <v>308</v>
      </c>
      <c r="B312" s="30" t="s">
        <v>239</v>
      </c>
      <c r="C312" s="47">
        <v>2.1855096828929796E-3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5">
        <v>2.6090337669556064E-3</v>
      </c>
      <c r="X312" s="34"/>
      <c r="Y312" s="40"/>
      <c r="Z312" s="49">
        <v>4.7945434498485855E-3</v>
      </c>
    </row>
    <row r="313" spans="1:26" ht="13.5" customHeight="1" x14ac:dyDescent="0.15">
      <c r="A313" s="29">
        <v>309</v>
      </c>
      <c r="B313" s="30" t="s">
        <v>240</v>
      </c>
      <c r="C313" s="38">
        <v>9.0072111532968293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12.853484311393988</v>
      </c>
      <c r="W313" s="35">
        <v>3053.944100236034</v>
      </c>
      <c r="X313" s="35">
        <v>58.833619362187896</v>
      </c>
      <c r="Y313" s="36">
        <v>284.59823118736279</v>
      </c>
      <c r="Z313" s="37">
        <v>3419.2366462502755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8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8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8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8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8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8"/>
    </row>
    <row r="320" spans="1:26" ht="13.5" customHeight="1" x14ac:dyDescent="0.15">
      <c r="A320" s="29">
        <v>316</v>
      </c>
      <c r="B320" s="30" t="s">
        <v>241</v>
      </c>
      <c r="C320" s="44">
        <v>0.91195744222156061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6">
        <v>0.91195744222156061</v>
      </c>
    </row>
    <row r="321" spans="1:26" ht="13.5" customHeight="1" x14ac:dyDescent="0.15">
      <c r="A321" s="29">
        <v>317</v>
      </c>
      <c r="B321" s="30" t="s">
        <v>446</v>
      </c>
      <c r="C321" s="44">
        <v>0.23043705199062781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6">
        <v>0.23043705199062781</v>
      </c>
    </row>
    <row r="322" spans="1:26" ht="13.5" customHeight="1" x14ac:dyDescent="0.15">
      <c r="A322" s="29">
        <v>318</v>
      </c>
      <c r="B322" s="30" t="s">
        <v>242</v>
      </c>
      <c r="C322" s="38">
        <v>1.6014244024261599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5">
        <v>7.9502105771628015E-2</v>
      </c>
      <c r="X322" s="34"/>
      <c r="Y322" s="40"/>
      <c r="Z322" s="41">
        <v>1.680926508197788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8"/>
    </row>
    <row r="324" spans="1:26" ht="13.5" customHeight="1" x14ac:dyDescent="0.15">
      <c r="A324" s="29">
        <v>320</v>
      </c>
      <c r="B324" s="30" t="s">
        <v>243</v>
      </c>
      <c r="C324" s="47">
        <v>8.41256332834346E-2</v>
      </c>
      <c r="D324" s="33"/>
      <c r="E324" s="57">
        <v>0.33253085660036924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6">
        <v>0.41665648988380383</v>
      </c>
    </row>
    <row r="325" spans="1:26" ht="13.5" customHeight="1" x14ac:dyDescent="0.15">
      <c r="A325" s="29">
        <v>321</v>
      </c>
      <c r="B325" s="30" t="s">
        <v>244</v>
      </c>
      <c r="C325" s="44">
        <v>0.13976590683876342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118.2520556648247</v>
      </c>
      <c r="W325" s="35">
        <v>230.54569871733901</v>
      </c>
      <c r="X325" s="34"/>
      <c r="Y325" s="36">
        <v>12.358856396035822</v>
      </c>
      <c r="Z325" s="37">
        <v>361.2963766850383</v>
      </c>
    </row>
    <row r="326" spans="1:26" ht="54" customHeight="1" x14ac:dyDescent="0.15">
      <c r="A326" s="29">
        <v>322</v>
      </c>
      <c r="B326" s="30" t="s">
        <v>245</v>
      </c>
      <c r="C326" s="31">
        <v>29.114088703431964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40.814446201844497</v>
      </c>
      <c r="X326" s="34"/>
      <c r="Y326" s="40"/>
      <c r="Z326" s="37">
        <v>69.928534905276464</v>
      </c>
    </row>
    <row r="327" spans="1:26" ht="13.5" customHeight="1" x14ac:dyDescent="0.15">
      <c r="A327" s="29">
        <v>323</v>
      </c>
      <c r="B327" s="30" t="s">
        <v>246</v>
      </c>
      <c r="C327" s="43"/>
      <c r="D327" s="32">
        <v>531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531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8"/>
    </row>
    <row r="329" spans="1:26" ht="13.5" customHeight="1" x14ac:dyDescent="0.15">
      <c r="A329" s="29">
        <v>325</v>
      </c>
      <c r="B329" s="30" t="s">
        <v>247</v>
      </c>
      <c r="C329" s="43"/>
      <c r="D329" s="32">
        <v>1309.9999996000001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9">
        <v>5.9279193414667128</v>
      </c>
      <c r="X329" s="34"/>
      <c r="Y329" s="40"/>
      <c r="Z329" s="37">
        <v>1315.9279189414669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8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8"/>
    </row>
    <row r="332" spans="1:26" ht="13.5" customHeight="1" x14ac:dyDescent="0.15">
      <c r="A332" s="29">
        <v>328</v>
      </c>
      <c r="B332" s="30" t="s">
        <v>248</v>
      </c>
      <c r="C332" s="31">
        <v>11.73034669967452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5">
        <v>11.178026422147443</v>
      </c>
      <c r="X332" s="34"/>
      <c r="Y332" s="40"/>
      <c r="Z332" s="37">
        <v>22.908373121821963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32">
        <v>625.04578919255528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625.04578919255528</v>
      </c>
    </row>
    <row r="334" spans="1:26" ht="27" customHeight="1" x14ac:dyDescent="0.15">
      <c r="A334" s="29">
        <v>330</v>
      </c>
      <c r="B334" s="30" t="s">
        <v>451</v>
      </c>
      <c r="C334" s="31">
        <v>76.176856853805134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5">
        <v>8.4258758665446104E-2</v>
      </c>
      <c r="X334" s="34"/>
      <c r="Y334" s="40"/>
      <c r="Z334" s="37">
        <v>76.261115612470576</v>
      </c>
    </row>
    <row r="335" spans="1:26" ht="13.5" customHeight="1" x14ac:dyDescent="0.15">
      <c r="A335" s="29">
        <v>331</v>
      </c>
      <c r="B335" s="30" t="s">
        <v>250</v>
      </c>
      <c r="C335" s="43"/>
      <c r="D335" s="32">
        <v>48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48</v>
      </c>
    </row>
    <row r="336" spans="1:26" ht="13.5" customHeight="1" x14ac:dyDescent="0.15">
      <c r="A336" s="29">
        <v>332</v>
      </c>
      <c r="B336" s="30" t="s">
        <v>251</v>
      </c>
      <c r="C336" s="58">
        <v>5.8480919949932607E-5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26.221107995243738</v>
      </c>
      <c r="W336" s="59">
        <v>7.8432344795947772E-7</v>
      </c>
      <c r="X336" s="35">
        <v>14.698547154788047</v>
      </c>
      <c r="Y336" s="36">
        <v>16.837674084301302</v>
      </c>
      <c r="Z336" s="37">
        <v>57.757388499576479</v>
      </c>
    </row>
    <row r="337" spans="1:26" ht="13.5" customHeight="1" x14ac:dyDescent="0.15">
      <c r="A337" s="29">
        <v>333</v>
      </c>
      <c r="B337" s="30" t="s">
        <v>252</v>
      </c>
      <c r="C337" s="38">
        <v>7.4010624798754128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7.4010624798754128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5">
        <v>169.34882423637617</v>
      </c>
      <c r="X338" s="34"/>
      <c r="Y338" s="40"/>
      <c r="Z338" s="37">
        <v>169.34882423637617</v>
      </c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8"/>
    </row>
    <row r="340" spans="1:26" ht="13.5" customHeight="1" x14ac:dyDescent="0.15">
      <c r="A340" s="29">
        <v>336</v>
      </c>
      <c r="B340" s="30" t="s">
        <v>255</v>
      </c>
      <c r="C340" s="38">
        <v>6.0363403438695471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14.969169842485744</v>
      </c>
      <c r="X340" s="34"/>
      <c r="Y340" s="40"/>
      <c r="Z340" s="37">
        <v>21.005510186355291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8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8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8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8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8"/>
    </row>
    <row r="346" spans="1:26" ht="13.5" customHeight="1" x14ac:dyDescent="0.15">
      <c r="A346" s="29">
        <v>342</v>
      </c>
      <c r="B346" s="30" t="s">
        <v>257</v>
      </c>
      <c r="C346" s="38">
        <v>1.9089094591702069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2">
        <v>0.37252069996223147</v>
      </c>
      <c r="X346" s="34"/>
      <c r="Y346" s="40"/>
      <c r="Z346" s="41">
        <v>2.2814301591324382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9">
        <v>1.3495675564484062</v>
      </c>
      <c r="X347" s="34"/>
      <c r="Y347" s="40"/>
      <c r="Z347" s="41">
        <v>1.3495675564484062</v>
      </c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8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8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8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8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8"/>
    </row>
    <row r="353" spans="1:26" ht="13.5" customHeight="1" x14ac:dyDescent="0.15">
      <c r="A353" s="29">
        <v>349</v>
      </c>
      <c r="B353" s="30" t="s">
        <v>261</v>
      </c>
      <c r="C353" s="31">
        <v>118.61456274530757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1.8228593814279674</v>
      </c>
      <c r="X353" s="35">
        <v>66.618906554522027</v>
      </c>
      <c r="Y353" s="40"/>
      <c r="Z353" s="37">
        <v>187.05632868125755</v>
      </c>
    </row>
    <row r="354" spans="1:26" ht="13.5" customHeight="1" x14ac:dyDescent="0.15">
      <c r="A354" s="29">
        <v>350</v>
      </c>
      <c r="B354" s="30" t="s">
        <v>262</v>
      </c>
      <c r="C354" s="43"/>
      <c r="D354" s="32">
        <v>401.49999999149998</v>
      </c>
      <c r="E354" s="32">
        <v>283.11782582036273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684.61782581186276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32">
        <v>476.49189362224377</v>
      </c>
      <c r="L355" s="32">
        <v>1698.692479668857</v>
      </c>
      <c r="M355" s="32">
        <v>18068.343269281177</v>
      </c>
      <c r="N355" s="32">
        <v>684.1359067880436</v>
      </c>
      <c r="O355" s="32">
        <v>1838.8918924353147</v>
      </c>
      <c r="P355" s="32">
        <v>10464.456545090688</v>
      </c>
      <c r="Q355" s="32">
        <v>369.86238723904933</v>
      </c>
      <c r="R355" s="32">
        <v>217.06733598637499</v>
      </c>
      <c r="S355" s="33"/>
      <c r="T355" s="33"/>
      <c r="U355" s="33"/>
      <c r="V355" s="34"/>
      <c r="W355" s="34"/>
      <c r="X355" s="34"/>
      <c r="Y355" s="40"/>
      <c r="Z355" s="37">
        <v>33817.941710111751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8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8"/>
    </row>
    <row r="358" spans="1:26" ht="13.5" customHeight="1" x14ac:dyDescent="0.15">
      <c r="A358" s="29">
        <v>354</v>
      </c>
      <c r="B358" s="30" t="s">
        <v>264</v>
      </c>
      <c r="C358" s="31">
        <v>45.546006475606049</v>
      </c>
      <c r="D358" s="33"/>
      <c r="E358" s="33"/>
      <c r="F358" s="33"/>
      <c r="G358" s="32">
        <v>767.21378800850982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812.7597944841159</v>
      </c>
    </row>
    <row r="359" spans="1:26" ht="13.5" customHeight="1" x14ac:dyDescent="0.15">
      <c r="A359" s="29">
        <v>355</v>
      </c>
      <c r="B359" s="30" t="s">
        <v>265</v>
      </c>
      <c r="C359" s="31">
        <v>513.05698596846798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62.260226671756229</v>
      </c>
      <c r="X359" s="34"/>
      <c r="Y359" s="40"/>
      <c r="Z359" s="37">
        <v>575.31721264022417</v>
      </c>
    </row>
    <row r="360" spans="1:26" ht="13.5" customHeight="1" x14ac:dyDescent="0.15">
      <c r="A360" s="29">
        <v>356</v>
      </c>
      <c r="B360" s="30" t="s">
        <v>266</v>
      </c>
      <c r="C360" s="31">
        <v>15.563240241566739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37">
        <v>15.563240241566739</v>
      </c>
    </row>
    <row r="361" spans="1:26" ht="13.5" customHeight="1" x14ac:dyDescent="0.15">
      <c r="A361" s="29">
        <v>357</v>
      </c>
      <c r="B361" s="30" t="s">
        <v>267</v>
      </c>
      <c r="C361" s="43"/>
      <c r="D361" s="32">
        <v>341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341</v>
      </c>
    </row>
    <row r="362" spans="1:26" ht="13.5" customHeight="1" x14ac:dyDescent="0.15">
      <c r="A362" s="29">
        <v>358</v>
      </c>
      <c r="B362" s="30" t="s">
        <v>268</v>
      </c>
      <c r="C362" s="43"/>
      <c r="D362" s="32">
        <v>114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114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8"/>
    </row>
    <row r="364" spans="1:26" ht="13.5" customHeight="1" x14ac:dyDescent="0.15">
      <c r="A364" s="29">
        <v>360</v>
      </c>
      <c r="B364" s="30" t="s">
        <v>269</v>
      </c>
      <c r="C364" s="43"/>
      <c r="D364" s="32">
        <v>735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735</v>
      </c>
    </row>
    <row r="365" spans="1:26" ht="13.5" customHeight="1" x14ac:dyDescent="0.15">
      <c r="A365" s="29">
        <v>361</v>
      </c>
      <c r="B365" s="30" t="s">
        <v>270</v>
      </c>
      <c r="C365" s="43"/>
      <c r="D365" s="32">
        <v>567.30000000000007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567.30000000000007</v>
      </c>
    </row>
    <row r="366" spans="1:26" ht="13.5" customHeight="1" x14ac:dyDescent="0.15">
      <c r="A366" s="29">
        <v>362</v>
      </c>
      <c r="B366" s="30" t="s">
        <v>271</v>
      </c>
      <c r="C366" s="4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48"/>
    </row>
    <row r="367" spans="1:26" ht="13.5" customHeight="1" x14ac:dyDescent="0.15">
      <c r="A367" s="29">
        <v>363</v>
      </c>
      <c r="B367" s="30" t="s">
        <v>272</v>
      </c>
      <c r="C367" s="43"/>
      <c r="D367" s="32">
        <v>1032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1032</v>
      </c>
    </row>
    <row r="368" spans="1:26" ht="13.5" customHeight="1" x14ac:dyDescent="0.15">
      <c r="A368" s="29">
        <v>364</v>
      </c>
      <c r="B368" s="30" t="s">
        <v>273</v>
      </c>
      <c r="C368" s="43"/>
      <c r="D368" s="32">
        <v>44.000000050000004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44.000000050000004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8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8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8"/>
    </row>
    <row r="372" spans="1:26" ht="13.5" customHeight="1" x14ac:dyDescent="0.15">
      <c r="A372" s="29">
        <v>368</v>
      </c>
      <c r="B372" s="30" t="s">
        <v>275</v>
      </c>
      <c r="C372" s="44">
        <v>0.80342905262913344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5">
        <v>3.7767780570800109E-2</v>
      </c>
      <c r="X372" s="34"/>
      <c r="Y372" s="40"/>
      <c r="Z372" s="46">
        <v>0.84119683319993355</v>
      </c>
    </row>
    <row r="373" spans="1:26" ht="13.5" customHeight="1" x14ac:dyDescent="0.15">
      <c r="A373" s="29">
        <v>369</v>
      </c>
      <c r="B373" s="30" t="s">
        <v>276</v>
      </c>
      <c r="C373" s="4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48"/>
    </row>
    <row r="374" spans="1:26" ht="13.5" customHeight="1" x14ac:dyDescent="0.15">
      <c r="A374" s="29">
        <v>370</v>
      </c>
      <c r="B374" s="30" t="s">
        <v>277</v>
      </c>
      <c r="C374" s="43"/>
      <c r="D374" s="32">
        <v>20.000000000000004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48"/>
    </row>
    <row r="376" spans="1:26" ht="27" customHeight="1" x14ac:dyDescent="0.15">
      <c r="A376" s="29">
        <v>372</v>
      </c>
      <c r="B376" s="30" t="s">
        <v>464</v>
      </c>
      <c r="C376" s="31">
        <v>168.50618879158606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168.50618879158606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8"/>
    </row>
    <row r="378" spans="1:26" ht="13.5" customHeight="1" x14ac:dyDescent="0.15">
      <c r="A378" s="29">
        <v>374</v>
      </c>
      <c r="B378" s="30" t="s">
        <v>279</v>
      </c>
      <c r="C378" s="31">
        <v>4975.9604851276226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33547.594052738306</v>
      </c>
      <c r="W378" s="34"/>
      <c r="X378" s="35">
        <v>5884.5995918047774</v>
      </c>
      <c r="Y378" s="40"/>
      <c r="Z378" s="37">
        <v>44408.154129670707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8"/>
    </row>
    <row r="380" spans="1:26" ht="13.5" customHeight="1" x14ac:dyDescent="0.15">
      <c r="A380" s="29">
        <v>376</v>
      </c>
      <c r="B380" s="30" t="s">
        <v>280</v>
      </c>
      <c r="C380" s="43"/>
      <c r="D380" s="32">
        <v>3880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3880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8"/>
    </row>
    <row r="382" spans="1:26" ht="13.5" customHeight="1" x14ac:dyDescent="0.15">
      <c r="A382" s="29">
        <v>378</v>
      </c>
      <c r="B382" s="30" t="s">
        <v>282</v>
      </c>
      <c r="C382" s="43"/>
      <c r="D382" s="32">
        <v>3219.9999999999991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3219.9999999999991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8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8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1349.8192171031483</v>
      </c>
      <c r="T385" s="33"/>
      <c r="U385" s="33"/>
      <c r="V385" s="34"/>
      <c r="W385" s="35">
        <v>744.8069188607227</v>
      </c>
      <c r="X385" s="34"/>
      <c r="Y385" s="40"/>
      <c r="Z385" s="37">
        <v>2094.6261359638711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2">
        <v>252</v>
      </c>
      <c r="U386" s="33"/>
      <c r="V386" s="34"/>
      <c r="W386" s="34"/>
      <c r="X386" s="34"/>
      <c r="Y386" s="40"/>
      <c r="Z386" s="37">
        <v>252</v>
      </c>
    </row>
    <row r="387" spans="1:26" ht="13.5" customHeight="1" x14ac:dyDescent="0.15">
      <c r="A387" s="29">
        <v>383</v>
      </c>
      <c r="B387" s="30" t="s">
        <v>286</v>
      </c>
      <c r="C387" s="43"/>
      <c r="D387" s="32">
        <v>3104.7499999999995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3104.7499999999995</v>
      </c>
    </row>
    <row r="388" spans="1:26" ht="13.5" customHeight="1" x14ac:dyDescent="0.15">
      <c r="A388" s="29">
        <v>384</v>
      </c>
      <c r="B388" s="30" t="s">
        <v>287</v>
      </c>
      <c r="C388" s="31">
        <v>15778.189147157498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15778.189147157498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8"/>
    </row>
    <row r="390" spans="1:26" ht="13.5" customHeight="1" x14ac:dyDescent="0.15">
      <c r="A390" s="29">
        <v>386</v>
      </c>
      <c r="B390" s="30" t="s">
        <v>289</v>
      </c>
      <c r="C390" s="43"/>
      <c r="D390" s="32">
        <v>15883.750000000004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37">
        <v>15883.750000000004</v>
      </c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8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8"/>
    </row>
    <row r="393" spans="1:26" ht="27" customHeight="1" x14ac:dyDescent="0.15">
      <c r="A393" s="29">
        <v>389</v>
      </c>
      <c r="B393" s="30" t="s">
        <v>290</v>
      </c>
      <c r="C393" s="31">
        <v>15.631911333614667</v>
      </c>
      <c r="D393" s="33"/>
      <c r="E393" s="33"/>
      <c r="F393" s="33"/>
      <c r="G393" s="33"/>
      <c r="H393" s="33"/>
      <c r="I393" s="32">
        <v>1046.4342528140862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622.71280254297335</v>
      </c>
      <c r="X393" s="34"/>
      <c r="Y393" s="40"/>
      <c r="Z393" s="37">
        <v>1684.7789666906742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8"/>
    </row>
    <row r="395" spans="1:26" ht="13.5" customHeight="1" x14ac:dyDescent="0.15">
      <c r="A395" s="29">
        <v>391</v>
      </c>
      <c r="B395" s="30" t="s">
        <v>292</v>
      </c>
      <c r="C395" s="38">
        <v>1.1681572413895427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1">
        <v>1.1681572413895427</v>
      </c>
    </row>
    <row r="396" spans="1:26" ht="13.5" customHeight="1" x14ac:dyDescent="0.15">
      <c r="A396" s="29">
        <v>392</v>
      </c>
      <c r="B396" s="30" t="s">
        <v>293</v>
      </c>
      <c r="C396" s="31">
        <v>79318.596874735798</v>
      </c>
      <c r="D396" s="33"/>
      <c r="E396" s="33"/>
      <c r="F396" s="32">
        <v>4347.6184721266236</v>
      </c>
      <c r="G396" s="33"/>
      <c r="H396" s="33"/>
      <c r="I396" s="33"/>
      <c r="J396" s="33"/>
      <c r="K396" s="32">
        <v>4767.3890308479804</v>
      </c>
      <c r="L396" s="33"/>
      <c r="M396" s="32">
        <v>124300.65523445341</v>
      </c>
      <c r="N396" s="33"/>
      <c r="O396" s="32">
        <v>2952.4969819298249</v>
      </c>
      <c r="P396" s="33"/>
      <c r="Q396" s="33"/>
      <c r="R396" s="33"/>
      <c r="S396" s="33"/>
      <c r="T396" s="33"/>
      <c r="U396" s="33"/>
      <c r="V396" s="34"/>
      <c r="W396" s="42">
        <v>0.66857475939784494</v>
      </c>
      <c r="X396" s="34"/>
      <c r="Y396" s="36">
        <v>456.68016626185812</v>
      </c>
      <c r="Z396" s="37">
        <v>216144.10533511487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8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38.560452934181953</v>
      </c>
      <c r="W398" s="34"/>
      <c r="X398" s="34"/>
      <c r="Y398" s="40"/>
      <c r="Z398" s="37">
        <v>38.560452934181953</v>
      </c>
    </row>
    <row r="399" spans="1:26" ht="13.5" customHeight="1" x14ac:dyDescent="0.15">
      <c r="A399" s="29">
        <v>395</v>
      </c>
      <c r="B399" s="30" t="s">
        <v>296</v>
      </c>
      <c r="C399" s="38">
        <v>7.7734818676431949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7.7734818676431949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8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8"/>
    </row>
    <row r="402" spans="1:26" ht="13.5" customHeight="1" x14ac:dyDescent="0.15">
      <c r="A402" s="29">
        <v>398</v>
      </c>
      <c r="B402" s="30" t="s">
        <v>297</v>
      </c>
      <c r="C402" s="47">
        <v>2.3058077411096632E-2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9">
        <v>2.3058077411096632E-2</v>
      </c>
    </row>
    <row r="403" spans="1:26" ht="13.5" customHeight="1" x14ac:dyDescent="0.15">
      <c r="A403" s="29">
        <v>399</v>
      </c>
      <c r="B403" s="30" t="s">
        <v>298</v>
      </c>
      <c r="C403" s="47">
        <v>7.038361848030957E-3</v>
      </c>
      <c r="D403" s="33"/>
      <c r="E403" s="33"/>
      <c r="F403" s="33"/>
      <c r="G403" s="33"/>
      <c r="H403" s="33"/>
      <c r="I403" s="33"/>
      <c r="J403" s="33"/>
      <c r="K403" s="32">
        <v>270.95877863486243</v>
      </c>
      <c r="L403" s="33"/>
      <c r="M403" s="32">
        <v>7813.5515828232064</v>
      </c>
      <c r="N403" s="32">
        <v>417.45163779983409</v>
      </c>
      <c r="O403" s="32">
        <v>935.18903734797163</v>
      </c>
      <c r="P403" s="32">
        <v>437.87974015303894</v>
      </c>
      <c r="Q403" s="32">
        <v>92.465596809762332</v>
      </c>
      <c r="R403" s="33"/>
      <c r="S403" s="33"/>
      <c r="T403" s="33"/>
      <c r="U403" s="33"/>
      <c r="V403" s="34"/>
      <c r="W403" s="60">
        <v>4.835169355348998E-5</v>
      </c>
      <c r="X403" s="34"/>
      <c r="Y403" s="40"/>
      <c r="Z403" s="37">
        <v>9967.5034602822179</v>
      </c>
    </row>
    <row r="404" spans="1:26" ht="13.5" customHeight="1" x14ac:dyDescent="0.15">
      <c r="A404" s="29">
        <v>400</v>
      </c>
      <c r="B404" s="30" t="s">
        <v>299</v>
      </c>
      <c r="C404" s="31">
        <v>5127.0749957978533</v>
      </c>
      <c r="D404" s="55">
        <v>2.0799999999999996</v>
      </c>
      <c r="E404" s="33"/>
      <c r="F404" s="33"/>
      <c r="G404" s="33"/>
      <c r="H404" s="33"/>
      <c r="I404" s="33"/>
      <c r="J404" s="33"/>
      <c r="K404" s="32">
        <v>8833.8874709695701</v>
      </c>
      <c r="L404" s="32">
        <v>1387.7468434718344</v>
      </c>
      <c r="M404" s="32">
        <v>135549.89468680433</v>
      </c>
      <c r="N404" s="32">
        <v>6858.7298596558949</v>
      </c>
      <c r="O404" s="32">
        <v>9858.7491446179938</v>
      </c>
      <c r="P404" s="32">
        <v>16235.701720400724</v>
      </c>
      <c r="Q404" s="32">
        <v>369.86238723904933</v>
      </c>
      <c r="R404" s="32">
        <v>229.11614385069603</v>
      </c>
      <c r="S404" s="33"/>
      <c r="T404" s="33"/>
      <c r="U404" s="33"/>
      <c r="V404" s="34"/>
      <c r="W404" s="39">
        <v>3.0079340683082045</v>
      </c>
      <c r="X404" s="34"/>
      <c r="Y404" s="36">
        <v>1263.2789667515913</v>
      </c>
      <c r="Z404" s="37">
        <v>185719.13015362783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8"/>
    </row>
    <row r="406" spans="1:26" ht="13.5" customHeight="1" x14ac:dyDescent="0.15">
      <c r="A406" s="29">
        <v>402</v>
      </c>
      <c r="B406" s="30" t="s">
        <v>300</v>
      </c>
      <c r="C406" s="43"/>
      <c r="D406" s="32">
        <v>271.3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271.3</v>
      </c>
    </row>
    <row r="407" spans="1:26" ht="13.5" customHeight="1" x14ac:dyDescent="0.15">
      <c r="A407" s="29">
        <v>403</v>
      </c>
      <c r="B407" s="30" t="s">
        <v>301</v>
      </c>
      <c r="C407" s="47">
        <v>1.1278428253505619E-2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4.1152517488704894E-3</v>
      </c>
      <c r="X407" s="34"/>
      <c r="Y407" s="40"/>
      <c r="Z407" s="49">
        <v>1.539368000237611E-2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8"/>
    </row>
    <row r="409" spans="1:26" ht="13.5" customHeight="1" x14ac:dyDescent="0.15">
      <c r="A409" s="29">
        <v>405</v>
      </c>
      <c r="B409" s="30" t="s">
        <v>302</v>
      </c>
      <c r="C409" s="31">
        <v>449.04876572536966</v>
      </c>
      <c r="D409" s="32">
        <v>21</v>
      </c>
      <c r="E409" s="32">
        <v>74.090837951743822</v>
      </c>
      <c r="F409" s="33"/>
      <c r="G409" s="33"/>
      <c r="H409" s="55">
        <v>4.4130253277002947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68151.744515873186</v>
      </c>
      <c r="W409" s="34"/>
      <c r="X409" s="34"/>
      <c r="Y409" s="40"/>
      <c r="Z409" s="37">
        <v>68700.297144878001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8"/>
    </row>
    <row r="411" spans="1:26" ht="40.5" customHeight="1" x14ac:dyDescent="0.15">
      <c r="A411" s="29">
        <v>407</v>
      </c>
      <c r="B411" s="30" t="s">
        <v>303</v>
      </c>
      <c r="C411" s="31">
        <v>2278.344375981244</v>
      </c>
      <c r="D411" s="32">
        <v>2833.1804348386086</v>
      </c>
      <c r="E411" s="32">
        <v>34.779500121275582</v>
      </c>
      <c r="F411" s="33"/>
      <c r="G411" s="33"/>
      <c r="H411" s="33"/>
      <c r="I411" s="32">
        <v>335938.18566562462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46891.465564494589</v>
      </c>
      <c r="X411" s="34"/>
      <c r="Y411" s="40"/>
      <c r="Z411" s="37">
        <v>387975.95554106036</v>
      </c>
    </row>
    <row r="412" spans="1:26" ht="27" customHeight="1" x14ac:dyDescent="0.15">
      <c r="A412" s="29">
        <v>408</v>
      </c>
      <c r="B412" s="30" t="s">
        <v>304</v>
      </c>
      <c r="C412" s="31">
        <v>153.17294410707447</v>
      </c>
      <c r="D412" s="32">
        <v>821.47826086956513</v>
      </c>
      <c r="E412" s="55">
        <v>3.828224688348298</v>
      </c>
      <c r="F412" s="33"/>
      <c r="G412" s="33"/>
      <c r="H412" s="33"/>
      <c r="I412" s="32">
        <v>1100.5993499844299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47.492696921711413</v>
      </c>
      <c r="X412" s="34"/>
      <c r="Y412" s="40"/>
      <c r="Z412" s="37">
        <v>2126.5714765711291</v>
      </c>
    </row>
    <row r="413" spans="1:26" ht="27" customHeight="1" x14ac:dyDescent="0.15">
      <c r="A413" s="29">
        <v>409</v>
      </c>
      <c r="B413" s="30" t="s">
        <v>305</v>
      </c>
      <c r="C413" s="31">
        <v>148.0707822495261</v>
      </c>
      <c r="D413" s="32">
        <v>6460.5782608695645</v>
      </c>
      <c r="E413" s="33"/>
      <c r="F413" s="33"/>
      <c r="G413" s="33"/>
      <c r="H413" s="33"/>
      <c r="I413" s="32">
        <v>73797.089146955463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55945.283642566588</v>
      </c>
      <c r="X413" s="34"/>
      <c r="Y413" s="40"/>
      <c r="Z413" s="37">
        <v>136351.02183264116</v>
      </c>
    </row>
    <row r="414" spans="1:26" ht="27" customHeight="1" x14ac:dyDescent="0.15">
      <c r="A414" s="29">
        <v>410</v>
      </c>
      <c r="B414" s="30" t="s">
        <v>306</v>
      </c>
      <c r="C414" s="31">
        <v>3035.1673666712823</v>
      </c>
      <c r="D414" s="32">
        <v>2581.3865217441298</v>
      </c>
      <c r="E414" s="32">
        <v>83.983714222145366</v>
      </c>
      <c r="F414" s="33"/>
      <c r="G414" s="33"/>
      <c r="H414" s="33"/>
      <c r="I414" s="32">
        <v>1473.7857272405158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578.37479969099138</v>
      </c>
      <c r="X414" s="34"/>
      <c r="Y414" s="40"/>
      <c r="Z414" s="37">
        <v>7752.6981295690639</v>
      </c>
    </row>
    <row r="415" spans="1:26" ht="13.5" customHeight="1" x14ac:dyDescent="0.15">
      <c r="A415" s="29">
        <v>411</v>
      </c>
      <c r="B415" s="30" t="s">
        <v>307</v>
      </c>
      <c r="C415" s="31">
        <v>37717.180224357144</v>
      </c>
      <c r="D415" s="33"/>
      <c r="E415" s="33"/>
      <c r="F415" s="32">
        <v>745.06483427763681</v>
      </c>
      <c r="G415" s="33"/>
      <c r="H415" s="33"/>
      <c r="I415" s="33"/>
      <c r="J415" s="33"/>
      <c r="K415" s="32">
        <v>3467.0045050399031</v>
      </c>
      <c r="L415" s="32">
        <v>2087.5358268001032</v>
      </c>
      <c r="M415" s="32">
        <v>118904.87607828953</v>
      </c>
      <c r="N415" s="32">
        <v>1328.6085601394286</v>
      </c>
      <c r="O415" s="32">
        <v>31396.933107364937</v>
      </c>
      <c r="P415" s="32">
        <v>31084.1769991197</v>
      </c>
      <c r="Q415" s="32">
        <v>1109.5871617171479</v>
      </c>
      <c r="R415" s="32">
        <v>109.46200144236001</v>
      </c>
      <c r="S415" s="33"/>
      <c r="T415" s="33"/>
      <c r="U415" s="33"/>
      <c r="V415" s="34"/>
      <c r="W415" s="35">
        <v>1294.880026875712</v>
      </c>
      <c r="X415" s="35">
        <v>1414.4307300197909</v>
      </c>
      <c r="Y415" s="36">
        <v>455.64377407252982</v>
      </c>
      <c r="Z415" s="37">
        <v>231115.38382951586</v>
      </c>
    </row>
    <row r="416" spans="1:26" ht="13.5" customHeight="1" x14ac:dyDescent="0.15">
      <c r="A416" s="29">
        <v>412</v>
      </c>
      <c r="B416" s="30" t="s">
        <v>308</v>
      </c>
      <c r="C416" s="38">
        <v>4.5174014040839703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64.267421556969936</v>
      </c>
      <c r="W416" s="35">
        <v>32.717324740646717</v>
      </c>
      <c r="X416" s="35">
        <v>10.949923669745564</v>
      </c>
      <c r="Y416" s="36">
        <v>121.13376945285739</v>
      </c>
      <c r="Z416" s="37">
        <v>233.58584082430357</v>
      </c>
    </row>
    <row r="417" spans="1:26" ht="13.5" customHeight="1" x14ac:dyDescent="0.15">
      <c r="A417" s="29">
        <v>413</v>
      </c>
      <c r="B417" s="30" t="s">
        <v>309</v>
      </c>
      <c r="C417" s="38">
        <v>6.862904783479391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7.0058871234216858E-3</v>
      </c>
      <c r="X417" s="34"/>
      <c r="Y417" s="40"/>
      <c r="Z417" s="41">
        <v>6.8699106706028124</v>
      </c>
    </row>
    <row r="418" spans="1:26" ht="13.5" customHeight="1" x14ac:dyDescent="0.15">
      <c r="A418" s="29">
        <v>414</v>
      </c>
      <c r="B418" s="30" t="s">
        <v>310</v>
      </c>
      <c r="C418" s="47">
        <v>2.7866554758992988E-2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3">
        <v>1.6893540882613367E-4</v>
      </c>
      <c r="X418" s="34"/>
      <c r="Y418" s="40"/>
      <c r="Z418" s="49">
        <v>2.8035490167819123E-2</v>
      </c>
    </row>
    <row r="419" spans="1:26" ht="13.5" customHeight="1" x14ac:dyDescent="0.15">
      <c r="A419" s="29">
        <v>415</v>
      </c>
      <c r="B419" s="30" t="s">
        <v>311</v>
      </c>
      <c r="C419" s="31">
        <v>94.284413124868323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9">
        <v>3.1142523840983318</v>
      </c>
      <c r="X419" s="34"/>
      <c r="Y419" s="40"/>
      <c r="Z419" s="37">
        <v>97.398665508966658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8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8"/>
    </row>
    <row r="422" spans="1:26" ht="13.5" customHeight="1" x14ac:dyDescent="0.15">
      <c r="A422" s="29">
        <v>418</v>
      </c>
      <c r="B422" s="30" t="s">
        <v>313</v>
      </c>
      <c r="C422" s="44">
        <v>9.9530038900914719E-2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5">
        <v>9.460830134061167E-2</v>
      </c>
      <c r="X422" s="34"/>
      <c r="Y422" s="40"/>
      <c r="Z422" s="46">
        <v>0.19413834024152637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8"/>
    </row>
    <row r="424" spans="1:26" ht="13.5" customHeight="1" x14ac:dyDescent="0.15">
      <c r="A424" s="29">
        <v>420</v>
      </c>
      <c r="B424" s="30" t="s">
        <v>315</v>
      </c>
      <c r="C424" s="31">
        <v>1414.254272650247</v>
      </c>
      <c r="D424" s="33"/>
      <c r="E424" s="33"/>
      <c r="F424" s="32">
        <v>390.21491148527446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15.949112434374285</v>
      </c>
      <c r="X424" s="34"/>
      <c r="Y424" s="40"/>
      <c r="Z424" s="37">
        <v>1820.4182965698958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8"/>
    </row>
    <row r="426" spans="1:26" ht="13.5" customHeight="1" x14ac:dyDescent="0.15">
      <c r="A426" s="29">
        <v>422</v>
      </c>
      <c r="B426" s="30" t="s">
        <v>316</v>
      </c>
      <c r="C426" s="43"/>
      <c r="D426" s="32">
        <v>2119.9999999999995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2119.9999999999995</v>
      </c>
    </row>
    <row r="427" spans="1:26" ht="13.5" customHeight="1" x14ac:dyDescent="0.15">
      <c r="A427" s="29">
        <v>423</v>
      </c>
      <c r="B427" s="30" t="s">
        <v>477</v>
      </c>
      <c r="C427" s="51">
        <v>7.7629391949597453E-4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2.8113918282667268E-3</v>
      </c>
      <c r="X427" s="34"/>
      <c r="Y427" s="40"/>
      <c r="Z427" s="49">
        <v>3.5876857477627013E-3</v>
      </c>
    </row>
    <row r="428" spans="1:26" ht="13.5" customHeight="1" x14ac:dyDescent="0.15">
      <c r="A428" s="29">
        <v>424</v>
      </c>
      <c r="B428" s="30" t="s">
        <v>317</v>
      </c>
      <c r="C428" s="43"/>
      <c r="D428" s="32">
        <v>40.000000000000007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40.000000000000007</v>
      </c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8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8"/>
    </row>
    <row r="431" spans="1:26" ht="13.5" customHeight="1" x14ac:dyDescent="0.15">
      <c r="A431" s="29">
        <v>427</v>
      </c>
      <c r="B431" s="30" t="s">
        <v>318</v>
      </c>
      <c r="C431" s="43"/>
      <c r="D431" s="32">
        <v>325</v>
      </c>
      <c r="E431" s="32">
        <v>570.05943796992972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895.05943796992972</v>
      </c>
    </row>
    <row r="432" spans="1:26" ht="13.5" customHeight="1" x14ac:dyDescent="0.15">
      <c r="A432" s="29">
        <v>428</v>
      </c>
      <c r="B432" s="30" t="s">
        <v>319</v>
      </c>
      <c r="C432" s="43"/>
      <c r="D432" s="32">
        <v>42</v>
      </c>
      <c r="E432" s="32">
        <v>691.77852774402857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733.77852774402857</v>
      </c>
    </row>
    <row r="433" spans="1:26" ht="13.5" customHeight="1" x14ac:dyDescent="0.15">
      <c r="A433" s="29">
        <v>429</v>
      </c>
      <c r="B433" s="30" t="s">
        <v>320</v>
      </c>
      <c r="C433" s="43"/>
      <c r="D433" s="32">
        <v>215.40000000000003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215.40000000000003</v>
      </c>
    </row>
    <row r="434" spans="1:26" ht="13.5" customHeight="1" x14ac:dyDescent="0.15">
      <c r="A434" s="29">
        <v>430</v>
      </c>
      <c r="B434" s="30" t="s">
        <v>321</v>
      </c>
      <c r="C434" s="43"/>
      <c r="D434" s="32">
        <v>30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37">
        <v>30</v>
      </c>
    </row>
    <row r="435" spans="1:26" ht="13.5" customHeight="1" x14ac:dyDescent="0.15">
      <c r="A435" s="29">
        <v>431</v>
      </c>
      <c r="B435" s="30" t="s">
        <v>322</v>
      </c>
      <c r="C435" s="43"/>
      <c r="D435" s="32">
        <v>1170.9000000000001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1170.9000000000001</v>
      </c>
    </row>
    <row r="436" spans="1:26" ht="13.5" customHeight="1" x14ac:dyDescent="0.15">
      <c r="A436" s="29">
        <v>432</v>
      </c>
      <c r="B436" s="30" t="s">
        <v>323</v>
      </c>
      <c r="C436" s="43"/>
      <c r="D436" s="32">
        <v>40.000000000000007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37">
        <v>40.000000000000007</v>
      </c>
    </row>
    <row r="437" spans="1:26" ht="13.5" customHeight="1" x14ac:dyDescent="0.15">
      <c r="A437" s="29">
        <v>433</v>
      </c>
      <c r="B437" s="30" t="s">
        <v>324</v>
      </c>
      <c r="C437" s="43"/>
      <c r="D437" s="32">
        <v>200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200</v>
      </c>
    </row>
    <row r="438" spans="1:26" ht="13.5" customHeight="1" x14ac:dyDescent="0.15">
      <c r="A438" s="29">
        <v>434</v>
      </c>
      <c r="B438" s="30" t="s">
        <v>325</v>
      </c>
      <c r="C438" s="43"/>
      <c r="D438" s="55">
        <v>4.8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41">
        <v>4.8</v>
      </c>
    </row>
    <row r="439" spans="1:26" ht="13.5" customHeight="1" x14ac:dyDescent="0.15">
      <c r="A439" s="29">
        <v>435</v>
      </c>
      <c r="B439" s="30" t="s">
        <v>326</v>
      </c>
      <c r="C439" s="43"/>
      <c r="D439" s="32">
        <v>114.11999999999998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114.11999999999998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8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8"/>
    </row>
    <row r="442" spans="1:26" ht="13.5" customHeight="1" x14ac:dyDescent="0.15">
      <c r="A442" s="29">
        <v>438</v>
      </c>
      <c r="B442" s="30" t="s">
        <v>328</v>
      </c>
      <c r="C442" s="31">
        <v>36.050711681400713</v>
      </c>
      <c r="D442" s="32">
        <v>406.10000001999998</v>
      </c>
      <c r="E442" s="55">
        <v>1.4688200571886396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2.0664111609671049E-3</v>
      </c>
      <c r="X442" s="34"/>
      <c r="Y442" s="40"/>
      <c r="Z442" s="37">
        <v>443.62159816975031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8"/>
    </row>
    <row r="444" spans="1:26" ht="27" customHeight="1" x14ac:dyDescent="0.15">
      <c r="A444" s="29">
        <v>440</v>
      </c>
      <c r="B444" s="30" t="s">
        <v>330</v>
      </c>
      <c r="C444" s="44">
        <v>0.1853036109405633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5">
        <v>4.0519009716209926E-2</v>
      </c>
      <c r="X444" s="34"/>
      <c r="Y444" s="40"/>
      <c r="Z444" s="46">
        <v>0.22582262065677322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8"/>
    </row>
    <row r="446" spans="1:26" ht="13.5" customHeight="1" x14ac:dyDescent="0.15">
      <c r="A446" s="29">
        <v>442</v>
      </c>
      <c r="B446" s="30" t="s">
        <v>331</v>
      </c>
      <c r="C446" s="43"/>
      <c r="D446" s="32">
        <v>802.00000000000011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802.00000000000011</v>
      </c>
    </row>
    <row r="447" spans="1:26" ht="13.5" customHeight="1" x14ac:dyDescent="0.15">
      <c r="A447" s="29">
        <v>443</v>
      </c>
      <c r="B447" s="30" t="s">
        <v>332</v>
      </c>
      <c r="C447" s="43"/>
      <c r="D447" s="32">
        <v>387.50000000000006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387.50000000000006</v>
      </c>
    </row>
    <row r="448" spans="1:26" ht="13.5" customHeight="1" x14ac:dyDescent="0.15">
      <c r="A448" s="29">
        <v>444</v>
      </c>
      <c r="B448" s="30" t="s">
        <v>333</v>
      </c>
      <c r="C448" s="43"/>
      <c r="D448" s="32">
        <v>46.400000000000006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46.400000000000006</v>
      </c>
    </row>
    <row r="449" spans="1:26" ht="13.5" customHeight="1" x14ac:dyDescent="0.15">
      <c r="A449" s="29">
        <v>445</v>
      </c>
      <c r="B449" s="30" t="s">
        <v>334</v>
      </c>
      <c r="C449" s="43"/>
      <c r="D449" s="32">
        <v>200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200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8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8"/>
    </row>
    <row r="452" spans="1:26" ht="27" customHeight="1" x14ac:dyDescent="0.15">
      <c r="A452" s="29">
        <v>448</v>
      </c>
      <c r="B452" s="30" t="s">
        <v>335</v>
      </c>
      <c r="C452" s="31">
        <v>63.513114215415001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2">
        <v>0.11722772770880971</v>
      </c>
      <c r="X452" s="34"/>
      <c r="Y452" s="40"/>
      <c r="Z452" s="37">
        <v>63.63034194312381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8"/>
    </row>
    <row r="454" spans="1:26" ht="13.5" customHeight="1" x14ac:dyDescent="0.15">
      <c r="A454" s="29">
        <v>450</v>
      </c>
      <c r="B454" s="30" t="s">
        <v>337</v>
      </c>
      <c r="C454" s="43"/>
      <c r="D454" s="32">
        <v>17.7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17.7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8"/>
    </row>
    <row r="456" spans="1:26" ht="13.5" customHeight="1" x14ac:dyDescent="0.15">
      <c r="A456" s="29">
        <v>452</v>
      </c>
      <c r="B456" s="30" t="s">
        <v>338</v>
      </c>
      <c r="C456" s="31">
        <v>167.24483253954742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167.24483253954742</v>
      </c>
    </row>
    <row r="457" spans="1:26" ht="13.5" customHeight="1" x14ac:dyDescent="0.15">
      <c r="A457" s="29">
        <v>453</v>
      </c>
      <c r="B457" s="30" t="s">
        <v>339</v>
      </c>
      <c r="C457" s="38">
        <v>3.5586052325231292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689.8317490790065</v>
      </c>
      <c r="X457" s="34"/>
      <c r="Y457" s="36">
        <v>20.390941677585641</v>
      </c>
      <c r="Z457" s="37">
        <v>713.78129598911528</v>
      </c>
    </row>
    <row r="458" spans="1:26" ht="13.5" customHeight="1" x14ac:dyDescent="0.15">
      <c r="A458" s="29">
        <v>454</v>
      </c>
      <c r="B458" s="30" t="s">
        <v>485</v>
      </c>
      <c r="C458" s="38">
        <v>2.4714350696144858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1">
        <v>2.4714350696144858</v>
      </c>
    </row>
    <row r="459" spans="1:26" ht="13.5" customHeight="1" x14ac:dyDescent="0.15">
      <c r="A459" s="29">
        <v>455</v>
      </c>
      <c r="B459" s="30" t="s">
        <v>340</v>
      </c>
      <c r="C459" s="31">
        <v>47.06944639744362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99.451621590424153</v>
      </c>
      <c r="X459" s="34"/>
      <c r="Y459" s="40"/>
      <c r="Z459" s="37">
        <v>146.52106798786778</v>
      </c>
    </row>
    <row r="460" spans="1:26" ht="13.5" customHeight="1" x14ac:dyDescent="0.15">
      <c r="A460" s="29">
        <v>456</v>
      </c>
      <c r="B460" s="30" t="s">
        <v>341</v>
      </c>
      <c r="C460" s="43"/>
      <c r="D460" s="32">
        <v>279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279</v>
      </c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32">
        <v>1545.3800452893147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1545.3800452893147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8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9">
        <v>2.5182872378465557</v>
      </c>
      <c r="X463" s="34"/>
      <c r="Y463" s="40"/>
      <c r="Z463" s="41">
        <v>2.5182872378465557</v>
      </c>
    </row>
    <row r="464" spans="1:26" x14ac:dyDescent="0.15">
      <c r="A464" s="29">
        <v>460</v>
      </c>
      <c r="B464" s="30" t="s">
        <v>488</v>
      </c>
      <c r="C464" s="38">
        <v>9.6098076349455646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9.6098076349455646</v>
      </c>
    </row>
    <row r="465" spans="1:26" x14ac:dyDescent="0.15">
      <c r="A465" s="29">
        <v>461</v>
      </c>
      <c r="B465" s="30" t="s">
        <v>489</v>
      </c>
      <c r="C465" s="31">
        <v>16.666815827297501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39.819139855508915</v>
      </c>
      <c r="X465" s="34"/>
      <c r="Y465" s="40"/>
      <c r="Z465" s="37">
        <v>56.48595568280642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8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1179711.0423309028</v>
      </c>
      <c r="D467" s="2">
        <f t="shared" si="0"/>
        <v>197294.47897945088</v>
      </c>
      <c r="E467" s="2">
        <f t="shared" si="0"/>
        <v>10177.368231094722</v>
      </c>
      <c r="F467" s="2">
        <f t="shared" si="0"/>
        <v>28107.479329271573</v>
      </c>
      <c r="G467" s="2">
        <f t="shared" si="0"/>
        <v>636784.80820148205</v>
      </c>
      <c r="H467" s="2">
        <f t="shared" si="0"/>
        <v>124490.46667475617</v>
      </c>
      <c r="I467" s="2">
        <f t="shared" si="0"/>
        <v>606620.54422129388</v>
      </c>
      <c r="J467" s="2">
        <f t="shared" si="0"/>
        <v>331538.46057452157</v>
      </c>
      <c r="K467" s="2">
        <f t="shared" si="0"/>
        <v>39006.948153542697</v>
      </c>
      <c r="L467" s="2">
        <f t="shared" si="0"/>
        <v>31040.459082978945</v>
      </c>
      <c r="M467" s="2">
        <f t="shared" si="0"/>
        <v>1601230.8528800858</v>
      </c>
      <c r="N467" s="2">
        <f t="shared" si="0"/>
        <v>59172.967154608326</v>
      </c>
      <c r="O467" s="2">
        <f t="shared" si="0"/>
        <v>76354.784959207856</v>
      </c>
      <c r="P467" s="2">
        <f t="shared" si="0"/>
        <v>134142.84577876001</v>
      </c>
      <c r="Q467" s="2">
        <f t="shared" si="0"/>
        <v>3328.785182394543</v>
      </c>
      <c r="R467" s="2">
        <f t="shared" si="0"/>
        <v>886.70347832970606</v>
      </c>
      <c r="S467" s="2">
        <f t="shared" si="0"/>
        <v>4728.395067075724</v>
      </c>
      <c r="T467" s="2">
        <f t="shared" si="0"/>
        <v>228638.33372610956</v>
      </c>
      <c r="U467" s="3">
        <f>SUM(U5:U466)</f>
        <v>1773.8342632842121</v>
      </c>
      <c r="V467" s="4">
        <f>SUM(V5:V246)+V247/10^6+SUM(V248:V466)</f>
        <v>102358.58092545858</v>
      </c>
      <c r="W467" s="4">
        <f>SUM(W5:W246)+W247/10^6+SUM(W248:W466)</f>
        <v>381411.24793769122</v>
      </c>
      <c r="X467" s="4">
        <f>SUM(X5:X246)+X247/10^6+SUM(X248:X466)</f>
        <v>7949.2677480376515</v>
      </c>
      <c r="Y467" s="5">
        <f>SUM(Y5:Y246)+Y247/10^6+SUM(Y248:Y466)</f>
        <v>16192.066986399885</v>
      </c>
      <c r="Z467" s="6">
        <f>SUM(Z5:Z246)+Z247/10^6+SUM(Z248:Z466)</f>
        <v>5801166.8893772867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総括表28</vt:lpstr>
      <vt:lpstr>総括表28!Print_Titles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2021-04-20T02:58:56Z</dcterms:modified>
</cp:coreProperties>
</file>