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5" sheetId="21" r:id="rId1"/>
  </sheets>
  <definedNames>
    <definedName name="_xlnm._FilterDatabase" localSheetId="0" hidden="1">総括表25!$A$4:$FZ$325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総括表25!$1:$4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<sst xmlns="http://schemas.openxmlformats.org/spreadsheetml/2006/main" count="492" uniqueCount="491">
  <si>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</si>
  <si>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</si>
  <si>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</si>
  <si>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</si>
  <si>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</si>
  <si>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</si>
  <si>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</si>
  <si>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</si>
  <si>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</si>
  <si>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</si>
  <si>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</si>
  <si>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</si>
  <si>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</si>
  <si>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</si>
  <si>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</si>
  <si>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</si>
  <si>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</si>
  <si>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</si>
  <si>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</si>
  <si>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</si>
  <si>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</si>
  <si>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</si>
  <si>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</si>
  <si>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</si>
  <si>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</si>
  <si>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</si>
  <si>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</si>
  <si>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</si>
  <si>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</si>
  <si>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</si>
  <si>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</si>
  <si>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</si>
  <si>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</si>
  <si>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</si>
  <si>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</si>
  <si>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</si>
  <si>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</si>
  <si>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</si>
  <si>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</si>
  <si>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</si>
  <si>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</si>
  <si>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</si>
  <si>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</si>
  <si>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</si>
  <si>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</si>
  <si>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</si>
  <si>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</si>
  <si>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</si>
  <si>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</si>
  <si>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</si>
  <si>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</si>
  <si>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</si>
  <si>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</si>
  <si>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</si>
  <si>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</si>
  <si>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</si>
  <si>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</si>
  <si>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</si>
  <si>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</si>
  <si>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</si>
  <si>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</si>
  <si>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</si>
  <si>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</si>
  <si>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</si>
  <si>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</si>
  <si>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</si>
  <si>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</si>
  <si>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</si>
  <si>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</si>
  <si>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</si>
  <si>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</si>
  <si>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</si>
  <si>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</si>
  <si>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</si>
  <si>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</si>
  <si>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</si>
  <si>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</si>
  <si>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</si>
  <si>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</si>
  <si>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</si>
  <si>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</si>
  <si>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</si>
  <si>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</si>
  <si>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</si>
  <si>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</si>
  <si>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</si>
  <si>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</si>
  <si>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</si>
  <si>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</si>
  <si>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</si>
  <si>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</si>
  <si>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</si>
  <si>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</si>
  <si>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</si>
  <si>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</si>
  <si>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</si>
  <si>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</si>
  <si>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</si>
  <si>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</si>
  <si>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</si>
  <si>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</si>
  <si>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</si>
  <si>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</si>
  <si>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</si>
  <si>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</si>
  <si>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</si>
  <si>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</si>
  <si>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</si>
  <si>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</si>
  <si>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</si>
  <si>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</si>
  <si>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</si>
  <si>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</si>
  <si>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</si>
  <si>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</si>
  <si>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</si>
  <si>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</si>
  <si>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</si>
  <si>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</si>
  <si>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</si>
  <si>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</si>
  <si>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</si>
  <si>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</si>
  <si>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</si>
  <si>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</si>
  <si>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</si>
  <si>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</si>
  <si>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</si>
  <si>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</si>
  <si>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</si>
  <si>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</si>
  <si>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</si>
  <si>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</si>
  <si>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</si>
  <si>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</si>
  <si>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</si>
  <si>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</si>
  <si>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</si>
  <si>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</si>
  <si>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</si>
  <si>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</si>
  <si>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</si>
  <si>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</si>
  <si>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</si>
  <si>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</si>
  <si>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</si>
  <si>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</si>
  <si>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</si>
  <si>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</si>
  <si>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</si>
  <si>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</si>
  <si>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</si>
  <si>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</si>
  <si>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</si>
  <si>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</si>
  <si>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</si>
  <si>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</si>
  <si>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</si>
  <si>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</si>
  <si>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</si>
  <si>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</si>
  <si>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</si>
  <si>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</si>
  <si>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</si>
  <si>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</si>
  <si>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</si>
  <si>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</si>
  <si>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</si>
  <si>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</si>
  <si>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</si>
  <si>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</si>
  <si>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</si>
  <si>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</si>
  <si>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</si>
  <si>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</si>
  <si>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</si>
  <si>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</si>
  <si>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</si>
  <si>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</si>
  <si>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</si>
  <si>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</si>
  <si>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</si>
  <si>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</si>
  <si>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</si>
  <si>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</si>
  <si>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</si>
  <si>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</si>
  <si>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</si>
  <si>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</si>
  <si>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</si>
  <si>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</si>
  <si>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</si>
  <si>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</si>
  <si>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</si>
  <si>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</si>
  <si>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</si>
  <si>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</si>
  <si>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</si>
  <si>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</si>
  <si>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</si>
  <si>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</si>
  <si>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</si>
  <si>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</si>
  <si>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</si>
  <si>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</si>
  <si>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</si>
  <si>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</si>
  <si>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</si>
  <si>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</si>
  <si>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</si>
  <si>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</si>
  <si>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</si>
  <si>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</si>
  <si>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</si>
  <si>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</si>
  <si>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</si>
  <si>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</si>
  <si>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</si>
  <si>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</si>
  <si>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</si>
  <si>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</si>
  <si>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</si>
  <si>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</si>
  <si>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</si>
  <si>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</si>
  <si>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</si>
  <si>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</si>
  <si>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</si>
  <si>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</si>
  <si>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</si>
  <si>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</si>
  <si>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</si>
  <si>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</si>
  <si>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</si>
  <si>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</si>
  <si>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</si>
  <si>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</si>
  <si>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</si>
  <si>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</si>
  <si>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</si>
  <si>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</si>
  <si>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</si>
  <si>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</si>
  <si>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</si>
  <si>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</si>
  <si>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</si>
  <si>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</si>
  <si>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</si>
  <si>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</si>
  <si>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</si>
  <si>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</si>
  <si>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</si>
  <si>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</si>
  <si>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</si>
  <si>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</si>
  <si>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</si>
  <si>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</si>
  <si>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</si>
  <si>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</si>
  <si>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</si>
  <si>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</si>
  <si>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</si>
  <si>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</si>
  <si>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</si>
  <si>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</si>
  <si>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</si>
  <si>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</si>
  <si>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</si>
  <si>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</si>
  <si>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</si>
  <si>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</si>
  <si>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</si>
  <si>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</si>
  <si>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</si>
  <si>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</si>
  <si>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</si>
  <si>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</si>
  <si>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</si>
  <si>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</si>
  <si>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</si>
  <si>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</si>
  <si>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</si>
  <si>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</si>
  <si>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</si>
  <si>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</si>
  <si>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</si>
  <si>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</si>
  <si>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</si>
  <si>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</si>
  <si>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</si>
  <si>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</si>
  <si>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</si>
  <si>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</si>
  <si>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</si>
  <si>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</si>
  <si>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</si>
  <si>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</si>
  <si>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</si>
  <si>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</si>
  <si>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</si>
  <si>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</si>
  <si>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</si>
  <si>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</si>
  <si>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</si>
  <si>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</si>
  <si>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</si>
  <si>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</si>
  <si>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</si>
  <si>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</si>
  <si>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</si>
  <si>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</si>
  <si>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</si>
  <si>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</si>
  <si>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</si>
  <si>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</si>
  <si>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</si>
  <si>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</si>
  <si>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</si>
  <si>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</si>
  <si>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</si>
  <si>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</si>
  <si>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</si>
  <si>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</si>
  <si>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</si>
  <si>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</si>
  <si>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</si>
  <si>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</si>
  <si>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</si>
  <si>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</si>
  <si>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</si>
  <si>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</si>
  <si>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</si>
  <si>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</si>
  <si>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</si>
  <si>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</si>
  <si>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</si>
  <si>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</si>
  <si>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</si>
  <si>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</si>
  <si>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</si>
  <si>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</si>
  <si>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</si>
  <si>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</si>
  <si>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総括表25　排出源別・対象化学物質別の排出量推計結果（令和元年度：滋賀県）［１．対象業種を営む事業者からのすそ切り以下～23.産業廃棄物焼却施設］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</si>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</sst>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11.321044822628041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25.045669759349416</v>
      </c>
      <c r="X5" s="35">
        <v>12.157542239621243</v>
      </c>
      <c r="Y5" s="36">
        <v>119.34258086758169</v>
      </c>
      <c r="Z5" s="37">
        <v>168.86683768918039</v>
      </c>
    </row>
    <row r="6" spans="1:26" ht="13.5" customHeight="1" x14ac:dyDescent="0.15">
      <c r="A6" s="29">
        <v>2</v>
      </c>
      <c r="B6" s="30" t="s">
        <v>28</v>
      </c>
      <c r="C6" s="38">
        <v>1.0263369163063161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0.10334758958314157</v>
      </c>
      <c r="X6" s="34"/>
      <c r="Y6" s="40"/>
      <c r="Z6" s="41">
        <v>1.1296845058894576</v>
      </c>
    </row>
    <row r="7" spans="1:26" ht="13.5" customHeight="1" x14ac:dyDescent="0.15">
      <c r="A7" s="29">
        <v>3</v>
      </c>
      <c r="B7" s="30" t="s">
        <v>29</v>
      </c>
      <c r="C7" s="38">
        <v>1.8179767989942615</v>
      </c>
      <c r="D7" s="33"/>
      <c r="E7" s="33"/>
      <c r="F7" s="42">
        <v>255.28570964026042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257.10368643925466</v>
      </c>
    </row>
    <row r="8" spans="1:26" ht="13.5" customHeight="1" x14ac:dyDescent="0.15">
      <c r="A8" s="29">
        <v>4</v>
      </c>
      <c r="B8" s="30" t="s">
        <v>30</v>
      </c>
      <c r="C8" s="31">
        <v>25.901207858212501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0.16264742814462257</v>
      </c>
      <c r="X8" s="34"/>
      <c r="Y8" s="40"/>
      <c r="Z8" s="37">
        <v>26.063855286357125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2">
        <v>255.28570964026042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255.28570964026042</v>
      </c>
    </row>
    <row r="10" spans="1:26" ht="13.5" customHeight="1" x14ac:dyDescent="0.15">
      <c r="A10" s="29">
        <v>6</v>
      </c>
      <c r="B10" s="30" t="s">
        <v>32</v>
      </c>
      <c r="C10" s="44">
        <v>0.24613915192793234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9.6287076474216825E-4</v>
      </c>
      <c r="X10" s="34"/>
      <c r="Y10" s="40"/>
      <c r="Z10" s="46">
        <v>0.24710202269267451</v>
      </c>
    </row>
    <row r="11" spans="1:26" ht="13.5" customHeight="1" x14ac:dyDescent="0.15">
      <c r="A11" s="29">
        <v>7</v>
      </c>
      <c r="B11" s="30" t="s">
        <v>33</v>
      </c>
      <c r="C11" s="31">
        <v>53.204965743337183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5">
        <v>2.619227140742917E-2</v>
      </c>
      <c r="X11" s="34"/>
      <c r="Y11" s="40"/>
      <c r="Z11" s="37">
        <v>53.231158014744615</v>
      </c>
    </row>
    <row r="12" spans="1:26" ht="13.5" customHeight="1" x14ac:dyDescent="0.15">
      <c r="A12" s="29">
        <v>8</v>
      </c>
      <c r="B12" s="30" t="s">
        <v>34</v>
      </c>
      <c r="C12" s="47">
        <v>1.6870274061192597E-2</v>
      </c>
      <c r="D12" s="33"/>
      <c r="E12" s="33"/>
      <c r="F12" s="42">
        <v>255.28570964026042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1.4050313018702501E-3</v>
      </c>
      <c r="X12" s="34"/>
      <c r="Y12" s="40"/>
      <c r="Z12" s="37">
        <v>255.30398494562348</v>
      </c>
    </row>
    <row r="13" spans="1:26" ht="13.5" customHeight="1" x14ac:dyDescent="0.15">
      <c r="A13" s="29">
        <v>9</v>
      </c>
      <c r="B13" s="30" t="s">
        <v>35</v>
      </c>
      <c r="C13" s="47">
        <v>3.2084664580689828E-2</v>
      </c>
      <c r="D13" s="33"/>
      <c r="E13" s="33"/>
      <c r="F13" s="33"/>
      <c r="G13" s="33"/>
      <c r="H13" s="33"/>
      <c r="I13" s="33"/>
      <c r="J13" s="33"/>
      <c r="K13" s="33"/>
      <c r="L13" s="42">
        <v>119.43514643479296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5.6167338906555637E-3</v>
      </c>
      <c r="X13" s="34"/>
      <c r="Y13" s="40"/>
      <c r="Z13" s="37">
        <v>119.47284783326431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2">
        <v>63.400294244412088</v>
      </c>
      <c r="L14" s="42">
        <v>385.60773152708509</v>
      </c>
      <c r="M14" s="42">
        <v>3730.9755430289038</v>
      </c>
      <c r="N14" s="42">
        <v>18.994620071105391</v>
      </c>
      <c r="O14" s="42">
        <v>579.11808582375329</v>
      </c>
      <c r="P14" s="42">
        <v>39.106123179693483</v>
      </c>
      <c r="Q14" s="32">
        <v>6.9777899999999988</v>
      </c>
      <c r="R14" s="33"/>
      <c r="S14" s="33"/>
      <c r="T14" s="33"/>
      <c r="U14" s="33"/>
      <c r="V14" s="34"/>
      <c r="W14" s="34"/>
      <c r="X14" s="34"/>
      <c r="Y14" s="40"/>
      <c r="Z14" s="37">
        <v>4824.1801878749529</v>
      </c>
    </row>
    <row r="15" spans="1:26" ht="13.5" customHeight="1" x14ac:dyDescent="0.15">
      <c r="A15" s="29">
        <v>11</v>
      </c>
      <c r="B15" s="30" t="s">
        <v>37</v>
      </c>
      <c r="C15" s="47">
        <v>8.369758502601253E-2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8">
        <v>8.369758502601253E-2</v>
      </c>
    </row>
    <row r="16" spans="1:26" ht="13.5" customHeight="1" x14ac:dyDescent="0.15">
      <c r="A16" s="29">
        <v>12</v>
      </c>
      <c r="B16" s="30" t="s">
        <v>38</v>
      </c>
      <c r="C16" s="47">
        <v>4.0544486160684822E-3</v>
      </c>
      <c r="D16" s="33"/>
      <c r="E16" s="33"/>
      <c r="F16" s="33"/>
      <c r="G16" s="33"/>
      <c r="H16" s="33"/>
      <c r="I16" s="33"/>
      <c r="J16" s="33"/>
      <c r="K16" s="42">
        <v>289.62277952074578</v>
      </c>
      <c r="L16" s="42">
        <v>2119.1944240233624</v>
      </c>
      <c r="M16" s="42">
        <v>23918.973625985007</v>
      </c>
      <c r="N16" s="42">
        <v>100.78037603083709</v>
      </c>
      <c r="O16" s="42">
        <v>2445.8373447980621</v>
      </c>
      <c r="P16" s="42">
        <v>329.24959065674608</v>
      </c>
      <c r="Q16" s="32">
        <v>9.303720000000002</v>
      </c>
      <c r="R16" s="33"/>
      <c r="S16" s="33"/>
      <c r="T16" s="33"/>
      <c r="U16" s="33"/>
      <c r="V16" s="34"/>
      <c r="W16" s="49">
        <v>9.273915685820513E-4</v>
      </c>
      <c r="X16" s="34"/>
      <c r="Y16" s="36">
        <v>72.289145187517448</v>
      </c>
      <c r="Z16" s="37">
        <v>29285.255988042463</v>
      </c>
    </row>
    <row r="17" spans="1:26" ht="13.5" customHeight="1" x14ac:dyDescent="0.15">
      <c r="A17" s="29">
        <v>13</v>
      </c>
      <c r="B17" s="30" t="s">
        <v>39</v>
      </c>
      <c r="C17" s="31">
        <v>106.39517017893557</v>
      </c>
      <c r="D17" s="42">
        <v>18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83.163511561045908</v>
      </c>
      <c r="X17" s="34"/>
      <c r="Y17" s="40"/>
      <c r="Z17" s="37">
        <v>207.55868173998147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50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50"/>
    </row>
    <row r="20" spans="1:26" ht="13.5" customHeight="1" x14ac:dyDescent="0.15">
      <c r="A20" s="29">
        <v>16</v>
      </c>
      <c r="B20" s="30" t="s">
        <v>40</v>
      </c>
      <c r="C20" s="47">
        <v>1.2582554665185415E-3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9">
        <v>6.1887160802518934E-4</v>
      </c>
      <c r="X20" s="34"/>
      <c r="Y20" s="40"/>
      <c r="Z20" s="48">
        <v>1.8771270745437307E-3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50"/>
    </row>
    <row r="22" spans="1:26" ht="13.5" customHeight="1" x14ac:dyDescent="0.15">
      <c r="A22" s="29">
        <v>18</v>
      </c>
      <c r="B22" s="30" t="s">
        <v>42</v>
      </c>
      <c r="C22" s="47">
        <v>5.8864650648244962E-2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5">
        <v>1.3574337275618567E-2</v>
      </c>
      <c r="X22" s="34"/>
      <c r="Y22" s="40"/>
      <c r="Z22" s="48">
        <v>7.2438987923863524E-2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50"/>
    </row>
    <row r="24" spans="1:26" ht="13.5" customHeight="1" x14ac:dyDescent="0.15">
      <c r="A24" s="29">
        <v>20</v>
      </c>
      <c r="B24" s="30" t="s">
        <v>43</v>
      </c>
      <c r="C24" s="31">
        <v>164.96048399097381</v>
      </c>
      <c r="D24" s="33"/>
      <c r="E24" s="33"/>
      <c r="F24" s="33"/>
      <c r="G24" s="33"/>
      <c r="H24" s="33"/>
      <c r="I24" s="42">
        <v>14651.064601882546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25031.808540380945</v>
      </c>
      <c r="X24" s="34"/>
      <c r="Y24" s="40"/>
      <c r="Z24" s="37">
        <v>39847.833626254462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50"/>
    </row>
    <row r="26" spans="1:26" ht="13.5" customHeight="1" x14ac:dyDescent="0.15">
      <c r="A26" s="29">
        <v>22</v>
      </c>
      <c r="B26" s="30" t="s">
        <v>45</v>
      </c>
      <c r="C26" s="43"/>
      <c r="D26" s="42">
        <v>17</v>
      </c>
      <c r="E26" s="42">
        <v>26.018503457232541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43.018503457232541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50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50"/>
    </row>
    <row r="29" spans="1:26" ht="13.5" customHeight="1" x14ac:dyDescent="0.15">
      <c r="A29" s="29">
        <v>25</v>
      </c>
      <c r="B29" s="30" t="s">
        <v>48</v>
      </c>
      <c r="C29" s="43"/>
      <c r="D29" s="32">
        <v>1.4000000000000001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41">
        <v>1.4000000000000001</v>
      </c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50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50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50"/>
    </row>
    <row r="33" spans="1:26" ht="13.5" customHeight="1" x14ac:dyDescent="0.15">
      <c r="A33" s="29">
        <v>29</v>
      </c>
      <c r="B33" s="30" t="s">
        <v>51</v>
      </c>
      <c r="C33" s="4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50"/>
    </row>
    <row r="34" spans="1:26" ht="40.5" customHeight="1" x14ac:dyDescent="0.15">
      <c r="A34" s="29">
        <v>30</v>
      </c>
      <c r="B34" s="30" t="s">
        <v>52</v>
      </c>
      <c r="C34" s="31">
        <v>256.29654022852702</v>
      </c>
      <c r="D34" s="42">
        <v>920.1</v>
      </c>
      <c r="E34" s="42">
        <v>96.795936435648613</v>
      </c>
      <c r="F34" s="33"/>
      <c r="G34" s="33"/>
      <c r="H34" s="33"/>
      <c r="I34" s="42">
        <v>40015.991555277498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23652.614103397591</v>
      </c>
      <c r="X34" s="34"/>
      <c r="Y34" s="40"/>
      <c r="Z34" s="37">
        <v>64941.798135339268</v>
      </c>
    </row>
    <row r="35" spans="1:26" ht="13.5" customHeight="1" x14ac:dyDescent="0.15">
      <c r="A35" s="29">
        <v>31</v>
      </c>
      <c r="B35" s="30" t="s">
        <v>53</v>
      </c>
      <c r="C35" s="31">
        <v>40.415861730344652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138.25174357565197</v>
      </c>
      <c r="X35" s="34"/>
      <c r="Y35" s="51">
        <v>1.7560490719333601</v>
      </c>
      <c r="Z35" s="37">
        <v>180.42365437792998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50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50"/>
    </row>
    <row r="38" spans="1:26" ht="27" customHeight="1" x14ac:dyDescent="0.15">
      <c r="A38" s="29">
        <v>34</v>
      </c>
      <c r="B38" s="30" t="s">
        <v>351</v>
      </c>
      <c r="C38" s="44">
        <v>0.6225175715261928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6">
        <v>0.6225175715261928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50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2">
        <v>3357.670608249548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3357.670608249548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2">
        <v>2.0269212591015551</v>
      </c>
      <c r="X41" s="34"/>
      <c r="Y41" s="40"/>
      <c r="Z41" s="41">
        <v>2.0269212591015551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50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50"/>
    </row>
    <row r="44" spans="1:26" ht="13.5" customHeight="1" x14ac:dyDescent="0.15">
      <c r="A44" s="29">
        <v>40</v>
      </c>
      <c r="B44" s="30" t="s">
        <v>57</v>
      </c>
      <c r="C44" s="43"/>
      <c r="D44" s="42">
        <v>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20</v>
      </c>
    </row>
    <row r="45" spans="1:26" ht="13.5" customHeight="1" x14ac:dyDescent="0.15">
      <c r="A45" s="29">
        <v>41</v>
      </c>
      <c r="B45" s="30" t="s">
        <v>58</v>
      </c>
      <c r="C45" s="43"/>
      <c r="D45" s="42">
        <v>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63</v>
      </c>
    </row>
    <row r="46" spans="1:26" ht="13.5" customHeight="1" x14ac:dyDescent="0.15">
      <c r="A46" s="29">
        <v>42</v>
      </c>
      <c r="B46" s="30" t="s">
        <v>355</v>
      </c>
      <c r="C46" s="38">
        <v>1.3587926030321065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1.3587926030321065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50"/>
    </row>
    <row r="48" spans="1:26" ht="13.5" customHeight="1" x14ac:dyDescent="0.15">
      <c r="A48" s="29">
        <v>44</v>
      </c>
      <c r="B48" s="30" t="s">
        <v>357</v>
      </c>
      <c r="C48" s="53">
        <v>2.1489386414573657E-4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4.8696932040049089E-3</v>
      </c>
      <c r="Z48" s="48">
        <v>5.0845870681506455E-3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50"/>
    </row>
    <row r="50" spans="1:26" ht="13.5" customHeight="1" x14ac:dyDescent="0.15">
      <c r="A50" s="29">
        <v>46</v>
      </c>
      <c r="B50" s="30" t="s">
        <v>59</v>
      </c>
      <c r="C50" s="43"/>
      <c r="D50" s="42">
        <v>266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266</v>
      </c>
    </row>
    <row r="51" spans="1:26" ht="13.5" customHeight="1" x14ac:dyDescent="0.15">
      <c r="A51" s="29">
        <v>47</v>
      </c>
      <c r="B51" s="30" t="s">
        <v>60</v>
      </c>
      <c r="C51" s="43"/>
      <c r="D51" s="42">
        <v>30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30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50"/>
    </row>
    <row r="53" spans="1:26" ht="13.5" customHeight="1" x14ac:dyDescent="0.15">
      <c r="A53" s="29">
        <v>49</v>
      </c>
      <c r="B53" s="30" t="s">
        <v>62</v>
      </c>
      <c r="C53" s="43"/>
      <c r="D53" s="42">
        <v>623.20000000000016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623.20000000000016</v>
      </c>
    </row>
    <row r="54" spans="1:26" ht="13.5" customHeight="1" x14ac:dyDescent="0.15">
      <c r="A54" s="29">
        <v>50</v>
      </c>
      <c r="B54" s="30" t="s">
        <v>63</v>
      </c>
      <c r="C54" s="43"/>
      <c r="D54" s="42">
        <v>40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40</v>
      </c>
    </row>
    <row r="55" spans="1:26" ht="13.5" customHeight="1" x14ac:dyDescent="0.15">
      <c r="A55" s="29">
        <v>51</v>
      </c>
      <c r="B55" s="30" t="s">
        <v>64</v>
      </c>
      <c r="C55" s="31">
        <v>29.36491235449018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9">
        <v>0.91078115902363088</v>
      </c>
      <c r="X55" s="34"/>
      <c r="Y55" s="40"/>
      <c r="Z55" s="37">
        <v>30.275693513513811</v>
      </c>
    </row>
    <row r="56" spans="1:26" ht="13.5" customHeight="1" x14ac:dyDescent="0.15">
      <c r="A56" s="29">
        <v>52</v>
      </c>
      <c r="B56" s="30" t="s">
        <v>65</v>
      </c>
      <c r="C56" s="43"/>
      <c r="D56" s="42">
        <v>40.000000000000007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40.000000000000007</v>
      </c>
    </row>
    <row r="57" spans="1:26" ht="13.5" customHeight="1" x14ac:dyDescent="0.15">
      <c r="A57" s="29">
        <v>53</v>
      </c>
      <c r="B57" s="30" t="s">
        <v>66</v>
      </c>
      <c r="C57" s="31">
        <v>39175.787239741694</v>
      </c>
      <c r="D57" s="42">
        <v>2922.4339995959999</v>
      </c>
      <c r="E57" s="42">
        <v>65.122790271322003</v>
      </c>
      <c r="F57" s="33"/>
      <c r="G57" s="42">
        <v>16192.454940326465</v>
      </c>
      <c r="H57" s="33"/>
      <c r="I57" s="33"/>
      <c r="J57" s="33"/>
      <c r="K57" s="42">
        <v>375.36973952243579</v>
      </c>
      <c r="L57" s="33"/>
      <c r="M57" s="42">
        <v>46176.357742315566</v>
      </c>
      <c r="N57" s="42">
        <v>1165.6936596235562</v>
      </c>
      <c r="O57" s="42">
        <v>528.85265369660351</v>
      </c>
      <c r="P57" s="42">
        <v>2628.1917769176962</v>
      </c>
      <c r="Q57" s="32">
        <v>2.3259300000000005</v>
      </c>
      <c r="R57" s="33"/>
      <c r="S57" s="33"/>
      <c r="T57" s="33"/>
      <c r="U57" s="33"/>
      <c r="V57" s="34"/>
      <c r="W57" s="35">
        <v>33.286163350287396</v>
      </c>
      <c r="X57" s="34"/>
      <c r="Y57" s="36">
        <v>10.215342832724797</v>
      </c>
      <c r="Z57" s="37">
        <v>109276.09197819437</v>
      </c>
    </row>
    <row r="58" spans="1:26" ht="13.5" customHeight="1" x14ac:dyDescent="0.15">
      <c r="A58" s="29">
        <v>54</v>
      </c>
      <c r="B58" s="30" t="s">
        <v>67</v>
      </c>
      <c r="C58" s="43"/>
      <c r="D58" s="42">
        <v>100.49999999999999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100.49999999999999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50"/>
    </row>
    <row r="60" spans="1:26" ht="13.5" customHeight="1" x14ac:dyDescent="0.15">
      <c r="A60" s="29">
        <v>56</v>
      </c>
      <c r="B60" s="30" t="s">
        <v>68</v>
      </c>
      <c r="C60" s="31">
        <v>683.30659670134253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23.559035947405008</v>
      </c>
      <c r="X60" s="34"/>
      <c r="Y60" s="40"/>
      <c r="Z60" s="37">
        <v>706.86563264874758</v>
      </c>
    </row>
    <row r="61" spans="1:26" ht="13.5" customHeight="1" x14ac:dyDescent="0.15">
      <c r="A61" s="29">
        <v>57</v>
      </c>
      <c r="B61" s="30" t="s">
        <v>69</v>
      </c>
      <c r="C61" s="31">
        <v>630.57239430894356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5">
        <v>7.0625507229664736E-2</v>
      </c>
      <c r="X61" s="34"/>
      <c r="Y61" s="40"/>
      <c r="Z61" s="37">
        <v>630.64301981617325</v>
      </c>
    </row>
    <row r="62" spans="1:26" ht="13.5" customHeight="1" x14ac:dyDescent="0.15">
      <c r="A62" s="29">
        <v>58</v>
      </c>
      <c r="B62" s="30" t="s">
        <v>70</v>
      </c>
      <c r="C62" s="31">
        <v>59.591532714844028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0.12280374890530163</v>
      </c>
      <c r="X62" s="34"/>
      <c r="Y62" s="40"/>
      <c r="Z62" s="37">
        <v>59.714336463749333</v>
      </c>
    </row>
    <row r="63" spans="1:26" ht="13.5" customHeight="1" x14ac:dyDescent="0.15">
      <c r="A63" s="29">
        <v>59</v>
      </c>
      <c r="B63" s="30" t="s">
        <v>71</v>
      </c>
      <c r="C63" s="47">
        <v>1.8466682750228582E-2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1.0860224651600347E-2</v>
      </c>
      <c r="X63" s="34"/>
      <c r="Y63" s="40"/>
      <c r="Z63" s="48">
        <v>2.9326907401828931E-2</v>
      </c>
    </row>
    <row r="64" spans="1:26" ht="13.5" customHeight="1" x14ac:dyDescent="0.15">
      <c r="A64" s="29">
        <v>60</v>
      </c>
      <c r="B64" s="30" t="s">
        <v>72</v>
      </c>
      <c r="C64" s="38">
        <v>7.9028365595919201</v>
      </c>
      <c r="D64" s="33"/>
      <c r="E64" s="33"/>
      <c r="F64" s="33"/>
      <c r="G64" s="33"/>
      <c r="H64" s="33"/>
      <c r="I64" s="42">
        <v>18.78282603374134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132.76101980794976</v>
      </c>
      <c r="X64" s="34"/>
      <c r="Y64" s="40"/>
      <c r="Z64" s="37">
        <v>159.44668240128303</v>
      </c>
    </row>
    <row r="65" spans="1:26" ht="13.5" customHeight="1" x14ac:dyDescent="0.15">
      <c r="A65" s="29">
        <v>61</v>
      </c>
      <c r="B65" s="30" t="s">
        <v>73</v>
      </c>
      <c r="C65" s="43"/>
      <c r="D65" s="42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75</v>
      </c>
    </row>
    <row r="66" spans="1:26" ht="13.5" customHeight="1" x14ac:dyDescent="0.15">
      <c r="A66" s="29">
        <v>62</v>
      </c>
      <c r="B66" s="30" t="s">
        <v>74</v>
      </c>
      <c r="C66" s="43"/>
      <c r="D66" s="42">
        <v>2619.0000000000005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2619.0000000000005</v>
      </c>
    </row>
    <row r="67" spans="1:26" ht="13.5" customHeight="1" x14ac:dyDescent="0.15">
      <c r="A67" s="29">
        <v>63</v>
      </c>
      <c r="B67" s="30" t="s">
        <v>75</v>
      </c>
      <c r="C67" s="43"/>
      <c r="D67" s="42">
        <v>325.80000007000001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325.80000007000001</v>
      </c>
    </row>
    <row r="68" spans="1:26" ht="13.5" customHeight="1" x14ac:dyDescent="0.15">
      <c r="A68" s="29">
        <v>64</v>
      </c>
      <c r="B68" s="30" t="s">
        <v>76</v>
      </c>
      <c r="C68" s="43"/>
      <c r="D68" s="42">
        <v>454.18000000000006</v>
      </c>
      <c r="E68" s="42">
        <v>49.252681298697915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503.43268129869796</v>
      </c>
    </row>
    <row r="69" spans="1:26" ht="13.5" customHeight="1" x14ac:dyDescent="0.15">
      <c r="A69" s="29">
        <v>65</v>
      </c>
      <c r="B69" s="30" t="s">
        <v>360</v>
      </c>
      <c r="C69" s="47">
        <v>3.9552012034939417E-2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8">
        <v>3.9552012034939417E-2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50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50"/>
    </row>
    <row r="72" spans="1:26" ht="13.5" customHeight="1" x14ac:dyDescent="0.15">
      <c r="A72" s="29">
        <v>68</v>
      </c>
      <c r="B72" s="30" t="s">
        <v>363</v>
      </c>
      <c r="C72" s="47">
        <v>2.6296561144393334E-2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8">
        <v>2.6296561144393334E-2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50"/>
    </row>
    <row r="74" spans="1:26" ht="27" customHeight="1" x14ac:dyDescent="0.15">
      <c r="A74" s="29">
        <v>70</v>
      </c>
      <c r="B74" s="30" t="s">
        <v>78</v>
      </c>
      <c r="C74" s="43"/>
      <c r="D74" s="32">
        <v>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41">
        <v>8</v>
      </c>
    </row>
    <row r="75" spans="1:26" ht="13.5" customHeight="1" x14ac:dyDescent="0.15">
      <c r="A75" s="29">
        <v>71</v>
      </c>
      <c r="B75" s="30" t="s">
        <v>79</v>
      </c>
      <c r="C75" s="44">
        <v>0.29841048739803577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6">
        <v>0.29841048739803577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50"/>
    </row>
    <row r="77" spans="1:26" ht="13.5" customHeight="1" x14ac:dyDescent="0.15">
      <c r="A77" s="29">
        <v>73</v>
      </c>
      <c r="B77" s="30" t="s">
        <v>80</v>
      </c>
      <c r="C77" s="47">
        <v>9.0226522026203335E-2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9">
        <v>1.03408746406978E-4</v>
      </c>
      <c r="X77" s="34"/>
      <c r="Y77" s="40"/>
      <c r="Z77" s="48">
        <v>9.0329930772610312E-2</v>
      </c>
    </row>
    <row r="78" spans="1:26" ht="13.5" customHeight="1" x14ac:dyDescent="0.15">
      <c r="A78" s="29">
        <v>74</v>
      </c>
      <c r="B78" s="30" t="s">
        <v>365</v>
      </c>
      <c r="C78" s="44">
        <v>0.24250817357009141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6">
        <v>0.24250817357009141</v>
      </c>
    </row>
    <row r="79" spans="1:26" ht="13.5" customHeight="1" x14ac:dyDescent="0.15">
      <c r="A79" s="29">
        <v>75</v>
      </c>
      <c r="B79" s="30" t="s">
        <v>81</v>
      </c>
      <c r="C79" s="47">
        <v>1.3894490461727227E-2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5">
        <v>1.1876493729459288E-2</v>
      </c>
      <c r="X79" s="52">
        <v>8.5635023085520459</v>
      </c>
      <c r="Y79" s="51">
        <v>1.5177504021692165</v>
      </c>
      <c r="Z79" s="37">
        <v>10.107023694912449</v>
      </c>
    </row>
    <row r="80" spans="1:26" ht="13.5" customHeight="1" x14ac:dyDescent="0.15">
      <c r="A80" s="29">
        <v>76</v>
      </c>
      <c r="B80" s="30" t="s">
        <v>82</v>
      </c>
      <c r="C80" s="38">
        <v>1.2082689271237299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52">
        <v>2.0594856511452568</v>
      </c>
      <c r="X80" s="34"/>
      <c r="Y80" s="40"/>
      <c r="Z80" s="41">
        <v>3.2677545782689865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50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50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50"/>
    </row>
    <row r="84" spans="1:26" ht="13.5" customHeight="1" x14ac:dyDescent="0.15">
      <c r="A84" s="29">
        <v>80</v>
      </c>
      <c r="B84" s="30" t="s">
        <v>84</v>
      </c>
      <c r="C84" s="31">
        <v>59724.047129349186</v>
      </c>
      <c r="D84" s="42">
        <v>3094.2079994150008</v>
      </c>
      <c r="E84" s="42">
        <v>254.29509375145597</v>
      </c>
      <c r="F84" s="42">
        <v>587.72328116519043</v>
      </c>
      <c r="G84" s="42">
        <v>31587.774991580434</v>
      </c>
      <c r="H84" s="33"/>
      <c r="I84" s="33"/>
      <c r="J84" s="33"/>
      <c r="K84" s="42">
        <v>1914.2785884987238</v>
      </c>
      <c r="L84" s="33"/>
      <c r="M84" s="42">
        <v>182870.54398159304</v>
      </c>
      <c r="N84" s="42">
        <v>3539.2699230459543</v>
      </c>
      <c r="O84" s="42">
        <v>2770.9540266971262</v>
      </c>
      <c r="P84" s="42">
        <v>6267.8602610313374</v>
      </c>
      <c r="Q84" s="32">
        <v>9.303720000000002</v>
      </c>
      <c r="R84" s="33"/>
      <c r="S84" s="33"/>
      <c r="T84" s="33"/>
      <c r="U84" s="33"/>
      <c r="V84" s="34"/>
      <c r="W84" s="35">
        <v>50.601730740279066</v>
      </c>
      <c r="X84" s="34"/>
      <c r="Y84" s="36">
        <v>52.820953661714555</v>
      </c>
      <c r="Z84" s="37">
        <v>292723.68168052944</v>
      </c>
    </row>
    <row r="85" spans="1:26" ht="13.5" customHeight="1" x14ac:dyDescent="0.15">
      <c r="A85" s="29">
        <v>81</v>
      </c>
      <c r="B85" s="30" t="s">
        <v>85</v>
      </c>
      <c r="C85" s="55">
        <v>3.8500306494826034E-5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6">
        <v>3.8500306494826034E-5</v>
      </c>
    </row>
    <row r="86" spans="1:26" ht="13.5" customHeight="1" x14ac:dyDescent="0.15">
      <c r="A86" s="29">
        <v>82</v>
      </c>
      <c r="B86" s="30" t="s">
        <v>86</v>
      </c>
      <c r="C86" s="31">
        <v>12.006866856809065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13.896341869901178</v>
      </c>
      <c r="X86" s="34"/>
      <c r="Y86" s="57">
        <v>0.73653002270758516</v>
      </c>
      <c r="Z86" s="37">
        <v>26.639738749417827</v>
      </c>
    </row>
    <row r="87" spans="1:26" ht="13.5" customHeight="1" x14ac:dyDescent="0.15">
      <c r="A87" s="29">
        <v>83</v>
      </c>
      <c r="B87" s="30" t="s">
        <v>87</v>
      </c>
      <c r="C87" s="31">
        <v>509.02802932313733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2">
        <v>981.96939159186377</v>
      </c>
      <c r="N87" s="33"/>
      <c r="O87" s="33"/>
      <c r="P87" s="33"/>
      <c r="Q87" s="33"/>
      <c r="R87" s="33"/>
      <c r="S87" s="33"/>
      <c r="T87" s="33"/>
      <c r="U87" s="33"/>
      <c r="V87" s="34"/>
      <c r="W87" s="39">
        <v>0.98307225097316364</v>
      </c>
      <c r="X87" s="34"/>
      <c r="Y87" s="40"/>
      <c r="Z87" s="37">
        <v>1493.9804931659744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9">
        <v>9.9999907759679596E-2</v>
      </c>
      <c r="X88" s="34"/>
      <c r="Y88" s="40"/>
      <c r="Z88" s="46">
        <v>9.9999907759679596E-2</v>
      </c>
    </row>
    <row r="89" spans="1:26" ht="13.5" customHeight="1" x14ac:dyDescent="0.15">
      <c r="A89" s="29">
        <v>85</v>
      </c>
      <c r="B89" s="30" t="s">
        <v>89</v>
      </c>
      <c r="C89" s="31">
        <v>29.849065810481367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5">
        <v>8.0815415948760367E-3</v>
      </c>
      <c r="X89" s="34"/>
      <c r="Y89" s="40"/>
      <c r="Z89" s="37">
        <v>29.857147352076243</v>
      </c>
    </row>
    <row r="90" spans="1:26" ht="13.5" customHeight="1" x14ac:dyDescent="0.15">
      <c r="A90" s="29">
        <v>86</v>
      </c>
      <c r="B90" s="30" t="s">
        <v>90</v>
      </c>
      <c r="C90" s="47">
        <v>3.3496485200589176E-3</v>
      </c>
      <c r="D90" s="33"/>
      <c r="E90" s="42">
        <v>73.189574196485779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9">
        <v>5.9477978304446502E-4</v>
      </c>
      <c r="X90" s="34"/>
      <c r="Y90" s="40"/>
      <c r="Z90" s="37">
        <v>73.193518624788879</v>
      </c>
    </row>
    <row r="91" spans="1:26" ht="13.5" customHeight="1" x14ac:dyDescent="0.15">
      <c r="A91" s="29">
        <v>87</v>
      </c>
      <c r="B91" s="30" t="s">
        <v>91</v>
      </c>
      <c r="C91" s="38">
        <v>9.1130820496701421</v>
      </c>
      <c r="D91" s="33"/>
      <c r="E91" s="58">
        <v>2.9558298364477268E-2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52">
        <v>3.2368020382924629</v>
      </c>
      <c r="X91" s="35">
        <v>32.761234195743448</v>
      </c>
      <c r="Y91" s="51">
        <v>3.4853409794044699</v>
      </c>
      <c r="Z91" s="37">
        <v>48.626017561475003</v>
      </c>
    </row>
    <row r="92" spans="1:26" ht="13.5" customHeight="1" x14ac:dyDescent="0.15">
      <c r="A92" s="29">
        <v>88</v>
      </c>
      <c r="B92" s="30" t="s">
        <v>92</v>
      </c>
      <c r="C92" s="38">
        <v>1.0745435052942567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1.0745435052942567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50"/>
    </row>
    <row r="94" spans="1:26" ht="13.5" customHeight="1" x14ac:dyDescent="0.15">
      <c r="A94" s="29">
        <v>90</v>
      </c>
      <c r="B94" s="30" t="s">
        <v>94</v>
      </c>
      <c r="C94" s="43"/>
      <c r="D94" s="42">
        <v>72.8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72.8</v>
      </c>
    </row>
    <row r="95" spans="1:26" ht="13.5" customHeight="1" x14ac:dyDescent="0.15">
      <c r="A95" s="29">
        <v>91</v>
      </c>
      <c r="B95" s="30" t="s">
        <v>95</v>
      </c>
      <c r="C95" s="43"/>
      <c r="D95" s="42">
        <v>11.5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11.5</v>
      </c>
    </row>
    <row r="96" spans="1:26" ht="13.5" customHeight="1" x14ac:dyDescent="0.15">
      <c r="A96" s="29">
        <v>92</v>
      </c>
      <c r="B96" s="30" t="s">
        <v>96</v>
      </c>
      <c r="C96" s="43"/>
      <c r="D96" s="42">
        <v>87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87</v>
      </c>
    </row>
    <row r="97" spans="1:26" ht="13.5" customHeight="1" x14ac:dyDescent="0.15">
      <c r="A97" s="29">
        <v>93</v>
      </c>
      <c r="B97" s="30" t="s">
        <v>97</v>
      </c>
      <c r="C97" s="43"/>
      <c r="D97" s="42">
        <v>612.29999999999995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612.29999999999995</v>
      </c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9">
        <v>0.59300908508400008</v>
      </c>
      <c r="Y98" s="40"/>
      <c r="Z98" s="46">
        <v>0.59300908508400008</v>
      </c>
    </row>
    <row r="99" spans="1:26" ht="13.5" customHeight="1" x14ac:dyDescent="0.15">
      <c r="A99" s="29">
        <v>95</v>
      </c>
      <c r="B99" s="30" t="s">
        <v>99</v>
      </c>
      <c r="C99" s="43"/>
      <c r="D99" s="42">
        <v>180.50000000000003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180.50000000000003</v>
      </c>
    </row>
    <row r="100" spans="1:26" ht="13.5" customHeight="1" x14ac:dyDescent="0.15">
      <c r="A100" s="29">
        <v>96</v>
      </c>
      <c r="B100" s="30" t="s">
        <v>100</v>
      </c>
      <c r="C100" s="43"/>
      <c r="D100" s="42">
        <v>51.3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51.3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50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50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50"/>
    </row>
    <row r="104" spans="1:26" ht="13.5" customHeight="1" x14ac:dyDescent="0.15">
      <c r="A104" s="29">
        <v>100</v>
      </c>
      <c r="B104" s="30" t="s">
        <v>102</v>
      </c>
      <c r="C104" s="43"/>
      <c r="D104" s="42">
        <v>1632.0000000000002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1632.0000000000002</v>
      </c>
    </row>
    <row r="105" spans="1:26" ht="13.5" customHeight="1" x14ac:dyDescent="0.15">
      <c r="A105" s="29">
        <v>101</v>
      </c>
      <c r="B105" s="30" t="s">
        <v>103</v>
      </c>
      <c r="C105" s="43"/>
      <c r="D105" s="42">
        <v>1878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1878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50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3811.3371308978421</v>
      </c>
      <c r="U107" s="33"/>
      <c r="V107" s="34"/>
      <c r="W107" s="34"/>
      <c r="X107" s="34"/>
      <c r="Y107" s="40"/>
      <c r="Z107" s="37">
        <v>3811.3371308978421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26884.776916223254</v>
      </c>
      <c r="U108" s="33"/>
      <c r="V108" s="34"/>
      <c r="W108" s="34"/>
      <c r="X108" s="34"/>
      <c r="Y108" s="40"/>
      <c r="Z108" s="37">
        <v>26884.776916223254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50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50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50"/>
    </row>
    <row r="112" spans="1:26" ht="13.5" customHeight="1" x14ac:dyDescent="0.15">
      <c r="A112" s="29">
        <v>108</v>
      </c>
      <c r="B112" s="30" t="s">
        <v>106</v>
      </c>
      <c r="C112" s="43"/>
      <c r="D112" s="42">
        <v>736.65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736.65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50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50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50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50"/>
    </row>
    <row r="117" spans="1:26" ht="13.5" customHeight="1" x14ac:dyDescent="0.15">
      <c r="A117" s="29">
        <v>113</v>
      </c>
      <c r="B117" s="30" t="s">
        <v>107</v>
      </c>
      <c r="C117" s="4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50"/>
    </row>
    <row r="118" spans="1:26" ht="13.5" customHeight="1" x14ac:dyDescent="0.15">
      <c r="A118" s="29">
        <v>114</v>
      </c>
      <c r="B118" s="30" t="s">
        <v>108</v>
      </c>
      <c r="C118" s="43"/>
      <c r="D118" s="42">
        <v>85.799999999999983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85.799999999999983</v>
      </c>
    </row>
    <row r="119" spans="1:26" ht="13.5" customHeight="1" x14ac:dyDescent="0.15">
      <c r="A119" s="29">
        <v>115</v>
      </c>
      <c r="B119" s="30" t="s">
        <v>109</v>
      </c>
      <c r="C119" s="43"/>
      <c r="D119" s="42">
        <v>383.40000000000003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383.40000000000003</v>
      </c>
    </row>
    <row r="120" spans="1:26" ht="13.5" customHeight="1" x14ac:dyDescent="0.15">
      <c r="A120" s="29">
        <v>116</v>
      </c>
      <c r="B120" s="30" t="s">
        <v>110</v>
      </c>
      <c r="C120" s="4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50"/>
    </row>
    <row r="121" spans="1:26" ht="13.5" customHeight="1" x14ac:dyDescent="0.15">
      <c r="A121" s="29">
        <v>117</v>
      </c>
      <c r="B121" s="30" t="s">
        <v>111</v>
      </c>
      <c r="C121" s="43"/>
      <c r="D121" s="42">
        <v>500.00000000000006</v>
      </c>
      <c r="E121" s="32">
        <v>2.089544322842662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502.0895443228427</v>
      </c>
    </row>
    <row r="122" spans="1:26" ht="13.5" customHeight="1" x14ac:dyDescent="0.15">
      <c r="A122" s="29">
        <v>118</v>
      </c>
      <c r="B122" s="30" t="s">
        <v>112</v>
      </c>
      <c r="C122" s="43"/>
      <c r="D122" s="42">
        <v>39.028499999999994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39.028499999999994</v>
      </c>
    </row>
    <row r="123" spans="1:26" ht="13.5" customHeight="1" x14ac:dyDescent="0.15">
      <c r="A123" s="29">
        <v>119</v>
      </c>
      <c r="B123" s="30" t="s">
        <v>113</v>
      </c>
      <c r="C123" s="43"/>
      <c r="D123" s="4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22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50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50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50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50"/>
    </row>
    <row r="128" spans="1:26" ht="13.5" customHeight="1" x14ac:dyDescent="0.15">
      <c r="A128" s="29">
        <v>124</v>
      </c>
      <c r="B128" s="30" t="s">
        <v>116</v>
      </c>
      <c r="C128" s="43"/>
      <c r="D128" s="42">
        <v>108.80000000000001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108.80000000000001</v>
      </c>
    </row>
    <row r="129" spans="1:26" ht="13.5" customHeight="1" x14ac:dyDescent="0.15">
      <c r="A129" s="29">
        <v>125</v>
      </c>
      <c r="B129" s="30" t="s">
        <v>117</v>
      </c>
      <c r="C129" s="31">
        <v>126.20294159848832</v>
      </c>
      <c r="D129" s="42">
        <v>490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11.797107616937851</v>
      </c>
      <c r="X129" s="34"/>
      <c r="Y129" s="51">
        <v>4.3403654416012687</v>
      </c>
      <c r="Z129" s="37">
        <v>632.34041465702751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50"/>
    </row>
    <row r="131" spans="1:26" ht="13.5" customHeight="1" x14ac:dyDescent="0.15">
      <c r="A131" s="29">
        <v>127</v>
      </c>
      <c r="B131" s="30" t="s">
        <v>119</v>
      </c>
      <c r="C131" s="31">
        <v>150.2512740610392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481.7709476812733</v>
      </c>
      <c r="T131" s="33"/>
      <c r="U131" s="33"/>
      <c r="V131" s="34"/>
      <c r="W131" s="35">
        <v>103.58611284911754</v>
      </c>
      <c r="X131" s="34"/>
      <c r="Y131" s="51">
        <v>4.5139704999466481</v>
      </c>
      <c r="Z131" s="37">
        <v>740.12230509137657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50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50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50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50"/>
    </row>
    <row r="136" spans="1:26" ht="13.5" customHeight="1" x14ac:dyDescent="0.15">
      <c r="A136" s="29">
        <v>132</v>
      </c>
      <c r="B136" s="30" t="s">
        <v>120</v>
      </c>
      <c r="C136" s="31">
        <v>44.313525201669961</v>
      </c>
      <c r="D136" s="33"/>
      <c r="E136" s="58">
        <v>2.3528010069383244E-2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149.10229384024566</v>
      </c>
      <c r="X136" s="34"/>
      <c r="Y136" s="57">
        <v>0.1887136689933665</v>
      </c>
      <c r="Z136" s="37">
        <v>193.62806072097837</v>
      </c>
    </row>
    <row r="137" spans="1:26" ht="27" customHeight="1" x14ac:dyDescent="0.15">
      <c r="A137" s="29">
        <v>133</v>
      </c>
      <c r="B137" s="30" t="s">
        <v>121</v>
      </c>
      <c r="C137" s="31">
        <v>557.76560712679077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3.9955371114730517E-3</v>
      </c>
      <c r="X137" s="34"/>
      <c r="Y137" s="40"/>
      <c r="Z137" s="37">
        <v>557.76960266390222</v>
      </c>
    </row>
    <row r="138" spans="1:26" ht="13.5" customHeight="1" x14ac:dyDescent="0.15">
      <c r="A138" s="29">
        <v>134</v>
      </c>
      <c r="B138" s="30" t="s">
        <v>122</v>
      </c>
      <c r="C138" s="31">
        <v>467.85221738041656</v>
      </c>
      <c r="D138" s="33"/>
      <c r="E138" s="33"/>
      <c r="F138" s="42">
        <v>237.38126830291694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0.84971068549897966</v>
      </c>
      <c r="X138" s="34"/>
      <c r="Y138" s="40"/>
      <c r="Z138" s="37">
        <v>706.08319636883243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50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50"/>
    </row>
    <row r="141" spans="1:26" ht="13.5" customHeight="1" x14ac:dyDescent="0.15">
      <c r="A141" s="29">
        <v>137</v>
      </c>
      <c r="B141" s="30" t="s">
        <v>123</v>
      </c>
      <c r="C141" s="43"/>
      <c r="D141" s="32">
        <v>5.0000000000000009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41">
        <v>5.0000000000000009</v>
      </c>
    </row>
    <row r="142" spans="1:26" ht="13.5" customHeight="1" x14ac:dyDescent="0.15">
      <c r="A142" s="29">
        <v>138</v>
      </c>
      <c r="B142" s="30" t="s">
        <v>124</v>
      </c>
      <c r="C142" s="4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50"/>
    </row>
    <row r="143" spans="1:26" ht="13.5" customHeight="1" x14ac:dyDescent="0.15">
      <c r="A143" s="29">
        <v>139</v>
      </c>
      <c r="B143" s="30" t="s">
        <v>125</v>
      </c>
      <c r="C143" s="43"/>
      <c r="D143" s="33"/>
      <c r="E143" s="42">
        <v>10.194470833113762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10.194470833113762</v>
      </c>
    </row>
    <row r="144" spans="1:26" ht="13.5" customHeight="1" x14ac:dyDescent="0.15">
      <c r="A144" s="29">
        <v>140</v>
      </c>
      <c r="B144" s="30" t="s">
        <v>126</v>
      </c>
      <c r="C144" s="43"/>
      <c r="D144" s="42">
        <v>10.240000000000002</v>
      </c>
      <c r="E144" s="32">
        <v>3.1208081620623647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13.360808162062366</v>
      </c>
    </row>
    <row r="145" spans="1:26" ht="13.5" customHeight="1" x14ac:dyDescent="0.15">
      <c r="A145" s="29">
        <v>141</v>
      </c>
      <c r="B145" s="30" t="s">
        <v>127</v>
      </c>
      <c r="C145" s="43"/>
      <c r="D145" s="42">
        <v>24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24</v>
      </c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50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50"/>
    </row>
    <row r="148" spans="1:26" ht="27" customHeight="1" x14ac:dyDescent="0.15">
      <c r="A148" s="29">
        <v>144</v>
      </c>
      <c r="B148" s="30" t="s">
        <v>128</v>
      </c>
      <c r="C148" s="31">
        <v>47.357791912794617</v>
      </c>
      <c r="D148" s="33"/>
      <c r="E148" s="33"/>
      <c r="F148" s="33"/>
      <c r="G148" s="33"/>
      <c r="H148" s="33"/>
      <c r="I148" s="33"/>
      <c r="J148" s="33"/>
      <c r="K148" s="33"/>
      <c r="L148" s="42">
        <v>153.14136249652634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200.49915440932097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50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50"/>
    </row>
    <row r="151" spans="1:26" ht="13.5" customHeight="1" x14ac:dyDescent="0.15">
      <c r="A151" s="29">
        <v>147</v>
      </c>
      <c r="B151" s="30" t="s">
        <v>131</v>
      </c>
      <c r="C151" s="43"/>
      <c r="D151" s="42">
        <v>13766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13766</v>
      </c>
    </row>
    <row r="152" spans="1:26" ht="13.5" customHeight="1" x14ac:dyDescent="0.15">
      <c r="A152" s="29">
        <v>148</v>
      </c>
      <c r="B152" s="30" t="s">
        <v>132</v>
      </c>
      <c r="C152" s="43"/>
      <c r="D152" s="42">
        <v>743.2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743.2</v>
      </c>
    </row>
    <row r="153" spans="1:26" ht="13.5" customHeight="1" x14ac:dyDescent="0.15">
      <c r="A153" s="29">
        <v>149</v>
      </c>
      <c r="B153" s="30" t="s">
        <v>388</v>
      </c>
      <c r="C153" s="47">
        <v>9.1419903608516567E-2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8">
        <v>9.1419903608516567E-2</v>
      </c>
    </row>
    <row r="154" spans="1:26" ht="13.5" customHeight="1" x14ac:dyDescent="0.15">
      <c r="A154" s="29">
        <v>150</v>
      </c>
      <c r="B154" s="30" t="s">
        <v>133</v>
      </c>
      <c r="C154" s="31">
        <v>30.613578422545924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1">
        <v>6.1838937206039502</v>
      </c>
      <c r="Z154" s="37">
        <v>36.797472143149875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50"/>
    </row>
    <row r="156" spans="1:26" ht="13.5" customHeight="1" x14ac:dyDescent="0.15">
      <c r="A156" s="29">
        <v>152</v>
      </c>
      <c r="B156" s="30" t="s">
        <v>135</v>
      </c>
      <c r="C156" s="43"/>
      <c r="D156" s="42">
        <v>513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513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2">
        <v>339.46530533916297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339.46530533916297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50"/>
    </row>
    <row r="159" spans="1:26" ht="13.5" customHeight="1" x14ac:dyDescent="0.15">
      <c r="A159" s="29">
        <v>155</v>
      </c>
      <c r="B159" s="30" t="s">
        <v>389</v>
      </c>
      <c r="C159" s="38">
        <v>2.3681354250713187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2">
        <v>1.1375269060727622</v>
      </c>
      <c r="X159" s="34"/>
      <c r="Y159" s="40"/>
      <c r="Z159" s="41">
        <v>3.5056623311440811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50"/>
    </row>
    <row r="161" spans="1:26" ht="13.5" customHeight="1" x14ac:dyDescent="0.15">
      <c r="A161" s="29">
        <v>157</v>
      </c>
      <c r="B161" s="30" t="s">
        <v>138</v>
      </c>
      <c r="C161" s="31">
        <v>40.335747311965491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0.56427178354756613</v>
      </c>
      <c r="X161" s="34"/>
      <c r="Y161" s="40"/>
      <c r="Z161" s="37">
        <v>40.900019095513059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50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50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50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5573.2303250701043</v>
      </c>
      <c r="U165" s="33"/>
      <c r="V165" s="34"/>
      <c r="W165" s="34"/>
      <c r="X165" s="34"/>
      <c r="Y165" s="40"/>
      <c r="Z165" s="37">
        <v>5573.2303250701043</v>
      </c>
    </row>
    <row r="166" spans="1:26" ht="13.5" customHeight="1" x14ac:dyDescent="0.15">
      <c r="A166" s="29">
        <v>162</v>
      </c>
      <c r="B166" s="30" t="s">
        <v>140</v>
      </c>
      <c r="C166" s="43"/>
      <c r="D166" s="42">
        <v>316.00000000000006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316.00000000000006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50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1053.2860627280525</v>
      </c>
      <c r="U168" s="33"/>
      <c r="V168" s="34"/>
      <c r="W168" s="34"/>
      <c r="X168" s="34"/>
      <c r="Y168" s="40"/>
      <c r="Z168" s="37">
        <v>1053.2860627280525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50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50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50"/>
    </row>
    <row r="172" spans="1:26" ht="13.5" customHeight="1" x14ac:dyDescent="0.15">
      <c r="A172" s="29">
        <v>168</v>
      </c>
      <c r="B172" s="30" t="s">
        <v>142</v>
      </c>
      <c r="C172" s="43"/>
      <c r="D172" s="42">
        <v>53.1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53.1</v>
      </c>
    </row>
    <row r="173" spans="1:26" ht="13.5" customHeight="1" x14ac:dyDescent="0.15">
      <c r="A173" s="29">
        <v>169</v>
      </c>
      <c r="B173" s="30" t="s">
        <v>143</v>
      </c>
      <c r="C173" s="43"/>
      <c r="D173" s="42">
        <v>1023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1023</v>
      </c>
    </row>
    <row r="174" spans="1:26" ht="13.5" customHeight="1" x14ac:dyDescent="0.15">
      <c r="A174" s="29">
        <v>170</v>
      </c>
      <c r="B174" s="30" t="s">
        <v>144</v>
      </c>
      <c r="C174" s="43"/>
      <c r="D174" s="42">
        <v>11.63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11.63</v>
      </c>
    </row>
    <row r="175" spans="1:26" ht="13.5" customHeight="1" x14ac:dyDescent="0.15">
      <c r="A175" s="29">
        <v>171</v>
      </c>
      <c r="B175" s="30" t="s">
        <v>145</v>
      </c>
      <c r="C175" s="43"/>
      <c r="D175" s="42">
        <v>653.6</v>
      </c>
      <c r="E175" s="42">
        <v>22.477751334185228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676.07775133418522</v>
      </c>
    </row>
    <row r="176" spans="1:26" ht="13.5" customHeight="1" x14ac:dyDescent="0.15">
      <c r="A176" s="29">
        <v>172</v>
      </c>
      <c r="B176" s="30" t="s">
        <v>146</v>
      </c>
      <c r="C176" s="43"/>
      <c r="D176" s="42">
        <v>333.44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333.44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50"/>
    </row>
    <row r="178" spans="1:26" ht="13.5" customHeight="1" x14ac:dyDescent="0.15">
      <c r="A178" s="29">
        <v>174</v>
      </c>
      <c r="B178" s="30" t="s">
        <v>147</v>
      </c>
      <c r="C178" s="43"/>
      <c r="D178" s="42">
        <v>4398.4299999999994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4398.4299999999994</v>
      </c>
    </row>
    <row r="179" spans="1:26" ht="13.5" customHeight="1" x14ac:dyDescent="0.15">
      <c r="A179" s="29">
        <v>175</v>
      </c>
      <c r="B179" s="30" t="s">
        <v>148</v>
      </c>
      <c r="C179" s="43"/>
      <c r="D179" s="42">
        <v>1857.4999999999998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1857.4999999999998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9937.5952387128691</v>
      </c>
      <c r="U180" s="33"/>
      <c r="V180" s="34"/>
      <c r="W180" s="34"/>
      <c r="X180" s="34"/>
      <c r="Y180" s="40"/>
      <c r="Z180" s="37">
        <v>9937.5952387128691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50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1">
        <v>6.8282894462952566</v>
      </c>
      <c r="Z182" s="41">
        <v>6.8282894462952566</v>
      </c>
    </row>
    <row r="183" spans="1:26" ht="13.5" customHeight="1" x14ac:dyDescent="0.15">
      <c r="A183" s="29">
        <v>179</v>
      </c>
      <c r="B183" s="30" t="s">
        <v>151</v>
      </c>
      <c r="C183" s="43"/>
      <c r="D183" s="42">
        <v>3338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3338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50"/>
    </row>
    <row r="185" spans="1:26" ht="13.5" customHeight="1" x14ac:dyDescent="0.15">
      <c r="A185" s="29">
        <v>181</v>
      </c>
      <c r="B185" s="30" t="s">
        <v>152</v>
      </c>
      <c r="C185" s="44">
        <v>0.29766791872664589</v>
      </c>
      <c r="D185" s="33"/>
      <c r="E185" s="42">
        <v>498.92105468216414</v>
      </c>
      <c r="F185" s="33"/>
      <c r="G185" s="33"/>
      <c r="H185" s="33"/>
      <c r="I185" s="33"/>
      <c r="J185" s="42">
        <v>83124.184517027184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5">
        <v>3.4199838440714596E-3</v>
      </c>
      <c r="X185" s="34"/>
      <c r="Y185" s="36">
        <v>16.855941728721504</v>
      </c>
      <c r="Z185" s="37">
        <v>83640.262601340641</v>
      </c>
    </row>
    <row r="186" spans="1:26" ht="13.5" customHeight="1" x14ac:dyDescent="0.15">
      <c r="A186" s="29">
        <v>182</v>
      </c>
      <c r="B186" s="30" t="s">
        <v>153</v>
      </c>
      <c r="C186" s="43"/>
      <c r="D186" s="42">
        <v>45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45</v>
      </c>
    </row>
    <row r="187" spans="1:26" ht="13.5" customHeight="1" x14ac:dyDescent="0.15">
      <c r="A187" s="29">
        <v>183</v>
      </c>
      <c r="B187" s="30" t="s">
        <v>154</v>
      </c>
      <c r="C187" s="43"/>
      <c r="D187" s="42">
        <v>1756.2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1756.2</v>
      </c>
    </row>
    <row r="188" spans="1:26" ht="13.5" customHeight="1" x14ac:dyDescent="0.15">
      <c r="A188" s="29">
        <v>184</v>
      </c>
      <c r="B188" s="30" t="s">
        <v>155</v>
      </c>
      <c r="C188" s="43"/>
      <c r="D188" s="42">
        <v>654.50000006700009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654.50000006700009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9090.6418488263771</v>
      </c>
      <c r="U189" s="33"/>
      <c r="V189" s="34"/>
      <c r="W189" s="34"/>
      <c r="X189" s="34"/>
      <c r="Y189" s="40"/>
      <c r="Z189" s="37">
        <v>9090.6418488263771</v>
      </c>
    </row>
    <row r="190" spans="1:26" ht="13.5" customHeight="1" x14ac:dyDescent="0.15">
      <c r="A190" s="29">
        <v>186</v>
      </c>
      <c r="B190" s="30" t="s">
        <v>157</v>
      </c>
      <c r="C190" s="31">
        <v>20750.824918599465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17.330595801515102</v>
      </c>
      <c r="X190" s="34"/>
      <c r="Y190" s="40"/>
      <c r="Z190" s="37">
        <v>20768.15551440098</v>
      </c>
    </row>
    <row r="191" spans="1:26" ht="13.5" customHeight="1" x14ac:dyDescent="0.15">
      <c r="A191" s="29">
        <v>187</v>
      </c>
      <c r="B191" s="30" t="s">
        <v>158</v>
      </c>
      <c r="C191" s="43"/>
      <c r="D191" s="42">
        <v>462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462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45">
        <v>4.5263108734342139E-2</v>
      </c>
      <c r="X192" s="34"/>
      <c r="Y192" s="40"/>
      <c r="Z192" s="48">
        <v>4.5263108734342139E-2</v>
      </c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50"/>
    </row>
    <row r="194" spans="1:26" ht="13.5" customHeight="1" x14ac:dyDescent="0.15">
      <c r="A194" s="29">
        <v>190</v>
      </c>
      <c r="B194" s="30" t="s">
        <v>160</v>
      </c>
      <c r="C194" s="47">
        <v>3.1506363823688519E-3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8">
        <v>3.1506363823688519E-3</v>
      </c>
    </row>
    <row r="195" spans="1:26" ht="13.5" customHeight="1" x14ac:dyDescent="0.15">
      <c r="A195" s="29">
        <v>191</v>
      </c>
      <c r="B195" s="30" t="s">
        <v>161</v>
      </c>
      <c r="C195" s="43"/>
      <c r="D195" s="42">
        <v>620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620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50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50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50"/>
    </row>
    <row r="199" spans="1:26" ht="13.5" customHeight="1" x14ac:dyDescent="0.15">
      <c r="A199" s="29">
        <v>195</v>
      </c>
      <c r="B199" s="30" t="s">
        <v>163</v>
      </c>
      <c r="C199" s="43"/>
      <c r="D199" s="42">
        <v>609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609</v>
      </c>
    </row>
    <row r="200" spans="1:26" ht="13.5" customHeight="1" x14ac:dyDescent="0.15">
      <c r="A200" s="29">
        <v>196</v>
      </c>
      <c r="B200" s="30" t="s">
        <v>164</v>
      </c>
      <c r="C200" s="43"/>
      <c r="D200" s="42">
        <v>276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276</v>
      </c>
    </row>
    <row r="201" spans="1:26" ht="13.5" customHeight="1" x14ac:dyDescent="0.15">
      <c r="A201" s="29">
        <v>197</v>
      </c>
      <c r="B201" s="30" t="s">
        <v>165</v>
      </c>
      <c r="C201" s="43"/>
      <c r="D201" s="42">
        <v>169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169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50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50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50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50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50"/>
    </row>
    <row r="207" spans="1:26" ht="13.5" customHeight="1" x14ac:dyDescent="0.15">
      <c r="A207" s="29">
        <v>203</v>
      </c>
      <c r="B207" s="30" t="s">
        <v>168</v>
      </c>
      <c r="C207" s="44">
        <v>0.75752215155202851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6">
        <v>0.75752215155202851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50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50"/>
    </row>
    <row r="210" spans="1:26" ht="13.5" customHeight="1" x14ac:dyDescent="0.15">
      <c r="A210" s="29">
        <v>206</v>
      </c>
      <c r="B210" s="30" t="s">
        <v>170</v>
      </c>
      <c r="C210" s="43"/>
      <c r="D210" s="42">
        <v>15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15</v>
      </c>
    </row>
    <row r="211" spans="1:26" ht="27" customHeight="1" x14ac:dyDescent="0.15">
      <c r="A211" s="29">
        <v>207</v>
      </c>
      <c r="B211" s="30" t="s">
        <v>171</v>
      </c>
      <c r="C211" s="38">
        <v>4.7712903462067482</v>
      </c>
      <c r="D211" s="42">
        <v>22</v>
      </c>
      <c r="E211" s="42">
        <v>12.735420819268475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5">
        <v>3.8585342473189309E-2</v>
      </c>
      <c r="X211" s="34"/>
      <c r="Y211" s="40"/>
      <c r="Z211" s="37">
        <v>39.545296507948414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50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149.69552858954151</v>
      </c>
      <c r="T213" s="33"/>
      <c r="U213" s="33"/>
      <c r="V213" s="34"/>
      <c r="W213" s="35">
        <v>202.28632370106024</v>
      </c>
      <c r="X213" s="34"/>
      <c r="Y213" s="40"/>
      <c r="Z213" s="37">
        <v>351.98185229060175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50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50"/>
    </row>
    <row r="216" spans="1:26" ht="13.5" customHeight="1" x14ac:dyDescent="0.15">
      <c r="A216" s="29">
        <v>212</v>
      </c>
      <c r="B216" s="30" t="s">
        <v>174</v>
      </c>
      <c r="C216" s="43"/>
      <c r="D216" s="42">
        <v>830.18999944999996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830.18999944999996</v>
      </c>
    </row>
    <row r="217" spans="1:26" ht="13.5" customHeight="1" x14ac:dyDescent="0.15">
      <c r="A217" s="29">
        <v>213</v>
      </c>
      <c r="B217" s="30" t="s">
        <v>175</v>
      </c>
      <c r="C217" s="31">
        <v>153.95616553707902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53.799763916268368</v>
      </c>
      <c r="X217" s="34"/>
      <c r="Y217" s="40"/>
      <c r="Z217" s="37">
        <v>207.75592945334739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50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50"/>
    </row>
    <row r="220" spans="1:26" ht="13.5" customHeight="1" x14ac:dyDescent="0.15">
      <c r="A220" s="29">
        <v>216</v>
      </c>
      <c r="B220" s="30" t="s">
        <v>412</v>
      </c>
      <c r="C220" s="47">
        <v>4.8533720467163295E-3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8">
        <v>4.8533720467163295E-3</v>
      </c>
    </row>
    <row r="221" spans="1:26" ht="13.5" customHeight="1" x14ac:dyDescent="0.15">
      <c r="A221" s="29">
        <v>217</v>
      </c>
      <c r="B221" s="30" t="s">
        <v>176</v>
      </c>
      <c r="C221" s="43"/>
      <c r="D221" s="42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50</v>
      </c>
    </row>
    <row r="222" spans="1:26" ht="13.5" customHeight="1" x14ac:dyDescent="0.15">
      <c r="A222" s="29">
        <v>218</v>
      </c>
      <c r="B222" s="30" t="s">
        <v>177</v>
      </c>
      <c r="C222" s="38">
        <v>2.4446434489044648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4.9319519925211334E-3</v>
      </c>
      <c r="X222" s="34"/>
      <c r="Y222" s="40"/>
      <c r="Z222" s="41">
        <v>2.4495754008969861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50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50"/>
    </row>
    <row r="225" spans="1:26" ht="13.5" customHeight="1" x14ac:dyDescent="0.15">
      <c r="A225" s="29">
        <v>221</v>
      </c>
      <c r="B225" s="30" t="s">
        <v>178</v>
      </c>
      <c r="C225" s="43"/>
      <c r="D225" s="42">
        <v>135.00000000000003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135.00000000000003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50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50"/>
    </row>
    <row r="228" spans="1:26" ht="27" customHeight="1" x14ac:dyDescent="0.15">
      <c r="A228" s="29">
        <v>224</v>
      </c>
      <c r="B228" s="30" t="s">
        <v>180</v>
      </c>
      <c r="C228" s="31">
        <v>59.782821609352361</v>
      </c>
      <c r="D228" s="33"/>
      <c r="E228" s="33"/>
      <c r="F228" s="33"/>
      <c r="G228" s="33"/>
      <c r="H228" s="33"/>
      <c r="I228" s="42">
        <v>9286.9855683947317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134.31990391771529</v>
      </c>
      <c r="X228" s="34"/>
      <c r="Y228" s="40"/>
      <c r="Z228" s="37">
        <v>9481.0882939218009</v>
      </c>
    </row>
    <row r="229" spans="1:26" ht="13.5" customHeight="1" x14ac:dyDescent="0.15">
      <c r="A229" s="29">
        <v>225</v>
      </c>
      <c r="B229" s="30" t="s">
        <v>181</v>
      </c>
      <c r="C229" s="43"/>
      <c r="D229" s="42">
        <v>149.9999995</v>
      </c>
      <c r="E229" s="32">
        <v>3.6258804189437712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153.62587991894378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50"/>
    </row>
    <row r="231" spans="1:26" ht="13.5" customHeight="1" x14ac:dyDescent="0.15">
      <c r="A231" s="29">
        <v>227</v>
      </c>
      <c r="B231" s="30" t="s">
        <v>182</v>
      </c>
      <c r="C231" s="43"/>
      <c r="D231" s="42">
        <v>210.00000005000001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210.00000005000001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50"/>
    </row>
    <row r="233" spans="1:26" ht="13.5" customHeight="1" x14ac:dyDescent="0.15">
      <c r="A233" s="29">
        <v>229</v>
      </c>
      <c r="B233" s="30" t="s">
        <v>183</v>
      </c>
      <c r="C233" s="43"/>
      <c r="D233" s="42">
        <v>2823.0000000000005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2823.0000000000005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50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50"/>
    </row>
    <row r="236" spans="1:26" ht="13.5" customHeight="1" x14ac:dyDescent="0.15">
      <c r="A236" s="29">
        <v>232</v>
      </c>
      <c r="B236" s="30" t="s">
        <v>185</v>
      </c>
      <c r="C236" s="31">
        <v>10210.716882797115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10210.716882797115</v>
      </c>
    </row>
    <row r="237" spans="1:26" ht="13.5" customHeight="1" x14ac:dyDescent="0.15">
      <c r="A237" s="29">
        <v>233</v>
      </c>
      <c r="B237" s="30" t="s">
        <v>186</v>
      </c>
      <c r="C237" s="43"/>
      <c r="D237" s="42">
        <v>194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194</v>
      </c>
    </row>
    <row r="238" spans="1:26" ht="13.5" customHeight="1" x14ac:dyDescent="0.15">
      <c r="A238" s="29">
        <v>234</v>
      </c>
      <c r="B238" s="30" t="s">
        <v>187</v>
      </c>
      <c r="C238" s="47">
        <v>6.3726095161311475E-2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8">
        <v>6.3726095161311475E-2</v>
      </c>
    </row>
    <row r="239" spans="1:26" ht="13.5" customHeight="1" x14ac:dyDescent="0.15">
      <c r="A239" s="29">
        <v>235</v>
      </c>
      <c r="B239" s="30" t="s">
        <v>419</v>
      </c>
      <c r="C239" s="53">
        <v>1.4197455744005866E-4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9">
        <v>1.4197455744005866E-4</v>
      </c>
    </row>
    <row r="240" spans="1:26" ht="13.5" customHeight="1" x14ac:dyDescent="0.15">
      <c r="A240" s="29">
        <v>236</v>
      </c>
      <c r="B240" s="30" t="s">
        <v>188</v>
      </c>
      <c r="C240" s="43"/>
      <c r="D240" s="42">
        <v>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60</v>
      </c>
    </row>
    <row r="241" spans="1:26" ht="13.5" customHeight="1" x14ac:dyDescent="0.15">
      <c r="A241" s="29">
        <v>237</v>
      </c>
      <c r="B241" s="30" t="s">
        <v>189</v>
      </c>
      <c r="C241" s="44">
        <v>0.61438253855223013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5">
        <v>17.590478884206465</v>
      </c>
      <c r="Y241" s="40"/>
      <c r="Z241" s="37">
        <v>18.204861422758697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50"/>
    </row>
    <row r="243" spans="1:26" ht="13.5" customHeight="1" x14ac:dyDescent="0.15">
      <c r="A243" s="29">
        <v>239</v>
      </c>
      <c r="B243" s="30" t="s">
        <v>190</v>
      </c>
      <c r="C243" s="38">
        <v>2.9045402953688662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2.9045402953688662</v>
      </c>
    </row>
    <row r="244" spans="1:26" ht="13.5" customHeight="1" x14ac:dyDescent="0.15">
      <c r="A244" s="29">
        <v>240</v>
      </c>
      <c r="B244" s="30" t="s">
        <v>191</v>
      </c>
      <c r="C244" s="31">
        <v>1540.9148362987053</v>
      </c>
      <c r="D244" s="33"/>
      <c r="E244" s="33"/>
      <c r="F244" s="60">
        <v>9.9714212529391708E-2</v>
      </c>
      <c r="G244" s="42">
        <v>44.254200537840212</v>
      </c>
      <c r="H244" s="33"/>
      <c r="I244" s="33"/>
      <c r="J244" s="33"/>
      <c r="K244" s="42">
        <v>261.09850742649547</v>
      </c>
      <c r="L244" s="33"/>
      <c r="M244" s="42">
        <v>9051.6451302034347</v>
      </c>
      <c r="N244" s="42">
        <v>611.62078952054287</v>
      </c>
      <c r="O244" s="42">
        <v>575.11413514237779</v>
      </c>
      <c r="P244" s="42">
        <v>1467.8276554604927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13552.574968802417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50"/>
    </row>
    <row r="246" spans="1:26" ht="13.5" customHeight="1" x14ac:dyDescent="0.15">
      <c r="A246" s="29">
        <v>242</v>
      </c>
      <c r="B246" s="30" t="s">
        <v>192</v>
      </c>
      <c r="C246" s="47">
        <v>3.7843196367726142E-3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9">
        <v>8.315677311887123E-4</v>
      </c>
      <c r="X246" s="34"/>
      <c r="Y246" s="40"/>
      <c r="Z246" s="48">
        <v>4.6158873679613263E-3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468.29956149108438</v>
      </c>
      <c r="V247" s="34"/>
      <c r="W247" s="34"/>
      <c r="X247" s="34"/>
      <c r="Y247" s="40"/>
      <c r="Z247" s="37">
        <v>468.29956149108438</v>
      </c>
    </row>
    <row r="248" spans="1:26" ht="13.5" customHeight="1" x14ac:dyDescent="0.15">
      <c r="A248" s="29">
        <v>244</v>
      </c>
      <c r="B248" s="30" t="s">
        <v>193</v>
      </c>
      <c r="C248" s="43"/>
      <c r="D248" s="42">
        <v>7430.5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7430.5</v>
      </c>
    </row>
    <row r="249" spans="1:26" ht="13.5" customHeight="1" x14ac:dyDescent="0.15">
      <c r="A249" s="29">
        <v>245</v>
      </c>
      <c r="B249" s="30" t="s">
        <v>194</v>
      </c>
      <c r="C249" s="53">
        <v>1.2715003523724127E-4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9">
        <v>6.4531808178122543E-4</v>
      </c>
      <c r="X249" s="34"/>
      <c r="Y249" s="40"/>
      <c r="Z249" s="59">
        <v>7.7246811701846664E-4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50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50"/>
    </row>
    <row r="252" spans="1:26" ht="13.5" customHeight="1" x14ac:dyDescent="0.15">
      <c r="A252" s="29">
        <v>248</v>
      </c>
      <c r="B252" s="30" t="s">
        <v>195</v>
      </c>
      <c r="C252" s="43"/>
      <c r="D252" s="42">
        <v>2580.0000000000005</v>
      </c>
      <c r="E252" s="60">
        <v>0.54292322333307363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2580.5429232233337</v>
      </c>
    </row>
    <row r="253" spans="1:26" ht="13.5" customHeight="1" x14ac:dyDescent="0.15">
      <c r="A253" s="29">
        <v>249</v>
      </c>
      <c r="B253" s="30" t="s">
        <v>196</v>
      </c>
      <c r="C253" s="43"/>
      <c r="D253" s="42">
        <v>40.000000000000007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40.000000000000007</v>
      </c>
    </row>
    <row r="254" spans="1:26" ht="13.5" customHeight="1" x14ac:dyDescent="0.15">
      <c r="A254" s="29">
        <v>250</v>
      </c>
      <c r="B254" s="30" t="s">
        <v>197</v>
      </c>
      <c r="C254" s="43"/>
      <c r="D254" s="42">
        <v>583.99999950000006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583.99999950000006</v>
      </c>
    </row>
    <row r="255" spans="1:26" ht="13.5" customHeight="1" x14ac:dyDescent="0.15">
      <c r="A255" s="29">
        <v>251</v>
      </c>
      <c r="B255" s="30" t="s">
        <v>198</v>
      </c>
      <c r="C255" s="43"/>
      <c r="D255" s="42">
        <v>3888.0699999999997</v>
      </c>
      <c r="E255" s="42">
        <v>104.78595137886923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3992.8559513788691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2">
        <v>56.432016038502766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56.432016038502766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50"/>
    </row>
    <row r="258" spans="1:26" ht="13.5" customHeight="1" x14ac:dyDescent="0.15">
      <c r="A258" s="29">
        <v>254</v>
      </c>
      <c r="B258" s="30" t="s">
        <v>201</v>
      </c>
      <c r="C258" s="43"/>
      <c r="D258" s="42">
        <v>17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17</v>
      </c>
    </row>
    <row r="259" spans="1:26" ht="13.5" customHeight="1" x14ac:dyDescent="0.15">
      <c r="A259" s="29">
        <v>255</v>
      </c>
      <c r="B259" s="30" t="s">
        <v>202</v>
      </c>
      <c r="C259" s="38">
        <v>1.7295684349676763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1">
        <v>1.7295684349676763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2.302878128429759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2.302878128429759</v>
      </c>
    </row>
    <row r="261" spans="1:26" ht="13.5" customHeight="1" x14ac:dyDescent="0.15">
      <c r="A261" s="29">
        <v>257</v>
      </c>
      <c r="B261" s="30" t="s">
        <v>204</v>
      </c>
      <c r="C261" s="43"/>
      <c r="D261" s="42">
        <v>19.48</v>
      </c>
      <c r="E261" s="58">
        <v>4.5175812478936766E-3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5">
        <v>10.130662688451023</v>
      </c>
      <c r="X261" s="34"/>
      <c r="Y261" s="40"/>
      <c r="Z261" s="37">
        <v>29.615180269698918</v>
      </c>
    </row>
    <row r="262" spans="1:26" ht="13.5" customHeight="1" x14ac:dyDescent="0.15">
      <c r="A262" s="29">
        <v>258</v>
      </c>
      <c r="B262" s="30" t="s">
        <v>205</v>
      </c>
      <c r="C262" s="44">
        <v>0.77071339349436918</v>
      </c>
      <c r="D262" s="42">
        <v>54.349999999999994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5">
        <v>9.7777263326647781E-2</v>
      </c>
      <c r="X262" s="34"/>
      <c r="Y262" s="40"/>
      <c r="Z262" s="37">
        <v>55.218490656821011</v>
      </c>
    </row>
    <row r="263" spans="1:26" ht="13.5" customHeight="1" x14ac:dyDescent="0.15">
      <c r="A263" s="29">
        <v>259</v>
      </c>
      <c r="B263" s="30" t="s">
        <v>206</v>
      </c>
      <c r="C263" s="38">
        <v>5.0217913512806414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41">
        <v>5.0217913512806414</v>
      </c>
    </row>
    <row r="264" spans="1:26" ht="13.5" customHeight="1" x14ac:dyDescent="0.15">
      <c r="A264" s="29">
        <v>260</v>
      </c>
      <c r="B264" s="30" t="s">
        <v>207</v>
      </c>
      <c r="C264" s="43"/>
      <c r="D264" s="42">
        <v>1364.0000003999999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1364.0000003999999</v>
      </c>
    </row>
    <row r="265" spans="1:26" ht="13.5" customHeight="1" x14ac:dyDescent="0.15">
      <c r="A265" s="29">
        <v>261</v>
      </c>
      <c r="B265" s="30" t="s">
        <v>208</v>
      </c>
      <c r="C265" s="43"/>
      <c r="D265" s="42">
        <v>459.5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459.5</v>
      </c>
    </row>
    <row r="266" spans="1:26" ht="13.5" customHeight="1" x14ac:dyDescent="0.15">
      <c r="A266" s="29">
        <v>262</v>
      </c>
      <c r="B266" s="30" t="s">
        <v>209</v>
      </c>
      <c r="C266" s="31">
        <v>1717.4757727990648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2">
        <v>1.5148659573025385</v>
      </c>
      <c r="X266" s="34"/>
      <c r="Y266" s="51">
        <v>7.6544648538340665</v>
      </c>
      <c r="Z266" s="37">
        <v>1726.6451036102014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50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50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50"/>
    </row>
    <row r="270" spans="1:26" ht="13.5" customHeight="1" x14ac:dyDescent="0.15">
      <c r="A270" s="29">
        <v>266</v>
      </c>
      <c r="B270" s="30" t="s">
        <v>210</v>
      </c>
      <c r="C270" s="43"/>
      <c r="D270" s="42">
        <v>42.5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42.5</v>
      </c>
    </row>
    <row r="271" spans="1:26" ht="13.5" customHeight="1" x14ac:dyDescent="0.15">
      <c r="A271" s="29">
        <v>267</v>
      </c>
      <c r="B271" s="30" t="s">
        <v>211</v>
      </c>
      <c r="C271" s="43"/>
      <c r="D271" s="42">
        <v>158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158</v>
      </c>
    </row>
    <row r="272" spans="1:26" ht="13.5" customHeight="1" x14ac:dyDescent="0.15">
      <c r="A272" s="29">
        <v>268</v>
      </c>
      <c r="B272" s="30" t="s">
        <v>212</v>
      </c>
      <c r="C272" s="38">
        <v>4.1375487072728712</v>
      </c>
      <c r="D272" s="42">
        <v>2420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2424.1375487072728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50"/>
    </row>
    <row r="274" spans="1:26" ht="13.5" customHeight="1" x14ac:dyDescent="0.15">
      <c r="A274" s="29">
        <v>270</v>
      </c>
      <c r="B274" s="30" t="s">
        <v>213</v>
      </c>
      <c r="C274" s="53">
        <v>8.4423287889134413E-4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1.0768011393286884E-3</v>
      </c>
      <c r="X274" s="34"/>
      <c r="Y274" s="40"/>
      <c r="Z274" s="48">
        <v>1.9210340182200325E-3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50"/>
    </row>
    <row r="276" spans="1:26" ht="13.5" customHeight="1" x14ac:dyDescent="0.15">
      <c r="A276" s="29">
        <v>272</v>
      </c>
      <c r="B276" s="30" t="s">
        <v>214</v>
      </c>
      <c r="C276" s="38">
        <v>3.2337930951943124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23.290507877818293</v>
      </c>
      <c r="X276" s="35">
        <v>10.988546053051923</v>
      </c>
      <c r="Y276" s="51">
        <v>4.1626886712994029</v>
      </c>
      <c r="Z276" s="37">
        <v>41.675535697363927</v>
      </c>
    </row>
    <row r="277" spans="1:26" ht="13.5" customHeight="1" x14ac:dyDescent="0.15">
      <c r="A277" s="29">
        <v>273</v>
      </c>
      <c r="B277" s="30" t="s">
        <v>215</v>
      </c>
      <c r="C277" s="44">
        <v>0.31633928593318544</v>
      </c>
      <c r="D277" s="42">
        <v>40.700000000000003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4.6758327669866557E-5</v>
      </c>
      <c r="X277" s="34"/>
      <c r="Y277" s="40"/>
      <c r="Z277" s="37">
        <v>41.016386044260855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50"/>
    </row>
    <row r="279" spans="1:26" ht="13.5" customHeight="1" x14ac:dyDescent="0.15">
      <c r="A279" s="29">
        <v>275</v>
      </c>
      <c r="B279" s="30" t="s">
        <v>216</v>
      </c>
      <c r="C279" s="31">
        <v>106.75612080442514</v>
      </c>
      <c r="D279" s="42">
        <v>180.15</v>
      </c>
      <c r="E279" s="58">
        <v>4.6226412769144604E-2</v>
      </c>
      <c r="F279" s="33"/>
      <c r="G279" s="33"/>
      <c r="H279" s="33"/>
      <c r="I279" s="42">
        <v>15442.186000218204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7842.9124455472338</v>
      </c>
      <c r="X279" s="34"/>
      <c r="Y279" s="40"/>
      <c r="Z279" s="37">
        <v>23572.050792982634</v>
      </c>
    </row>
    <row r="280" spans="1:26" ht="13.5" customHeight="1" x14ac:dyDescent="0.15">
      <c r="A280" s="29">
        <v>276</v>
      </c>
      <c r="B280" s="30" t="s">
        <v>217</v>
      </c>
      <c r="C280" s="38">
        <v>1.3540076724179078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2">
        <v>4.6117130517512477</v>
      </c>
      <c r="X280" s="34"/>
      <c r="Y280" s="40"/>
      <c r="Z280" s="41">
        <v>5.9657207241691559</v>
      </c>
    </row>
    <row r="281" spans="1:26" ht="13.5" customHeight="1" x14ac:dyDescent="0.15">
      <c r="A281" s="29">
        <v>277</v>
      </c>
      <c r="B281" s="30" t="s">
        <v>218</v>
      </c>
      <c r="C281" s="31">
        <v>103.84438990042715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244.26007462207411</v>
      </c>
      <c r="X281" s="34"/>
      <c r="Y281" s="40"/>
      <c r="Z281" s="37">
        <v>348.10446452250125</v>
      </c>
    </row>
    <row r="282" spans="1:26" ht="13.5" customHeight="1" x14ac:dyDescent="0.15">
      <c r="A282" s="29">
        <v>278</v>
      </c>
      <c r="B282" s="30" t="s">
        <v>219</v>
      </c>
      <c r="C282" s="38">
        <v>3.1202633145430783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25.721538327748526</v>
      </c>
      <c r="X282" s="34"/>
      <c r="Y282" s="40"/>
      <c r="Z282" s="37">
        <v>28.841801642291603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50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50"/>
    </row>
    <row r="285" spans="1:26" ht="13.5" customHeight="1" x14ac:dyDescent="0.15">
      <c r="A285" s="29">
        <v>281</v>
      </c>
      <c r="B285" s="30" t="s">
        <v>220</v>
      </c>
      <c r="C285" s="31">
        <v>5354.2042794975814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2">
        <v>1.8368618444703948</v>
      </c>
      <c r="X285" s="34"/>
      <c r="Y285" s="36">
        <v>10.731730232313469</v>
      </c>
      <c r="Z285" s="37">
        <v>5366.7728715743651</v>
      </c>
    </row>
    <row r="286" spans="1:26" ht="13.5" customHeight="1" x14ac:dyDescent="0.15">
      <c r="A286" s="29">
        <v>282</v>
      </c>
      <c r="B286" s="30" t="s">
        <v>221</v>
      </c>
      <c r="C286" s="44">
        <v>0.78478363213224833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2">
        <v>2.1595574854316499</v>
      </c>
      <c r="X286" s="34"/>
      <c r="Y286" s="40"/>
      <c r="Z286" s="41">
        <v>2.9443411175638983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50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50"/>
    </row>
    <row r="289" spans="1:26" ht="13.5" customHeight="1" x14ac:dyDescent="0.15">
      <c r="A289" s="29">
        <v>285</v>
      </c>
      <c r="B289" s="30" t="s">
        <v>223</v>
      </c>
      <c r="C289" s="43"/>
      <c r="D289" s="42">
        <v>3219.5000000000005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3219.5000000000005</v>
      </c>
    </row>
    <row r="290" spans="1:26" ht="13.5" customHeight="1" x14ac:dyDescent="0.15">
      <c r="A290" s="29">
        <v>286</v>
      </c>
      <c r="B290" s="30" t="s">
        <v>224</v>
      </c>
      <c r="C290" s="43"/>
      <c r="D290" s="42">
        <v>88.000000440000008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88.000000440000008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50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9421.9634293030467</v>
      </c>
      <c r="U292" s="33"/>
      <c r="V292" s="34"/>
      <c r="W292" s="34"/>
      <c r="X292" s="34"/>
      <c r="Y292" s="40"/>
      <c r="Z292" s="37">
        <v>9421.9634293030467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50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50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5">
        <v>82.943347669723892</v>
      </c>
      <c r="X295" s="34"/>
      <c r="Y295" s="40"/>
      <c r="Z295" s="37">
        <v>82.943347669723892</v>
      </c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50"/>
    </row>
    <row r="297" spans="1:26" ht="13.5" customHeight="1" x14ac:dyDescent="0.15">
      <c r="A297" s="29">
        <v>293</v>
      </c>
      <c r="B297" s="30" t="s">
        <v>227</v>
      </c>
      <c r="C297" s="43"/>
      <c r="D297" s="42">
        <v>3986.5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3986.5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50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50"/>
    </row>
    <row r="300" spans="1:26" ht="13.5" customHeight="1" x14ac:dyDescent="0.15">
      <c r="A300" s="29">
        <v>296</v>
      </c>
      <c r="B300" s="30" t="s">
        <v>229</v>
      </c>
      <c r="C300" s="31">
        <v>11944.208138644086</v>
      </c>
      <c r="D300" s="42">
        <v>115.5</v>
      </c>
      <c r="E300" s="42">
        <v>259.14541147900024</v>
      </c>
      <c r="F300" s="33"/>
      <c r="G300" s="33"/>
      <c r="H300" s="33"/>
      <c r="I300" s="33"/>
      <c r="J300" s="33"/>
      <c r="K300" s="42">
        <v>278.13363405893136</v>
      </c>
      <c r="L300" s="33"/>
      <c r="M300" s="42">
        <v>24218.181948746922</v>
      </c>
      <c r="N300" s="33"/>
      <c r="O300" s="42">
        <v>257.80921931788299</v>
      </c>
      <c r="P300" s="33"/>
      <c r="Q300" s="33"/>
      <c r="R300" s="33"/>
      <c r="S300" s="33"/>
      <c r="T300" s="33"/>
      <c r="U300" s="33"/>
      <c r="V300" s="34"/>
      <c r="W300" s="35">
        <v>24.486283117824229</v>
      </c>
      <c r="X300" s="34"/>
      <c r="Y300" s="36">
        <v>190.4954031465231</v>
      </c>
      <c r="Z300" s="37">
        <v>37287.96003851117</v>
      </c>
    </row>
    <row r="301" spans="1:26" ht="13.5" customHeight="1" x14ac:dyDescent="0.15">
      <c r="A301" s="29">
        <v>297</v>
      </c>
      <c r="B301" s="30" t="s">
        <v>230</v>
      </c>
      <c r="C301" s="31">
        <v>4842.2725021245669</v>
      </c>
      <c r="D301" s="42">
        <v>21.800000000000004</v>
      </c>
      <c r="E301" s="42">
        <v>70.657678811098009</v>
      </c>
      <c r="F301" s="33"/>
      <c r="G301" s="42">
        <v>5677.2749718947225</v>
      </c>
      <c r="H301" s="33"/>
      <c r="I301" s="33"/>
      <c r="J301" s="33"/>
      <c r="K301" s="42">
        <v>395.6159143291992</v>
      </c>
      <c r="L301" s="33"/>
      <c r="M301" s="42">
        <v>14626.386201679637</v>
      </c>
      <c r="N301" s="42">
        <v>426.11146079370542</v>
      </c>
      <c r="O301" s="42">
        <v>670.41080705297259</v>
      </c>
      <c r="P301" s="42">
        <v>942.72255106206933</v>
      </c>
      <c r="Q301" s="33"/>
      <c r="R301" s="33"/>
      <c r="S301" s="33"/>
      <c r="T301" s="33"/>
      <c r="U301" s="33"/>
      <c r="V301" s="34"/>
      <c r="W301" s="35">
        <v>10.871040222049539</v>
      </c>
      <c r="X301" s="34"/>
      <c r="Y301" s="36">
        <v>18.50071949222859</v>
      </c>
      <c r="Z301" s="37">
        <v>27702.623847462251</v>
      </c>
    </row>
    <row r="302" spans="1:26" ht="13.5" customHeight="1" x14ac:dyDescent="0.15">
      <c r="A302" s="29">
        <v>298</v>
      </c>
      <c r="B302" s="30" t="s">
        <v>231</v>
      </c>
      <c r="C302" s="38">
        <v>2.1812753669596407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2.1812753669596407</v>
      </c>
    </row>
    <row r="303" spans="1:26" ht="13.5" customHeight="1" x14ac:dyDescent="0.15">
      <c r="A303" s="29">
        <v>299</v>
      </c>
      <c r="B303" s="30" t="s">
        <v>232</v>
      </c>
      <c r="C303" s="47">
        <v>1.4721866448589227E-2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8">
        <v>1.4721866448589227E-2</v>
      </c>
    </row>
    <row r="304" spans="1:26" ht="13.5" customHeight="1" x14ac:dyDescent="0.15">
      <c r="A304" s="29">
        <v>300</v>
      </c>
      <c r="B304" s="30" t="s">
        <v>233</v>
      </c>
      <c r="C304" s="31">
        <v>104769.97787693659</v>
      </c>
      <c r="D304" s="32">
        <v>3.3</v>
      </c>
      <c r="E304" s="60">
        <v>0.84275750353568113</v>
      </c>
      <c r="F304" s="42">
        <v>6236.1580099936655</v>
      </c>
      <c r="G304" s="42">
        <v>31116.683067233589</v>
      </c>
      <c r="H304" s="33"/>
      <c r="I304" s="33"/>
      <c r="J304" s="33"/>
      <c r="K304" s="42">
        <v>3533.3270962622255</v>
      </c>
      <c r="L304" s="42">
        <v>738.92390662433968</v>
      </c>
      <c r="M304" s="42">
        <v>315103.68162373203</v>
      </c>
      <c r="N304" s="42">
        <v>5261.9696069576648</v>
      </c>
      <c r="O304" s="42">
        <v>4245.4704015233619</v>
      </c>
      <c r="P304" s="42">
        <v>9260.3244802200115</v>
      </c>
      <c r="Q304" s="32">
        <v>6.9777899999999988</v>
      </c>
      <c r="R304" s="33"/>
      <c r="S304" s="33"/>
      <c r="T304" s="33"/>
      <c r="U304" s="33"/>
      <c r="V304" s="34"/>
      <c r="W304" s="35">
        <v>118.76074804979412</v>
      </c>
      <c r="X304" s="34"/>
      <c r="Y304" s="51">
        <v>2.3726496237717862</v>
      </c>
      <c r="Z304" s="37">
        <v>480398.77001466061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50"/>
    </row>
    <row r="306" spans="1:26" ht="13.5" customHeight="1" x14ac:dyDescent="0.15">
      <c r="A306" s="29">
        <v>302</v>
      </c>
      <c r="B306" s="30" t="s">
        <v>235</v>
      </c>
      <c r="C306" s="31">
        <v>1071.395866030439</v>
      </c>
      <c r="D306" s="42">
        <v>595.59999999999991</v>
      </c>
      <c r="E306" s="60">
        <v>0.56625395662784539</v>
      </c>
      <c r="F306" s="33"/>
      <c r="G306" s="33"/>
      <c r="H306" s="33"/>
      <c r="I306" s="33"/>
      <c r="J306" s="42">
        <v>1052.960531839472</v>
      </c>
      <c r="K306" s="33"/>
      <c r="L306" s="33"/>
      <c r="M306" s="42">
        <v>235.92737560216628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2">
        <v>8.5578413380710785</v>
      </c>
      <c r="X306" s="34"/>
      <c r="Y306" s="40"/>
      <c r="Z306" s="37">
        <v>2965.0078687667765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50"/>
    </row>
    <row r="308" spans="1:26" ht="13.5" customHeight="1" x14ac:dyDescent="0.15">
      <c r="A308" s="29">
        <v>304</v>
      </c>
      <c r="B308" s="30" t="s">
        <v>236</v>
      </c>
      <c r="C308" s="47">
        <v>2.7126547364683947E-2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8">
        <v>2.7126547364683947E-2</v>
      </c>
    </row>
    <row r="309" spans="1:26" ht="13.5" customHeight="1" x14ac:dyDescent="0.15">
      <c r="A309" s="29">
        <v>305</v>
      </c>
      <c r="B309" s="30" t="s">
        <v>237</v>
      </c>
      <c r="C309" s="38">
        <v>6.171654281510083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21.371476673751861</v>
      </c>
      <c r="X309" s="35">
        <v>28.79728045962197</v>
      </c>
      <c r="Y309" s="51">
        <v>3.8626707399421347</v>
      </c>
      <c r="Z309" s="37">
        <v>60.203082154826049</v>
      </c>
    </row>
    <row r="310" spans="1:26" ht="13.5" customHeight="1" x14ac:dyDescent="0.15">
      <c r="A310" s="29">
        <v>306</v>
      </c>
      <c r="B310" s="30" t="s">
        <v>238</v>
      </c>
      <c r="C310" s="47">
        <v>5.0745486117021295E-2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8">
        <v>5.0745486117021295E-2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50"/>
    </row>
    <row r="312" spans="1:26" ht="13.5" customHeight="1" x14ac:dyDescent="0.15">
      <c r="A312" s="29">
        <v>308</v>
      </c>
      <c r="B312" s="30" t="s">
        <v>239</v>
      </c>
      <c r="C312" s="53">
        <v>5.5985530029224067E-4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9">
        <v>6.6095988174304351E-4</v>
      </c>
      <c r="X312" s="34"/>
      <c r="Y312" s="40"/>
      <c r="Z312" s="48">
        <v>1.2208151820352841E-3</v>
      </c>
    </row>
    <row r="313" spans="1:26" ht="13.5" customHeight="1" x14ac:dyDescent="0.15">
      <c r="A313" s="29">
        <v>309</v>
      </c>
      <c r="B313" s="30" t="s">
        <v>240</v>
      </c>
      <c r="C313" s="38">
        <v>3.5171601884379688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683.0189404743229</v>
      </c>
      <c r="X313" s="35">
        <v>10.000675961701905</v>
      </c>
      <c r="Y313" s="36">
        <v>13.268751761290286</v>
      </c>
      <c r="Z313" s="37">
        <v>709.80552838575306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50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50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50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50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50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50"/>
    </row>
    <row r="320" spans="1:26" ht="13.5" customHeight="1" x14ac:dyDescent="0.15">
      <c r="A320" s="29">
        <v>316</v>
      </c>
      <c r="B320" s="30" t="s">
        <v>241</v>
      </c>
      <c r="C320" s="44">
        <v>0.24971783225703625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6">
        <v>0.24971783225703625</v>
      </c>
    </row>
    <row r="321" spans="1:26" ht="13.5" customHeight="1" x14ac:dyDescent="0.15">
      <c r="A321" s="29">
        <v>317</v>
      </c>
      <c r="B321" s="30" t="s">
        <v>446</v>
      </c>
      <c r="C321" s="47">
        <v>5.427929922500184E-2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8">
        <v>5.427929922500184E-2</v>
      </c>
    </row>
    <row r="322" spans="1:26" ht="13.5" customHeight="1" x14ac:dyDescent="0.15">
      <c r="A322" s="29">
        <v>318</v>
      </c>
      <c r="B322" s="30" t="s">
        <v>242</v>
      </c>
      <c r="C322" s="44">
        <v>0.37739376194995577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5">
        <v>1.6551288939096628E-2</v>
      </c>
      <c r="X322" s="34"/>
      <c r="Y322" s="40"/>
      <c r="Z322" s="46">
        <v>0.39394505088905241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50"/>
    </row>
    <row r="324" spans="1:26" ht="13.5" customHeight="1" x14ac:dyDescent="0.15">
      <c r="A324" s="29">
        <v>320</v>
      </c>
      <c r="B324" s="30" t="s">
        <v>243</v>
      </c>
      <c r="C324" s="47">
        <v>2.6176203814831173E-2</v>
      </c>
      <c r="D324" s="33"/>
      <c r="E324" s="60">
        <v>0.11566290664360669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0.14183911045843786</v>
      </c>
    </row>
    <row r="325" spans="1:26" ht="13.5" customHeight="1" x14ac:dyDescent="0.15">
      <c r="A325" s="29">
        <v>321</v>
      </c>
      <c r="B325" s="30" t="s">
        <v>244</v>
      </c>
      <c r="C325" s="47">
        <v>4.7801708720448782E-2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51.373201601128443</v>
      </c>
      <c r="X325" s="34"/>
      <c r="Y325" s="57">
        <v>0.52457854076326094</v>
      </c>
      <c r="Z325" s="37">
        <v>51.94558185061215</v>
      </c>
    </row>
    <row r="326" spans="1:26" ht="54" customHeight="1" x14ac:dyDescent="0.15">
      <c r="A326" s="29">
        <v>322</v>
      </c>
      <c r="B326" s="30" t="s">
        <v>245</v>
      </c>
      <c r="C326" s="31">
        <v>30.677567903296715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30.921518066745339</v>
      </c>
      <c r="X326" s="34"/>
      <c r="Y326" s="40"/>
      <c r="Z326" s="37">
        <v>61.599085970042054</v>
      </c>
    </row>
    <row r="327" spans="1:26" ht="13.5" customHeight="1" x14ac:dyDescent="0.15">
      <c r="A327" s="29">
        <v>323</v>
      </c>
      <c r="B327" s="30" t="s">
        <v>246</v>
      </c>
      <c r="C327" s="43"/>
      <c r="D327" s="42">
        <v>417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417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50"/>
    </row>
    <row r="329" spans="1:26" ht="13.5" customHeight="1" x14ac:dyDescent="0.15">
      <c r="A329" s="29">
        <v>325</v>
      </c>
      <c r="B329" s="30" t="s">
        <v>247</v>
      </c>
      <c r="C329" s="43"/>
      <c r="D329" s="42">
        <v>1985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1985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50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50"/>
    </row>
    <row r="332" spans="1:26" ht="13.5" customHeight="1" x14ac:dyDescent="0.15">
      <c r="A332" s="29">
        <v>328</v>
      </c>
      <c r="B332" s="30" t="s">
        <v>248</v>
      </c>
      <c r="C332" s="44">
        <v>0.78275383688655675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9">
        <v>0.58910404651756743</v>
      </c>
      <c r="X332" s="34"/>
      <c r="Y332" s="40"/>
      <c r="Z332" s="41">
        <v>1.3718578834041242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50"/>
    </row>
    <row r="334" spans="1:26" ht="27" customHeight="1" x14ac:dyDescent="0.15">
      <c r="A334" s="29">
        <v>330</v>
      </c>
      <c r="B334" s="30" t="s">
        <v>451</v>
      </c>
      <c r="C334" s="38">
        <v>4.4233272996323638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4.6736633747132697E-3</v>
      </c>
      <c r="X334" s="34"/>
      <c r="Y334" s="40"/>
      <c r="Z334" s="41">
        <v>4.4280009630070767</v>
      </c>
    </row>
    <row r="335" spans="1:26" ht="13.5" customHeight="1" x14ac:dyDescent="0.15">
      <c r="A335" s="29">
        <v>331</v>
      </c>
      <c r="B335" s="30" t="s">
        <v>250</v>
      </c>
      <c r="C335" s="43"/>
      <c r="D335" s="42">
        <v>18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18</v>
      </c>
    </row>
    <row r="336" spans="1:26" ht="13.5" customHeight="1" x14ac:dyDescent="0.15">
      <c r="A336" s="29">
        <v>332</v>
      </c>
      <c r="B336" s="30" t="s">
        <v>251</v>
      </c>
      <c r="C336" s="55">
        <v>1.3740057463232578E-5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2">
        <v>1.6236806610694282E-7</v>
      </c>
      <c r="X336" s="52">
        <v>3.2846389596923218</v>
      </c>
      <c r="Y336" s="57">
        <v>0.55800864590409716</v>
      </c>
      <c r="Z336" s="41">
        <v>3.8426615080219486</v>
      </c>
    </row>
    <row r="337" spans="1:26" ht="13.5" customHeight="1" x14ac:dyDescent="0.15">
      <c r="A337" s="29">
        <v>333</v>
      </c>
      <c r="B337" s="30" t="s">
        <v>252</v>
      </c>
      <c r="C337" s="38">
        <v>2.7723330408840905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2.7723330408840905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18.927221532300866</v>
      </c>
      <c r="X338" s="34"/>
      <c r="Y338" s="40"/>
      <c r="Z338" s="37">
        <v>18.927221532300866</v>
      </c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50"/>
    </row>
    <row r="340" spans="1:26" ht="13.5" customHeight="1" x14ac:dyDescent="0.15">
      <c r="A340" s="29">
        <v>336</v>
      </c>
      <c r="B340" s="30" t="s">
        <v>255</v>
      </c>
      <c r="C340" s="38">
        <v>2.5390089487910612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2">
        <v>2.5573789967604079</v>
      </c>
      <c r="X340" s="34"/>
      <c r="Y340" s="40"/>
      <c r="Z340" s="41">
        <v>5.0963879455514691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50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50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50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50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50"/>
    </row>
    <row r="346" spans="1:26" ht="13.5" customHeight="1" x14ac:dyDescent="0.15">
      <c r="A346" s="29">
        <v>342</v>
      </c>
      <c r="B346" s="30" t="s">
        <v>257</v>
      </c>
      <c r="C346" s="44">
        <v>0.44564634987624724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5">
        <v>8.4639683855437936E-2</v>
      </c>
      <c r="X346" s="34"/>
      <c r="Y346" s="40"/>
      <c r="Z346" s="46">
        <v>0.53028603373168515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50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50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50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50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50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5">
        <v>201.38811270414902</v>
      </c>
      <c r="X352" s="34"/>
      <c r="Y352" s="40"/>
      <c r="Z352" s="37">
        <v>201.38811270414902</v>
      </c>
    </row>
    <row r="353" spans="1:26" ht="13.5" customHeight="1" x14ac:dyDescent="0.15">
      <c r="A353" s="29">
        <v>349</v>
      </c>
      <c r="B353" s="30" t="s">
        <v>261</v>
      </c>
      <c r="C353" s="31">
        <v>35.451841077795692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5">
        <v>3.7429592829041895E-2</v>
      </c>
      <c r="X353" s="52">
        <v>9.426926776894156</v>
      </c>
      <c r="Y353" s="40"/>
      <c r="Z353" s="37">
        <v>44.91619744751889</v>
      </c>
    </row>
    <row r="354" spans="1:26" ht="13.5" customHeight="1" x14ac:dyDescent="0.15">
      <c r="A354" s="29">
        <v>350</v>
      </c>
      <c r="B354" s="30" t="s">
        <v>262</v>
      </c>
      <c r="C354" s="43"/>
      <c r="D354" s="42">
        <v>51.42</v>
      </c>
      <c r="E354" s="42">
        <v>87.339260776264169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138.75926077626417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2">
        <v>158.37593722258632</v>
      </c>
      <c r="L355" s="42">
        <v>451.42457612117283</v>
      </c>
      <c r="M355" s="42">
        <v>9985.6137569655748</v>
      </c>
      <c r="N355" s="42">
        <v>153.14514758990697</v>
      </c>
      <c r="O355" s="42">
        <v>675.19213245010906</v>
      </c>
      <c r="P355" s="42">
        <v>384.3321690560179</v>
      </c>
      <c r="Q355" s="32">
        <v>9.303720000000002</v>
      </c>
      <c r="R355" s="33"/>
      <c r="S355" s="33"/>
      <c r="T355" s="33"/>
      <c r="U355" s="33"/>
      <c r="V355" s="34"/>
      <c r="W355" s="34"/>
      <c r="X355" s="34"/>
      <c r="Y355" s="40"/>
      <c r="Z355" s="37">
        <v>11817.387439405369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50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50"/>
    </row>
    <row r="358" spans="1:26" ht="13.5" customHeight="1" x14ac:dyDescent="0.15">
      <c r="A358" s="29">
        <v>354</v>
      </c>
      <c r="B358" s="30" t="s">
        <v>264</v>
      </c>
      <c r="C358" s="38">
        <v>8.7860934560037602</v>
      </c>
      <c r="D358" s="33"/>
      <c r="E358" s="33"/>
      <c r="F358" s="33"/>
      <c r="G358" s="42">
        <v>285.48391670684919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294.27001016285294</v>
      </c>
    </row>
    <row r="359" spans="1:26" ht="13.5" customHeight="1" x14ac:dyDescent="0.15">
      <c r="A359" s="29">
        <v>355</v>
      </c>
      <c r="B359" s="30" t="s">
        <v>265</v>
      </c>
      <c r="C359" s="31">
        <v>124.47179004337821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14.556277335271261</v>
      </c>
      <c r="X359" s="34"/>
      <c r="Y359" s="40"/>
      <c r="Z359" s="37">
        <v>139.02806737864947</v>
      </c>
    </row>
    <row r="360" spans="1:26" ht="13.5" customHeight="1" x14ac:dyDescent="0.15">
      <c r="A360" s="29">
        <v>356</v>
      </c>
      <c r="B360" s="30" t="s">
        <v>266</v>
      </c>
      <c r="C360" s="38">
        <v>4.3478073474528429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4.3478073474528429</v>
      </c>
    </row>
    <row r="361" spans="1:26" ht="13.5" customHeight="1" x14ac:dyDescent="0.15">
      <c r="A361" s="29">
        <v>357</v>
      </c>
      <c r="B361" s="30" t="s">
        <v>267</v>
      </c>
      <c r="C361" s="43"/>
      <c r="D361" s="42">
        <v>165.00000000000003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165.00000000000003</v>
      </c>
    </row>
    <row r="362" spans="1:26" ht="13.5" customHeight="1" x14ac:dyDescent="0.15">
      <c r="A362" s="29">
        <v>358</v>
      </c>
      <c r="B362" s="30" t="s">
        <v>268</v>
      </c>
      <c r="C362" s="43"/>
      <c r="D362" s="42">
        <v>55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55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50"/>
    </row>
    <row r="364" spans="1:26" ht="13.5" customHeight="1" x14ac:dyDescent="0.15">
      <c r="A364" s="29">
        <v>360</v>
      </c>
      <c r="B364" s="30" t="s">
        <v>269</v>
      </c>
      <c r="C364" s="43"/>
      <c r="D364" s="42">
        <v>530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530</v>
      </c>
    </row>
    <row r="365" spans="1:26" ht="13.5" customHeight="1" x14ac:dyDescent="0.15">
      <c r="A365" s="29">
        <v>361</v>
      </c>
      <c r="B365" s="30" t="s">
        <v>270</v>
      </c>
      <c r="C365" s="43"/>
      <c r="D365" s="42">
        <v>1371.9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1371.9</v>
      </c>
    </row>
    <row r="366" spans="1:26" ht="13.5" customHeight="1" x14ac:dyDescent="0.15">
      <c r="A366" s="29">
        <v>362</v>
      </c>
      <c r="B366" s="30" t="s">
        <v>271</v>
      </c>
      <c r="C366" s="43"/>
      <c r="D366" s="42">
        <v>100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37">
        <v>100</v>
      </c>
    </row>
    <row r="367" spans="1:26" ht="13.5" customHeight="1" x14ac:dyDescent="0.15">
      <c r="A367" s="29">
        <v>363</v>
      </c>
      <c r="B367" s="30" t="s">
        <v>272</v>
      </c>
      <c r="C367" s="43"/>
      <c r="D367" s="42">
        <v>16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16</v>
      </c>
    </row>
    <row r="368" spans="1:26" ht="13.5" customHeight="1" x14ac:dyDescent="0.15">
      <c r="A368" s="29">
        <v>364</v>
      </c>
      <c r="B368" s="30" t="s">
        <v>273</v>
      </c>
      <c r="C368" s="43"/>
      <c r="D368" s="42">
        <v>35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35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50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50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50"/>
    </row>
    <row r="372" spans="1:26" ht="13.5" customHeight="1" x14ac:dyDescent="0.15">
      <c r="A372" s="29">
        <v>368</v>
      </c>
      <c r="B372" s="30" t="s">
        <v>275</v>
      </c>
      <c r="C372" s="44">
        <v>0.21092877704290869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5">
        <v>9.6953745696809375E-3</v>
      </c>
      <c r="X372" s="34"/>
      <c r="Y372" s="40"/>
      <c r="Z372" s="46">
        <v>0.22062415161258964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50"/>
    </row>
    <row r="374" spans="1:26" ht="13.5" customHeight="1" x14ac:dyDescent="0.15">
      <c r="A374" s="29">
        <v>370</v>
      </c>
      <c r="B374" s="30" t="s">
        <v>277</v>
      </c>
      <c r="C374" s="4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50"/>
    </row>
    <row r="375" spans="1:26" ht="13.5" customHeight="1" x14ac:dyDescent="0.15">
      <c r="A375" s="29">
        <v>371</v>
      </c>
      <c r="B375" s="30" t="s">
        <v>278</v>
      </c>
      <c r="C375" s="43"/>
      <c r="D375" s="4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10.000000000000002</v>
      </c>
    </row>
    <row r="376" spans="1:26" ht="27" customHeight="1" x14ac:dyDescent="0.15">
      <c r="A376" s="29">
        <v>372</v>
      </c>
      <c r="B376" s="30" t="s">
        <v>464</v>
      </c>
      <c r="C376" s="31">
        <v>13.923314802753318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13.923314802753318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50"/>
    </row>
    <row r="378" spans="1:26" ht="13.5" customHeight="1" x14ac:dyDescent="0.15">
      <c r="A378" s="29">
        <v>374</v>
      </c>
      <c r="B378" s="30" t="s">
        <v>279</v>
      </c>
      <c r="C378" s="31">
        <v>1727.4209049122128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5">
        <v>1315.0133055929382</v>
      </c>
      <c r="Y378" s="40"/>
      <c r="Z378" s="37">
        <v>3042.434210505151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50"/>
    </row>
    <row r="380" spans="1:26" ht="13.5" customHeight="1" x14ac:dyDescent="0.15">
      <c r="A380" s="29">
        <v>376</v>
      </c>
      <c r="B380" s="30" t="s">
        <v>280</v>
      </c>
      <c r="C380" s="43"/>
      <c r="D380" s="42">
        <v>232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232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50"/>
    </row>
    <row r="382" spans="1:26" ht="13.5" customHeight="1" x14ac:dyDescent="0.15">
      <c r="A382" s="29">
        <v>378</v>
      </c>
      <c r="B382" s="30" t="s">
        <v>282</v>
      </c>
      <c r="C382" s="43"/>
      <c r="D382" s="42">
        <v>1330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1330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50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50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335.8975500096526</v>
      </c>
      <c r="T385" s="33"/>
      <c r="U385" s="33"/>
      <c r="V385" s="34"/>
      <c r="W385" s="35">
        <v>128.69517771677204</v>
      </c>
      <c r="X385" s="34"/>
      <c r="Y385" s="40"/>
      <c r="Z385" s="37">
        <v>464.59272772642464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0"/>
      <c r="Z386" s="50"/>
    </row>
    <row r="387" spans="1:26" ht="13.5" customHeight="1" x14ac:dyDescent="0.15">
      <c r="A387" s="29">
        <v>383</v>
      </c>
      <c r="B387" s="30" t="s">
        <v>286</v>
      </c>
      <c r="C387" s="43"/>
      <c r="D387" s="42">
        <v>1301.0999999999999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1301.0999999999999</v>
      </c>
    </row>
    <row r="388" spans="1:26" ht="13.5" customHeight="1" x14ac:dyDescent="0.15">
      <c r="A388" s="29">
        <v>384</v>
      </c>
      <c r="B388" s="30" t="s">
        <v>287</v>
      </c>
      <c r="C388" s="31">
        <v>3913.6109618449032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3913.6109618449032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50"/>
    </row>
    <row r="390" spans="1:26" ht="13.5" customHeight="1" x14ac:dyDescent="0.15">
      <c r="A390" s="29">
        <v>386</v>
      </c>
      <c r="B390" s="30" t="s">
        <v>289</v>
      </c>
      <c r="C390" s="4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50"/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50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50"/>
    </row>
    <row r="393" spans="1:26" ht="27" customHeight="1" x14ac:dyDescent="0.15">
      <c r="A393" s="29">
        <v>389</v>
      </c>
      <c r="B393" s="30" t="s">
        <v>290</v>
      </c>
      <c r="C393" s="38">
        <v>6.0713629488490604</v>
      </c>
      <c r="D393" s="33"/>
      <c r="E393" s="33"/>
      <c r="F393" s="33"/>
      <c r="G393" s="33"/>
      <c r="H393" s="33"/>
      <c r="I393" s="42">
        <v>484.44037637517187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139.77034724978503</v>
      </c>
      <c r="X393" s="34"/>
      <c r="Y393" s="40"/>
      <c r="Z393" s="37">
        <v>630.28208657380594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45">
        <v>1.9998145044059053E-2</v>
      </c>
      <c r="X394" s="34"/>
      <c r="Y394" s="40"/>
      <c r="Z394" s="48">
        <v>1.9998145044059053E-2</v>
      </c>
    </row>
    <row r="395" spans="1:26" ht="13.5" customHeight="1" x14ac:dyDescent="0.15">
      <c r="A395" s="29">
        <v>391</v>
      </c>
      <c r="B395" s="30" t="s">
        <v>292</v>
      </c>
      <c r="C395" s="44">
        <v>0.29785032098486713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45">
        <v>1.8747260196890689E-2</v>
      </c>
      <c r="X395" s="34"/>
      <c r="Y395" s="40"/>
      <c r="Z395" s="46">
        <v>0.31659758118175785</v>
      </c>
    </row>
    <row r="396" spans="1:26" ht="13.5" customHeight="1" x14ac:dyDescent="0.15">
      <c r="A396" s="29">
        <v>392</v>
      </c>
      <c r="B396" s="30" t="s">
        <v>293</v>
      </c>
      <c r="C396" s="31">
        <v>25936.596680585677</v>
      </c>
      <c r="D396" s="33"/>
      <c r="E396" s="33"/>
      <c r="F396" s="42">
        <v>1426.3563793615972</v>
      </c>
      <c r="G396" s="33"/>
      <c r="H396" s="33"/>
      <c r="I396" s="33"/>
      <c r="J396" s="33"/>
      <c r="K396" s="42">
        <v>1604.6171195707579</v>
      </c>
      <c r="L396" s="33"/>
      <c r="M396" s="42">
        <v>61725.296996559293</v>
      </c>
      <c r="N396" s="33"/>
      <c r="O396" s="42">
        <v>1487.3608806800942</v>
      </c>
      <c r="P396" s="33"/>
      <c r="Q396" s="33"/>
      <c r="R396" s="33"/>
      <c r="S396" s="33"/>
      <c r="T396" s="33"/>
      <c r="U396" s="33"/>
      <c r="V396" s="34"/>
      <c r="W396" s="39">
        <v>0.18992819931650448</v>
      </c>
      <c r="X396" s="34"/>
      <c r="Y396" s="36">
        <v>20.982614094885079</v>
      </c>
      <c r="Z396" s="37">
        <v>92201.400599051616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50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0"/>
      <c r="Z398" s="50"/>
    </row>
    <row r="399" spans="1:26" ht="13.5" customHeight="1" x14ac:dyDescent="0.15">
      <c r="A399" s="29">
        <v>395</v>
      </c>
      <c r="B399" s="30" t="s">
        <v>296</v>
      </c>
      <c r="C399" s="38">
        <v>5.5298796323442776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1">
        <v>5.5298796323442776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50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50"/>
    </row>
    <row r="402" spans="1:26" ht="13.5" customHeight="1" x14ac:dyDescent="0.15">
      <c r="A402" s="29">
        <v>398</v>
      </c>
      <c r="B402" s="30" t="s">
        <v>297</v>
      </c>
      <c r="C402" s="47">
        <v>5.3004293558326773E-3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8">
        <v>5.3004293558326773E-3</v>
      </c>
    </row>
    <row r="403" spans="1:26" ht="13.5" customHeight="1" x14ac:dyDescent="0.15">
      <c r="A403" s="29">
        <v>399</v>
      </c>
      <c r="B403" s="30" t="s">
        <v>298</v>
      </c>
      <c r="C403" s="47">
        <v>1.9789658857631925E-3</v>
      </c>
      <c r="D403" s="33"/>
      <c r="E403" s="33"/>
      <c r="F403" s="33"/>
      <c r="G403" s="33"/>
      <c r="H403" s="33"/>
      <c r="I403" s="33"/>
      <c r="J403" s="33"/>
      <c r="K403" s="42">
        <v>90.206833831932755</v>
      </c>
      <c r="L403" s="33"/>
      <c r="M403" s="42">
        <v>4301.2398416450642</v>
      </c>
      <c r="N403" s="42">
        <v>93.887815931521118</v>
      </c>
      <c r="O403" s="42">
        <v>346.55964806827001</v>
      </c>
      <c r="P403" s="42">
        <v>195.52962964940451</v>
      </c>
      <c r="Q403" s="32">
        <v>2.3259300000000005</v>
      </c>
      <c r="R403" s="33"/>
      <c r="S403" s="33"/>
      <c r="T403" s="33"/>
      <c r="U403" s="33"/>
      <c r="V403" s="34"/>
      <c r="W403" s="61">
        <v>1.3455464356465727E-5</v>
      </c>
      <c r="X403" s="34"/>
      <c r="Y403" s="40"/>
      <c r="Z403" s="37">
        <v>5029.7516915475426</v>
      </c>
    </row>
    <row r="404" spans="1:26" ht="13.5" customHeight="1" x14ac:dyDescent="0.15">
      <c r="A404" s="29">
        <v>400</v>
      </c>
      <c r="B404" s="30" t="s">
        <v>299</v>
      </c>
      <c r="C404" s="31">
        <v>1797.9178959772323</v>
      </c>
      <c r="D404" s="60">
        <v>0.77999999999999992</v>
      </c>
      <c r="E404" s="33"/>
      <c r="F404" s="33"/>
      <c r="G404" s="33"/>
      <c r="H404" s="33"/>
      <c r="I404" s="33"/>
      <c r="J404" s="33"/>
      <c r="K404" s="42">
        <v>2968.133277750358</v>
      </c>
      <c r="L404" s="42">
        <v>368.79131336349423</v>
      </c>
      <c r="M404" s="42">
        <v>67049.561142858962</v>
      </c>
      <c r="N404" s="42">
        <v>1518.29810215663</v>
      </c>
      <c r="O404" s="42">
        <v>4312.9767117351457</v>
      </c>
      <c r="P404" s="42">
        <v>2954.7724360281481</v>
      </c>
      <c r="Q404" s="32">
        <v>9.303720000000002</v>
      </c>
      <c r="R404" s="33"/>
      <c r="S404" s="33"/>
      <c r="T404" s="33"/>
      <c r="U404" s="33"/>
      <c r="V404" s="34"/>
      <c r="W404" s="39">
        <v>0.8828223040319958</v>
      </c>
      <c r="X404" s="34"/>
      <c r="Y404" s="36">
        <v>58.042579931826694</v>
      </c>
      <c r="Z404" s="37">
        <v>81039.460002105814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50"/>
    </row>
    <row r="406" spans="1:26" ht="13.5" customHeight="1" x14ac:dyDescent="0.15">
      <c r="A406" s="29">
        <v>402</v>
      </c>
      <c r="B406" s="30" t="s">
        <v>300</v>
      </c>
      <c r="C406" s="43"/>
      <c r="D406" s="42">
        <v>673.80000000000007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673.80000000000007</v>
      </c>
    </row>
    <row r="407" spans="1:26" ht="13.5" customHeight="1" x14ac:dyDescent="0.15">
      <c r="A407" s="29">
        <v>403</v>
      </c>
      <c r="B407" s="30" t="s">
        <v>301</v>
      </c>
      <c r="C407" s="47">
        <v>2.9129504529345394E-3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9">
        <v>9.3028869015694693E-4</v>
      </c>
      <c r="X407" s="34"/>
      <c r="Y407" s="40"/>
      <c r="Z407" s="48">
        <v>3.8432391430914862E-3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50"/>
    </row>
    <row r="409" spans="1:26" ht="13.5" customHeight="1" x14ac:dyDescent="0.15">
      <c r="A409" s="29">
        <v>405</v>
      </c>
      <c r="B409" s="30" t="s">
        <v>302</v>
      </c>
      <c r="C409" s="31">
        <v>210.80106397849201</v>
      </c>
      <c r="D409" s="32">
        <v>3</v>
      </c>
      <c r="E409" s="42">
        <v>16.54896436765187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0"/>
      <c r="Z409" s="37">
        <v>230.35002834614389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50"/>
    </row>
    <row r="411" spans="1:26" ht="40.5" customHeight="1" x14ac:dyDescent="0.15">
      <c r="A411" s="29">
        <v>407</v>
      </c>
      <c r="B411" s="30" t="s">
        <v>303</v>
      </c>
      <c r="C411" s="31">
        <v>951.99521719114568</v>
      </c>
      <c r="D411" s="42">
        <v>1417.0326087516523</v>
      </c>
      <c r="E411" s="42">
        <v>13.738820566196729</v>
      </c>
      <c r="F411" s="33"/>
      <c r="G411" s="33"/>
      <c r="H411" s="33"/>
      <c r="I411" s="42">
        <v>138827.09944038405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10173.632524925782</v>
      </c>
      <c r="X411" s="34"/>
      <c r="Y411" s="40"/>
      <c r="Z411" s="37">
        <v>151383.49861181882</v>
      </c>
    </row>
    <row r="412" spans="1:26" ht="27" customHeight="1" x14ac:dyDescent="0.15">
      <c r="A412" s="29">
        <v>408</v>
      </c>
      <c r="B412" s="30" t="s">
        <v>304</v>
      </c>
      <c r="C412" s="31">
        <v>100.65167944741378</v>
      </c>
      <c r="D412" s="42">
        <v>788.86956521739114</v>
      </c>
      <c r="E412" s="32">
        <v>1.549233146835777</v>
      </c>
      <c r="F412" s="33"/>
      <c r="G412" s="33"/>
      <c r="H412" s="33"/>
      <c r="I412" s="42">
        <v>839.60878633145603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14.092108069578254</v>
      </c>
      <c r="X412" s="34"/>
      <c r="Y412" s="40"/>
      <c r="Z412" s="37">
        <v>1744.771372212675</v>
      </c>
    </row>
    <row r="413" spans="1:26" ht="27" customHeight="1" x14ac:dyDescent="0.15">
      <c r="A413" s="29">
        <v>409</v>
      </c>
      <c r="B413" s="30" t="s">
        <v>305</v>
      </c>
      <c r="C413" s="31">
        <v>122.66052570217933</v>
      </c>
      <c r="D413" s="42">
        <v>2554.369565217391</v>
      </c>
      <c r="E413" s="33"/>
      <c r="F413" s="33"/>
      <c r="G413" s="33"/>
      <c r="H413" s="33"/>
      <c r="I413" s="42">
        <v>31578.829343263362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12568.272052149403</v>
      </c>
      <c r="X413" s="34"/>
      <c r="Y413" s="40"/>
      <c r="Z413" s="37">
        <v>46824.131486332335</v>
      </c>
    </row>
    <row r="414" spans="1:26" ht="27" customHeight="1" x14ac:dyDescent="0.15">
      <c r="A414" s="29">
        <v>410</v>
      </c>
      <c r="B414" s="30" t="s">
        <v>306</v>
      </c>
      <c r="C414" s="31">
        <v>1184.6220564268856</v>
      </c>
      <c r="D414" s="42">
        <v>870.0891303947825</v>
      </c>
      <c r="E414" s="42">
        <v>26.464840356792035</v>
      </c>
      <c r="F414" s="33"/>
      <c r="G414" s="33"/>
      <c r="H414" s="33"/>
      <c r="I414" s="42">
        <v>621.469704789057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138.90180236234355</v>
      </c>
      <c r="X414" s="34"/>
      <c r="Y414" s="40"/>
      <c r="Z414" s="37">
        <v>2841.5475343298608</v>
      </c>
    </row>
    <row r="415" spans="1:26" ht="13.5" customHeight="1" x14ac:dyDescent="0.15">
      <c r="A415" s="29">
        <v>411</v>
      </c>
      <c r="B415" s="30" t="s">
        <v>307</v>
      </c>
      <c r="C415" s="31">
        <v>11712.75063853103</v>
      </c>
      <c r="D415" s="33"/>
      <c r="E415" s="33"/>
      <c r="F415" s="42">
        <v>261.0224530985513</v>
      </c>
      <c r="G415" s="33"/>
      <c r="H415" s="33"/>
      <c r="I415" s="33"/>
      <c r="J415" s="33"/>
      <c r="K415" s="42">
        <v>1128.5871607188765</v>
      </c>
      <c r="L415" s="42">
        <v>554.75902026404651</v>
      </c>
      <c r="M415" s="42">
        <v>54801.275839071866</v>
      </c>
      <c r="N415" s="42">
        <v>301.67092390326889</v>
      </c>
      <c r="O415" s="42">
        <v>11009.124100063476</v>
      </c>
      <c r="P415" s="42">
        <v>1021.7222978322828</v>
      </c>
      <c r="Q415" s="42">
        <v>27.911159999999995</v>
      </c>
      <c r="R415" s="33"/>
      <c r="S415" s="33"/>
      <c r="T415" s="33"/>
      <c r="U415" s="33"/>
      <c r="V415" s="34"/>
      <c r="W415" s="35">
        <v>334.34022108812417</v>
      </c>
      <c r="X415" s="35">
        <v>316.07846902716898</v>
      </c>
      <c r="Y415" s="36">
        <v>20.934996048457471</v>
      </c>
      <c r="Z415" s="37">
        <v>81490.177279647134</v>
      </c>
    </row>
    <row r="416" spans="1:26" ht="13.5" customHeight="1" x14ac:dyDescent="0.15">
      <c r="A416" s="29">
        <v>412</v>
      </c>
      <c r="B416" s="30" t="s">
        <v>308</v>
      </c>
      <c r="C416" s="38">
        <v>1.4424515671314726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2">
        <v>3.4407062882077142</v>
      </c>
      <c r="X416" s="52">
        <v>2.4469456411266681</v>
      </c>
      <c r="Y416" s="51">
        <v>4.0145103897867811</v>
      </c>
      <c r="Z416" s="37">
        <v>11.344613886252635</v>
      </c>
    </row>
    <row r="417" spans="1:26" ht="13.5" customHeight="1" x14ac:dyDescent="0.15">
      <c r="A417" s="29">
        <v>413</v>
      </c>
      <c r="B417" s="30" t="s">
        <v>309</v>
      </c>
      <c r="C417" s="44">
        <v>0.39225224453833446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9">
        <v>0.25989366958467847</v>
      </c>
      <c r="X417" s="34"/>
      <c r="Y417" s="40"/>
      <c r="Z417" s="46">
        <v>0.65214591412301293</v>
      </c>
    </row>
    <row r="418" spans="1:26" ht="13.5" customHeight="1" x14ac:dyDescent="0.15">
      <c r="A418" s="29">
        <v>414</v>
      </c>
      <c r="B418" s="30" t="s">
        <v>310</v>
      </c>
      <c r="C418" s="47">
        <v>6.5401765430852434E-3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1">
        <v>3.505231858761205E-5</v>
      </c>
      <c r="X418" s="34"/>
      <c r="Y418" s="40"/>
      <c r="Z418" s="48">
        <v>6.5752288616728553E-3</v>
      </c>
    </row>
    <row r="419" spans="1:26" ht="13.5" customHeight="1" x14ac:dyDescent="0.15">
      <c r="A419" s="29">
        <v>415</v>
      </c>
      <c r="B419" s="30" t="s">
        <v>311</v>
      </c>
      <c r="C419" s="31">
        <v>31.720448888181124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9">
        <v>0.64428180086993914</v>
      </c>
      <c r="X419" s="34"/>
      <c r="Y419" s="40"/>
      <c r="Z419" s="37">
        <v>32.364730689051065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50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50"/>
    </row>
    <row r="422" spans="1:26" ht="13.5" customHeight="1" x14ac:dyDescent="0.15">
      <c r="A422" s="29">
        <v>418</v>
      </c>
      <c r="B422" s="30" t="s">
        <v>313</v>
      </c>
      <c r="C422" s="47">
        <v>3.2378292604335342E-2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2.5286545792484551E-2</v>
      </c>
      <c r="X422" s="34"/>
      <c r="Y422" s="40"/>
      <c r="Z422" s="48">
        <v>5.7664838396819892E-2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50"/>
    </row>
    <row r="424" spans="1:26" ht="13.5" customHeight="1" x14ac:dyDescent="0.15">
      <c r="A424" s="29">
        <v>420</v>
      </c>
      <c r="B424" s="30" t="s">
        <v>315</v>
      </c>
      <c r="C424" s="31">
        <v>529.09827435235513</v>
      </c>
      <c r="D424" s="33"/>
      <c r="E424" s="33"/>
      <c r="F424" s="42">
        <v>140.76891588112699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2">
        <v>4.7455766302432236</v>
      </c>
      <c r="X424" s="34"/>
      <c r="Y424" s="40"/>
      <c r="Z424" s="37">
        <v>674.61276686372537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50"/>
    </row>
    <row r="426" spans="1:26" ht="13.5" customHeight="1" x14ac:dyDescent="0.15">
      <c r="A426" s="29">
        <v>422</v>
      </c>
      <c r="B426" s="30" t="s">
        <v>316</v>
      </c>
      <c r="C426" s="43"/>
      <c r="D426" s="42">
        <v>1043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1043</v>
      </c>
    </row>
    <row r="427" spans="1:26" ht="13.5" customHeight="1" x14ac:dyDescent="0.15">
      <c r="A427" s="29">
        <v>423</v>
      </c>
      <c r="B427" s="30" t="s">
        <v>477</v>
      </c>
      <c r="C427" s="53">
        <v>2.0514008829856841E-4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9">
        <v>6.835848048271447E-4</v>
      </c>
      <c r="X427" s="34"/>
      <c r="Y427" s="40"/>
      <c r="Z427" s="59">
        <v>8.8872489312571317E-4</v>
      </c>
    </row>
    <row r="428" spans="1:26" ht="13.5" customHeight="1" x14ac:dyDescent="0.15">
      <c r="A428" s="29">
        <v>424</v>
      </c>
      <c r="B428" s="30" t="s">
        <v>317</v>
      </c>
      <c r="C428" s="43"/>
      <c r="D428" s="42">
        <v>20.000000000000004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20.000000000000004</v>
      </c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50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50"/>
    </row>
    <row r="431" spans="1:26" ht="13.5" customHeight="1" x14ac:dyDescent="0.15">
      <c r="A431" s="29">
        <v>427</v>
      </c>
      <c r="B431" s="30" t="s">
        <v>318</v>
      </c>
      <c r="C431" s="43"/>
      <c r="D431" s="42">
        <v>114.99999999999999</v>
      </c>
      <c r="E431" s="42">
        <v>121.76541411531989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236.76541411531986</v>
      </c>
    </row>
    <row r="432" spans="1:26" ht="13.5" customHeight="1" x14ac:dyDescent="0.15">
      <c r="A432" s="29">
        <v>428</v>
      </c>
      <c r="B432" s="30" t="s">
        <v>319</v>
      </c>
      <c r="C432" s="43"/>
      <c r="D432" s="33"/>
      <c r="E432" s="42">
        <v>184.13452413075331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184.13452413075331</v>
      </c>
    </row>
    <row r="433" spans="1:26" ht="13.5" customHeight="1" x14ac:dyDescent="0.15">
      <c r="A433" s="29">
        <v>429</v>
      </c>
      <c r="B433" s="30" t="s">
        <v>320</v>
      </c>
      <c r="C433" s="43"/>
      <c r="D433" s="42">
        <v>163.79999999999998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163.79999999999998</v>
      </c>
    </row>
    <row r="434" spans="1:26" ht="13.5" customHeight="1" x14ac:dyDescent="0.15">
      <c r="A434" s="29">
        <v>430</v>
      </c>
      <c r="B434" s="30" t="s">
        <v>321</v>
      </c>
      <c r="C434" s="4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50"/>
    </row>
    <row r="435" spans="1:26" ht="13.5" customHeight="1" x14ac:dyDescent="0.15">
      <c r="A435" s="29">
        <v>431</v>
      </c>
      <c r="B435" s="30" t="s">
        <v>322</v>
      </c>
      <c r="C435" s="43"/>
      <c r="D435" s="42">
        <v>360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360</v>
      </c>
    </row>
    <row r="436" spans="1:26" ht="13.5" customHeight="1" x14ac:dyDescent="0.15">
      <c r="A436" s="29">
        <v>432</v>
      </c>
      <c r="B436" s="30" t="s">
        <v>323</v>
      </c>
      <c r="C436" s="4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50"/>
    </row>
    <row r="437" spans="1:26" ht="13.5" customHeight="1" x14ac:dyDescent="0.15">
      <c r="A437" s="29">
        <v>433</v>
      </c>
      <c r="B437" s="30" t="s">
        <v>324</v>
      </c>
      <c r="C437" s="43"/>
      <c r="D437" s="42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50</v>
      </c>
    </row>
    <row r="438" spans="1:26" ht="13.5" customHeight="1" x14ac:dyDescent="0.15">
      <c r="A438" s="29">
        <v>434</v>
      </c>
      <c r="B438" s="30" t="s">
        <v>325</v>
      </c>
      <c r="C438" s="43"/>
      <c r="D438" s="60">
        <v>0.8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46">
        <v>0.8</v>
      </c>
    </row>
    <row r="439" spans="1:26" ht="13.5" customHeight="1" x14ac:dyDescent="0.15">
      <c r="A439" s="29">
        <v>435</v>
      </c>
      <c r="B439" s="30" t="s">
        <v>326</v>
      </c>
      <c r="C439" s="43"/>
      <c r="D439" s="42">
        <v>79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79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50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50"/>
    </row>
    <row r="442" spans="1:26" ht="13.5" customHeight="1" x14ac:dyDescent="0.15">
      <c r="A442" s="29">
        <v>438</v>
      </c>
      <c r="B442" s="30" t="s">
        <v>328</v>
      </c>
      <c r="C442" s="31">
        <v>11.193514501433908</v>
      </c>
      <c r="D442" s="42">
        <v>1067.19999998</v>
      </c>
      <c r="E442" s="60">
        <v>0.51089393293517893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9">
        <v>5.2926307742316172E-4</v>
      </c>
      <c r="X442" s="34"/>
      <c r="Y442" s="40"/>
      <c r="Z442" s="37">
        <v>1078.9049376774465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50"/>
    </row>
    <row r="444" spans="1:26" ht="27" customHeight="1" x14ac:dyDescent="0.15">
      <c r="A444" s="29">
        <v>440</v>
      </c>
      <c r="B444" s="30" t="s">
        <v>330</v>
      </c>
      <c r="C444" s="47">
        <v>6.8187982569494057E-2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9.8756180988831578E-3</v>
      </c>
      <c r="X444" s="34"/>
      <c r="Y444" s="40"/>
      <c r="Z444" s="48">
        <v>7.8063600668377212E-2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50"/>
    </row>
    <row r="446" spans="1:26" ht="13.5" customHeight="1" x14ac:dyDescent="0.15">
      <c r="A446" s="29">
        <v>442</v>
      </c>
      <c r="B446" s="30" t="s">
        <v>331</v>
      </c>
      <c r="C446" s="43"/>
      <c r="D446" s="42">
        <v>80.000000000000014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80.000000000000014</v>
      </c>
    </row>
    <row r="447" spans="1:26" ht="13.5" customHeight="1" x14ac:dyDescent="0.15">
      <c r="A447" s="29">
        <v>443</v>
      </c>
      <c r="B447" s="30" t="s">
        <v>332</v>
      </c>
      <c r="C447" s="43"/>
      <c r="D447" s="42">
        <v>500.50000000000006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500.50000000000006</v>
      </c>
    </row>
    <row r="448" spans="1:26" ht="13.5" customHeight="1" x14ac:dyDescent="0.15">
      <c r="A448" s="29">
        <v>444</v>
      </c>
      <c r="B448" s="30" t="s">
        <v>333</v>
      </c>
      <c r="C448" s="43"/>
      <c r="D448" s="32">
        <v>1.4000000000000001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41">
        <v>1.4000000000000001</v>
      </c>
    </row>
    <row r="449" spans="1:26" ht="13.5" customHeight="1" x14ac:dyDescent="0.15">
      <c r="A449" s="29">
        <v>445</v>
      </c>
      <c r="B449" s="30" t="s">
        <v>334</v>
      </c>
      <c r="C449" s="43"/>
      <c r="D449" s="42">
        <v>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94.2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50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50"/>
    </row>
    <row r="452" spans="1:26" ht="27" customHeight="1" x14ac:dyDescent="0.15">
      <c r="A452" s="29">
        <v>448</v>
      </c>
      <c r="B452" s="30" t="s">
        <v>335</v>
      </c>
      <c r="C452" s="31">
        <v>16.448799784213321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5">
        <v>2.8303778960068766E-2</v>
      </c>
      <c r="X452" s="34"/>
      <c r="Y452" s="40"/>
      <c r="Z452" s="37">
        <v>16.47710356317339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50"/>
    </row>
    <row r="454" spans="1:26" ht="13.5" customHeight="1" x14ac:dyDescent="0.15">
      <c r="A454" s="29">
        <v>450</v>
      </c>
      <c r="B454" s="30" t="s">
        <v>337</v>
      </c>
      <c r="C454" s="43"/>
      <c r="D454" s="42">
        <v>12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12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50"/>
    </row>
    <row r="456" spans="1:26" ht="13.5" customHeight="1" x14ac:dyDescent="0.15">
      <c r="A456" s="29">
        <v>452</v>
      </c>
      <c r="B456" s="30" t="s">
        <v>338</v>
      </c>
      <c r="C456" s="38">
        <v>9.5205787024410284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41">
        <v>9.5205787024410284</v>
      </c>
    </row>
    <row r="457" spans="1:26" ht="13.5" customHeight="1" x14ac:dyDescent="0.15">
      <c r="A457" s="29">
        <v>453</v>
      </c>
      <c r="B457" s="30" t="s">
        <v>339</v>
      </c>
      <c r="C457" s="38">
        <v>1.1891056175539041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162.31351172495215</v>
      </c>
      <c r="X457" s="34"/>
      <c r="Y457" s="57">
        <v>0.54854106181690143</v>
      </c>
      <c r="Z457" s="37">
        <v>164.05115840432296</v>
      </c>
    </row>
    <row r="458" spans="1:26" ht="13.5" customHeight="1" x14ac:dyDescent="0.15">
      <c r="A458" s="29">
        <v>454</v>
      </c>
      <c r="B458" s="30" t="s">
        <v>485</v>
      </c>
      <c r="C458" s="44">
        <v>0.14068890339361398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6">
        <v>0.14068890339361398</v>
      </c>
    </row>
    <row r="459" spans="1:26" ht="13.5" customHeight="1" x14ac:dyDescent="0.15">
      <c r="A459" s="29">
        <v>455</v>
      </c>
      <c r="B459" s="30" t="s">
        <v>340</v>
      </c>
      <c r="C459" s="31">
        <v>17.304661061830537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42.794367575038827</v>
      </c>
      <c r="X459" s="34"/>
      <c r="Y459" s="40"/>
      <c r="Z459" s="37">
        <v>60.099028636869363</v>
      </c>
    </row>
    <row r="460" spans="1:26" ht="13.5" customHeight="1" x14ac:dyDescent="0.15">
      <c r="A460" s="29">
        <v>456</v>
      </c>
      <c r="B460" s="30" t="s">
        <v>341</v>
      </c>
      <c r="C460" s="43"/>
      <c r="D460" s="42">
        <v>110.00000000000001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110.00000000000001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2">
        <v>553.58364347842507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553.58364347842507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61">
        <v>4.6191011057455006E-5</v>
      </c>
      <c r="X462" s="34"/>
      <c r="Y462" s="40"/>
      <c r="Z462" s="56">
        <v>4.6191011057455006E-5</v>
      </c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0.42526750354376924</v>
      </c>
      <c r="X463" s="34"/>
      <c r="Y463" s="40"/>
      <c r="Z463" s="46">
        <v>0.42526750354376924</v>
      </c>
    </row>
    <row r="464" spans="1:26" x14ac:dyDescent="0.15">
      <c r="A464" s="29">
        <v>460</v>
      </c>
      <c r="B464" s="30" t="s">
        <v>488</v>
      </c>
      <c r="C464" s="38">
        <v>1.017592254219601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1.017592254219601</v>
      </c>
    </row>
    <row r="465" spans="1:26" x14ac:dyDescent="0.15">
      <c r="A465" s="29">
        <v>461</v>
      </c>
      <c r="B465" s="30" t="s">
        <v>489</v>
      </c>
      <c r="C465" s="31">
        <v>15.405840646935667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26.647506481912519</v>
      </c>
      <c r="X465" s="34"/>
      <c r="Y465" s="40"/>
      <c r="Z465" s="37">
        <v>42.053347128848188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50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314210.63708592148</v>
      </c>
      <c r="D467" s="2">
        <f t="shared" si="0"/>
        <v>99589.641368049211</v>
      </c>
      <c r="E467" s="2">
        <f t="shared" si="0"/>
        <v>2958.4357739222514</v>
      </c>
      <c r="F467" s="2">
        <f t="shared" si="0"/>
        <v>9655.3671509363594</v>
      </c>
      <c r="G467" s="2">
        <f t="shared" si="0"/>
        <v>84903.926088279899</v>
      </c>
      <c r="H467" s="2">
        <f t="shared" si="0"/>
        <v>0</v>
      </c>
      <c r="I467" s="2">
        <f t="shared" si="0"/>
        <v>251766.45820294978</v>
      </c>
      <c r="J467" s="2">
        <f t="shared" si="0"/>
        <v>84177.14504886666</v>
      </c>
      <c r="K467" s="2">
        <f t="shared" si="0"/>
        <v>13060.76688295768</v>
      </c>
      <c r="L467" s="2">
        <f t="shared" si="0"/>
        <v>8248.9480891043677</v>
      </c>
      <c r="M467" s="2">
        <f t="shared" si="0"/>
        <v>818777.63014157931</v>
      </c>
      <c r="N467" s="2">
        <f t="shared" si="0"/>
        <v>13191.442425624693</v>
      </c>
      <c r="O467" s="2">
        <f t="shared" si="0"/>
        <v>29904.780147049234</v>
      </c>
      <c r="P467" s="2">
        <f t="shared" si="0"/>
        <v>25491.638971093904</v>
      </c>
      <c r="Q467" s="2">
        <f t="shared" si="0"/>
        <v>83.73348</v>
      </c>
      <c r="R467" s="2">
        <f t="shared" si="0"/>
        <v>0</v>
      </c>
      <c r="S467" s="2">
        <f t="shared" si="0"/>
        <v>967.36402628046744</v>
      </c>
      <c r="T467" s="2">
        <f t="shared" si="0"/>
        <v>65772.830951761542</v>
      </c>
      <c r="U467" s="3">
        <f>SUM(U5:U466)</f>
        <v>468.29956149108438</v>
      </c>
      <c r="V467" s="4">
        <f>SUM(V5:V246)+V247/10^6+SUM(V248:V466)</f>
        <v>0</v>
      </c>
      <c r="W467" s="4">
        <f>SUM(W5:W246)+W247/10^6+SUM(W248:W466)</f>
        <v>83036.8822604171</v>
      </c>
      <c r="X467" s="4">
        <f>SUM(X5:X246)+X247/10^6+SUM(X248:X466)</f>
        <v>1767.7025551854031</v>
      </c>
      <c r="Y467" s="5">
        <f>SUM(Y5:Y246)+Y247/10^6+SUM(Y248:Y466)</f>
        <v>657.73464445976231</v>
      </c>
      <c r="Z467" s="6">
        <f>SUM(Z5:Z246)+Z247/10^6+SUM(Z248:Z466)</f>
        <v>1908223.0657627387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総括表25</vt:lpstr>
      <vt:lpstr>総括表25!Print_Titles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2021-04-20T02:58:51Z</dcterms:modified>
</cp:coreProperties>
</file>