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22_届出外データ集約\09_一括置き場\"/>
    </mc:Choice>
  </mc:AlternateContent>
  <bookViews>
    <workbookView xWindow="2790" yWindow="960" windowWidth="17700" windowHeight="12045" tabRatio="897"/>
  </bookViews>
  <sheets>
    <sheet name="総括表22" sheetId="21" r:id="rId1"/>
  </sheets>
  <definedNames>
    <definedName name="_xlnm._FilterDatabase" localSheetId="0" hidden="1">総括表22!$A$4:$FZ$325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総括表22!$1:$4</definedName>
  </definedNames>
  <calcPr calcId="152511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<sst xmlns="http://schemas.openxmlformats.org/spreadsheetml/2006/main" count="492" uniqueCount="491">
  <si>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</si>
  <si>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</si>
  <si>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</si>
  <si>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</si>
  <si>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</si>
  <si>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</si>
  <si>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</si>
  <si>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</si>
  <si>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</si>
  <si>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</si>
  <si>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</si>
  <si>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</si>
  <si>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</si>
  <si>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</si>
  <si>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</si>
  <si>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</si>
  <si>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</si>
  <si>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</si>
  <si>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</si>
  <si>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</si>
  <si>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</si>
  <si>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</si>
  <si>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</si>
  <si>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</si>
  <si>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</si>
  <si>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</si>
  <si>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</si>
  <si>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</si>
  <si>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</si>
  <si>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</si>
  <si>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</si>
  <si>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</si>
  <si>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</si>
  <si>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</si>
  <si>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</si>
  <si>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</si>
  <si>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</si>
  <si>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</si>
  <si>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</si>
  <si>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</si>
  <si>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</si>
  <si>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</si>
  <si>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</si>
  <si>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</si>
  <si>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</si>
  <si>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</si>
  <si>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</si>
  <si>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</si>
  <si>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</si>
  <si>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</si>
  <si>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</si>
  <si>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</si>
  <si>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</si>
  <si>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</si>
  <si>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</si>
  <si>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</si>
  <si>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</si>
  <si>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</si>
  <si>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</si>
  <si>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</si>
  <si>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</si>
  <si>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</si>
  <si>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</si>
  <si>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</si>
  <si>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</si>
  <si>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</si>
  <si>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</si>
  <si>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</si>
  <si>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</si>
  <si>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</si>
  <si>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</si>
  <si>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</si>
  <si>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</si>
  <si>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</si>
  <si>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</si>
  <si>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</si>
  <si>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</si>
  <si>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</si>
  <si>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</si>
  <si>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</si>
  <si>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</si>
  <si>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</si>
  <si>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</si>
  <si>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</si>
  <si>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</si>
  <si>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</si>
  <si>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</si>
  <si>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</si>
  <si>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</si>
  <si>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</si>
  <si>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</si>
  <si>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</si>
  <si>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</si>
  <si>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</si>
  <si>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</si>
  <si>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</si>
  <si>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</si>
  <si>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</si>
  <si>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</si>
  <si>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</si>
  <si>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</si>
  <si>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</si>
  <si>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</si>
  <si>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</si>
  <si>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</si>
  <si>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</si>
  <si>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</si>
  <si>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</si>
  <si>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</si>
  <si>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</si>
  <si>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</si>
  <si>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</si>
  <si>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</si>
  <si>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</si>
  <si>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</si>
  <si>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</si>
  <si>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</si>
  <si>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</si>
  <si>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</si>
  <si>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</si>
  <si>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</si>
  <si>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</si>
  <si>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</si>
  <si>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</si>
  <si>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</si>
  <si>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</si>
  <si>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</si>
  <si>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</si>
  <si>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</si>
  <si>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</si>
  <si>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</si>
  <si>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</si>
  <si>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</si>
  <si>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</si>
  <si>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</si>
  <si>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</si>
  <si>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</si>
  <si>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</si>
  <si>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</si>
  <si>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</si>
  <si>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</si>
  <si>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</si>
  <si>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</si>
  <si>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</si>
  <si>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</si>
  <si>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</si>
  <si>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</si>
  <si>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</si>
  <si>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</si>
  <si>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</si>
  <si>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</si>
  <si>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</si>
  <si>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</si>
  <si>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</si>
  <si>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</si>
  <si>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</si>
  <si>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</si>
  <si>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</si>
  <si>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</si>
  <si>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</si>
  <si>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</si>
  <si>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</si>
  <si>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</si>
  <si>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</si>
  <si>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</si>
  <si>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</si>
  <si>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</si>
  <si>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</si>
  <si>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</si>
  <si>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</si>
  <si>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</si>
  <si>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</si>
  <si>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</si>
  <si>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</si>
  <si>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</si>
  <si>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</si>
  <si>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</si>
  <si>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</si>
  <si>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</si>
  <si>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</si>
  <si>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</si>
  <si>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</si>
  <si>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</si>
  <si>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</si>
  <si>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</si>
  <si>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</si>
  <si>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</si>
  <si>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</si>
  <si>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</si>
  <si>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</si>
  <si>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</si>
  <si>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</si>
  <si>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</si>
  <si>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</si>
  <si>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</si>
  <si>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</si>
  <si>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</si>
  <si>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</si>
  <si>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</si>
  <si>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</si>
  <si>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</si>
  <si>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</si>
  <si>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</si>
  <si>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</si>
  <si>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</si>
  <si>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</si>
  <si>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</si>
  <si>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</si>
  <si>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</si>
  <si>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</si>
  <si>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</si>
  <si>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</si>
  <si>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</si>
  <si>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</si>
  <si>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</si>
  <si>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</si>
  <si>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</si>
  <si>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</si>
  <si>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</si>
  <si>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</si>
  <si>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</si>
  <si>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</si>
  <si>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</si>
  <si>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</si>
  <si>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</si>
  <si>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</si>
  <si>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</si>
  <si>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</si>
  <si>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</si>
  <si>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</si>
  <si>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</si>
  <si>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</si>
  <si>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</si>
  <si>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</si>
  <si>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</si>
  <si>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</si>
  <si>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</si>
  <si>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</si>
  <si>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</si>
  <si>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</si>
  <si>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</si>
  <si>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</si>
  <si>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</si>
  <si>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</si>
  <si>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</si>
  <si>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</si>
  <si>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</si>
  <si>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</si>
  <si>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</si>
  <si>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</si>
  <si>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</si>
  <si>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</si>
  <si>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</si>
  <si>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</si>
  <si>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</si>
  <si>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</si>
  <si>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</si>
  <si>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</si>
  <si>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</si>
  <si>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</si>
  <si>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</si>
  <si>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</si>
  <si>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</si>
  <si>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</si>
  <si>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</si>
  <si>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</si>
  <si>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</si>
  <si>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</si>
  <si>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</si>
  <si>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</si>
  <si>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</si>
  <si>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</si>
  <si>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</si>
  <si>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</si>
  <si>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</si>
  <si>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</si>
  <si>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</si>
  <si>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</si>
  <si>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</si>
  <si>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</si>
  <si>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</si>
  <si>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</si>
  <si>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</si>
  <si>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</si>
  <si>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</si>
  <si>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</si>
  <si>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</si>
  <si>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</si>
  <si>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</si>
  <si>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</si>
  <si>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</si>
  <si>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</si>
  <si>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</si>
  <si>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</si>
  <si>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</si>
  <si>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</si>
  <si>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</si>
  <si>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</si>
  <si>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</si>
  <si>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</si>
  <si>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</si>
  <si>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</si>
  <si>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</si>
  <si>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</si>
  <si>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</si>
  <si>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</si>
  <si>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</si>
  <si>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</si>
  <si>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</si>
  <si>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</si>
  <si>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</si>
  <si>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</si>
  <si>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</si>
  <si>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</si>
  <si>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</si>
  <si>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</si>
  <si>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</si>
  <si>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</si>
  <si>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</si>
  <si>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</si>
  <si>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</si>
  <si>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</si>
  <si>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</si>
  <si>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</si>
  <si>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</si>
  <si>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</si>
  <si>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</si>
  <si>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</si>
  <si>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</si>
  <si>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</si>
  <si>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</si>
  <si>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</si>
  <si>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</si>
  <si>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</si>
  <si>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</si>
  <si>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</si>
  <si>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</si>
  <si>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</si>
  <si>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</si>
  <si>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</si>
  <si>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</si>
  <si>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</si>
  <si>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</si>
  <si>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総括表22　排出源別・対象化学物質別の排出量推計結果（令和元年度：静岡県）［１．対象業種を営む事業者からのすそ切り以下～23.産業廃棄物焼却施設］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</si>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</sst>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1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3</v>
      </c>
    </row>
    <row r="4" spans="1:26" ht="40.5" x14ac:dyDescent="0.1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24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27</v>
      </c>
      <c r="C5" s="31">
        <v>53.666097431648751</v>
      </c>
      <c r="D5" s="32">
        <v>523.00000002000002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11.954790071929052</v>
      </c>
      <c r="X5" s="35">
        <v>37.903774491604409</v>
      </c>
      <c r="Y5" s="36">
        <v>2236.2827743211619</v>
      </c>
      <c r="Z5" s="37">
        <v>2862.8074363363439</v>
      </c>
    </row>
    <row r="6" spans="1:26" ht="13.5" customHeight="1" x14ac:dyDescent="0.15">
      <c r="A6" s="29">
        <v>2</v>
      </c>
      <c r="B6" s="30" t="s">
        <v>28</v>
      </c>
      <c r="C6" s="38">
        <v>2.3480485107448059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0.11539968056258705</v>
      </c>
      <c r="X6" s="34"/>
      <c r="Y6" s="40"/>
      <c r="Z6" s="41">
        <v>2.4634481913073931</v>
      </c>
    </row>
    <row r="7" spans="1:26" ht="13.5" customHeight="1" x14ac:dyDescent="0.15">
      <c r="A7" s="29">
        <v>3</v>
      </c>
      <c r="B7" s="30" t="s">
        <v>29</v>
      </c>
      <c r="C7" s="31">
        <v>13.45834840668911</v>
      </c>
      <c r="D7" s="33"/>
      <c r="E7" s="33"/>
      <c r="F7" s="32">
        <v>607.05886686294514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34"/>
      <c r="Y7" s="40"/>
      <c r="Z7" s="37">
        <v>620.51721526963422</v>
      </c>
    </row>
    <row r="8" spans="1:26" ht="13.5" customHeight="1" x14ac:dyDescent="0.15">
      <c r="A8" s="29">
        <v>4</v>
      </c>
      <c r="B8" s="30" t="s">
        <v>30</v>
      </c>
      <c r="C8" s="31">
        <v>52.610112460124952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42">
        <v>9.2145977315938349E-2</v>
      </c>
      <c r="X8" s="34"/>
      <c r="Y8" s="40"/>
      <c r="Z8" s="37">
        <v>52.702258437440889</v>
      </c>
    </row>
    <row r="9" spans="1:26" ht="13.5" customHeight="1" x14ac:dyDescent="0.15">
      <c r="A9" s="29">
        <v>5</v>
      </c>
      <c r="B9" s="30" t="s">
        <v>31</v>
      </c>
      <c r="C9" s="43"/>
      <c r="D9" s="33"/>
      <c r="E9" s="33"/>
      <c r="F9" s="32">
        <v>607.05886686294514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40"/>
      <c r="Z9" s="37">
        <v>607.05886686294514</v>
      </c>
    </row>
    <row r="10" spans="1:26" ht="13.5" customHeight="1" x14ac:dyDescent="0.15">
      <c r="A10" s="29">
        <v>6</v>
      </c>
      <c r="B10" s="30" t="s">
        <v>32</v>
      </c>
      <c r="C10" s="44">
        <v>0.5008981906342802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2">
        <v>9.5557486410031642E-4</v>
      </c>
      <c r="X10" s="34"/>
      <c r="Y10" s="40"/>
      <c r="Z10" s="45">
        <v>0.50185376549838057</v>
      </c>
    </row>
    <row r="11" spans="1:26" ht="13.5" customHeight="1" x14ac:dyDescent="0.15">
      <c r="A11" s="29">
        <v>7</v>
      </c>
      <c r="B11" s="30" t="s">
        <v>33</v>
      </c>
      <c r="C11" s="31">
        <v>143.55380464654755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42">
        <v>2.8225700767355182E-2</v>
      </c>
      <c r="X11" s="34"/>
      <c r="Y11" s="40"/>
      <c r="Z11" s="37">
        <v>143.58203034731491</v>
      </c>
    </row>
    <row r="12" spans="1:26" ht="13.5" customHeight="1" x14ac:dyDescent="0.15">
      <c r="A12" s="29">
        <v>8</v>
      </c>
      <c r="B12" s="30" t="s">
        <v>34</v>
      </c>
      <c r="C12" s="46">
        <v>5.4772107475603682E-2</v>
      </c>
      <c r="D12" s="33"/>
      <c r="E12" s="33"/>
      <c r="F12" s="32">
        <v>607.05886686294514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42">
        <v>2.0060152503968707E-3</v>
      </c>
      <c r="X12" s="34"/>
      <c r="Y12" s="40"/>
      <c r="Z12" s="37">
        <v>607.11564498567111</v>
      </c>
    </row>
    <row r="13" spans="1:26" ht="13.5" customHeight="1" x14ac:dyDescent="0.15">
      <c r="A13" s="29">
        <v>9</v>
      </c>
      <c r="B13" s="30" t="s">
        <v>35</v>
      </c>
      <c r="C13" s="44">
        <v>0.1065835677692166</v>
      </c>
      <c r="D13" s="33"/>
      <c r="E13" s="33"/>
      <c r="F13" s="33"/>
      <c r="G13" s="33"/>
      <c r="H13" s="33"/>
      <c r="I13" s="33"/>
      <c r="J13" s="33"/>
      <c r="K13" s="33"/>
      <c r="L13" s="32">
        <v>330.52266281160757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42">
        <v>8.025276525354277E-3</v>
      </c>
      <c r="X13" s="34"/>
      <c r="Y13" s="40"/>
      <c r="Z13" s="37">
        <v>330.63727165590217</v>
      </c>
    </row>
    <row r="14" spans="1:26" ht="13.5" customHeight="1" x14ac:dyDescent="0.15">
      <c r="A14" s="29">
        <v>10</v>
      </c>
      <c r="B14" s="30" t="s">
        <v>36</v>
      </c>
      <c r="C14" s="43"/>
      <c r="D14" s="33"/>
      <c r="E14" s="33"/>
      <c r="F14" s="33"/>
      <c r="G14" s="33"/>
      <c r="H14" s="33"/>
      <c r="I14" s="33"/>
      <c r="J14" s="33"/>
      <c r="K14" s="32">
        <v>160.23131166213935</v>
      </c>
      <c r="L14" s="32">
        <v>1067.123857839113</v>
      </c>
      <c r="M14" s="32">
        <v>7896.3064796098242</v>
      </c>
      <c r="N14" s="32">
        <v>54.458755442292812</v>
      </c>
      <c r="O14" s="32">
        <v>1424.2834421220446</v>
      </c>
      <c r="P14" s="32">
        <v>73.450677701349434</v>
      </c>
      <c r="Q14" s="32">
        <v>47.014290000000003</v>
      </c>
      <c r="R14" s="33"/>
      <c r="S14" s="33"/>
      <c r="T14" s="33"/>
      <c r="U14" s="33"/>
      <c r="V14" s="34"/>
      <c r="W14" s="34"/>
      <c r="X14" s="34"/>
      <c r="Y14" s="40"/>
      <c r="Z14" s="37">
        <v>10722.868814376763</v>
      </c>
    </row>
    <row r="15" spans="1:26" ht="13.5" customHeight="1" x14ac:dyDescent="0.15">
      <c r="A15" s="29">
        <v>11</v>
      </c>
      <c r="B15" s="30" t="s">
        <v>37</v>
      </c>
      <c r="C15" s="44">
        <v>0.47397051889908925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40"/>
      <c r="Z15" s="45">
        <v>0.47397051889908925</v>
      </c>
    </row>
    <row r="16" spans="1:26" ht="13.5" customHeight="1" x14ac:dyDescent="0.15">
      <c r="A16" s="29">
        <v>12</v>
      </c>
      <c r="B16" s="30" t="s">
        <v>38</v>
      </c>
      <c r="C16" s="46">
        <v>1.6727003906773171E-2</v>
      </c>
      <c r="D16" s="33"/>
      <c r="E16" s="33"/>
      <c r="F16" s="33"/>
      <c r="G16" s="33"/>
      <c r="H16" s="33"/>
      <c r="I16" s="33"/>
      <c r="J16" s="33"/>
      <c r="K16" s="32">
        <v>738.87310269261957</v>
      </c>
      <c r="L16" s="32">
        <v>5864.6202977289213</v>
      </c>
      <c r="M16" s="32">
        <v>55177.342280489662</v>
      </c>
      <c r="N16" s="32">
        <v>285.00532028561429</v>
      </c>
      <c r="O16" s="32">
        <v>6059.6594351670064</v>
      </c>
      <c r="P16" s="32">
        <v>3010.7549115736383</v>
      </c>
      <c r="Q16" s="32">
        <v>62.685720000000011</v>
      </c>
      <c r="R16" s="32">
        <v>167.54701556818</v>
      </c>
      <c r="S16" s="33"/>
      <c r="T16" s="33"/>
      <c r="U16" s="33"/>
      <c r="V16" s="34"/>
      <c r="W16" s="42">
        <v>1.3349834021832991E-3</v>
      </c>
      <c r="X16" s="34"/>
      <c r="Y16" s="36">
        <v>590.5403561500176</v>
      </c>
      <c r="Z16" s="37">
        <v>71957.046501642966</v>
      </c>
    </row>
    <row r="17" spans="1:26" ht="13.5" customHeight="1" x14ac:dyDescent="0.15">
      <c r="A17" s="29">
        <v>13</v>
      </c>
      <c r="B17" s="30" t="s">
        <v>39</v>
      </c>
      <c r="C17" s="31">
        <v>324.2064770109082</v>
      </c>
      <c r="D17" s="32">
        <v>566.99999994000007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2658.3841287374275</v>
      </c>
      <c r="X17" s="34"/>
      <c r="Y17" s="40"/>
      <c r="Z17" s="37">
        <v>3549.5906056883359</v>
      </c>
    </row>
    <row r="18" spans="1:26" ht="13.5" customHeight="1" x14ac:dyDescent="0.15">
      <c r="A18" s="29">
        <v>14</v>
      </c>
      <c r="B18" s="30" t="s">
        <v>346</v>
      </c>
      <c r="C18" s="4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40"/>
      <c r="Z18" s="47"/>
    </row>
    <row r="19" spans="1:26" ht="13.5" customHeight="1" x14ac:dyDescent="0.15">
      <c r="A19" s="29">
        <v>15</v>
      </c>
      <c r="B19" s="30" t="s">
        <v>347</v>
      </c>
      <c r="C19" s="4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40"/>
      <c r="Z19" s="47"/>
    </row>
    <row r="20" spans="1:26" ht="13.5" customHeight="1" x14ac:dyDescent="0.15">
      <c r="A20" s="29">
        <v>16</v>
      </c>
      <c r="B20" s="30" t="s">
        <v>40</v>
      </c>
      <c r="C20" s="46">
        <v>2.5983389571447744E-3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48">
        <v>6.171937628857803E-4</v>
      </c>
      <c r="X20" s="34"/>
      <c r="Y20" s="40"/>
      <c r="Z20" s="49">
        <v>3.2155327200305548E-3</v>
      </c>
    </row>
    <row r="21" spans="1:26" ht="13.5" customHeight="1" x14ac:dyDescent="0.15">
      <c r="A21" s="29">
        <v>17</v>
      </c>
      <c r="B21" s="30" t="s">
        <v>41</v>
      </c>
      <c r="C21" s="4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40"/>
      <c r="Z21" s="47"/>
    </row>
    <row r="22" spans="1:26" ht="13.5" customHeight="1" x14ac:dyDescent="0.15">
      <c r="A22" s="29">
        <v>18</v>
      </c>
      <c r="B22" s="30" t="s">
        <v>42</v>
      </c>
      <c r="C22" s="44">
        <v>0.2234342283688919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42">
        <v>1.9464926281107714E-2</v>
      </c>
      <c r="X22" s="34"/>
      <c r="Y22" s="40"/>
      <c r="Z22" s="45">
        <v>0.24289915464999962</v>
      </c>
    </row>
    <row r="23" spans="1:26" ht="13.5" customHeight="1" x14ac:dyDescent="0.15">
      <c r="A23" s="29">
        <v>19</v>
      </c>
      <c r="B23" s="30" t="s">
        <v>348</v>
      </c>
      <c r="C23" s="4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40"/>
      <c r="Z23" s="47"/>
    </row>
    <row r="24" spans="1:26" ht="13.5" customHeight="1" x14ac:dyDescent="0.15">
      <c r="A24" s="29">
        <v>20</v>
      </c>
      <c r="B24" s="30" t="s">
        <v>43</v>
      </c>
      <c r="C24" s="31">
        <v>1078.1781684916789</v>
      </c>
      <c r="D24" s="33"/>
      <c r="E24" s="33"/>
      <c r="F24" s="33"/>
      <c r="G24" s="33"/>
      <c r="H24" s="33"/>
      <c r="I24" s="32">
        <v>109285.69670234852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45707.560547438239</v>
      </c>
      <c r="X24" s="34"/>
      <c r="Y24" s="40"/>
      <c r="Z24" s="37">
        <v>156071.43541827844</v>
      </c>
    </row>
    <row r="25" spans="1:26" ht="13.5" customHeight="1" x14ac:dyDescent="0.15">
      <c r="A25" s="29">
        <v>21</v>
      </c>
      <c r="B25" s="30" t="s">
        <v>44</v>
      </c>
      <c r="C25" s="4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40"/>
      <c r="Z25" s="47"/>
    </row>
    <row r="26" spans="1:26" ht="13.5" customHeight="1" x14ac:dyDescent="0.15">
      <c r="A26" s="29">
        <v>22</v>
      </c>
      <c r="B26" s="30" t="s">
        <v>45</v>
      </c>
      <c r="C26" s="43"/>
      <c r="D26" s="32">
        <v>257.5</v>
      </c>
      <c r="E26" s="32">
        <v>128.41511003754161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40"/>
      <c r="Z26" s="37">
        <v>385.91511003754158</v>
      </c>
    </row>
    <row r="27" spans="1:26" ht="13.5" customHeight="1" x14ac:dyDescent="0.15">
      <c r="A27" s="29">
        <v>23</v>
      </c>
      <c r="B27" s="30" t="s">
        <v>46</v>
      </c>
      <c r="C27" s="4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40"/>
      <c r="Z27" s="47"/>
    </row>
    <row r="28" spans="1:26" ht="13.5" customHeight="1" x14ac:dyDescent="0.15">
      <c r="A28" s="29">
        <v>24</v>
      </c>
      <c r="B28" s="30" t="s">
        <v>47</v>
      </c>
      <c r="C28" s="4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40"/>
      <c r="Z28" s="47"/>
    </row>
    <row r="29" spans="1:26" ht="13.5" customHeight="1" x14ac:dyDescent="0.15">
      <c r="A29" s="29">
        <v>25</v>
      </c>
      <c r="B29" s="30" t="s">
        <v>48</v>
      </c>
      <c r="C29" s="43"/>
      <c r="D29" s="50">
        <v>1.4000000000000001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40"/>
      <c r="Z29" s="41">
        <v>1.4000000000000001</v>
      </c>
    </row>
    <row r="30" spans="1:26" ht="13.5" customHeight="1" x14ac:dyDescent="0.15">
      <c r="A30" s="29">
        <v>26</v>
      </c>
      <c r="B30" s="30" t="s">
        <v>349</v>
      </c>
      <c r="C30" s="4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40"/>
      <c r="Z30" s="47"/>
    </row>
    <row r="31" spans="1:26" ht="13.5" customHeight="1" x14ac:dyDescent="0.15">
      <c r="A31" s="29">
        <v>27</v>
      </c>
      <c r="B31" s="30" t="s">
        <v>49</v>
      </c>
      <c r="C31" s="4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40"/>
      <c r="Z31" s="47"/>
    </row>
    <row r="32" spans="1:26" ht="13.5" customHeight="1" x14ac:dyDescent="0.15">
      <c r="A32" s="29">
        <v>28</v>
      </c>
      <c r="B32" s="30" t="s">
        <v>50</v>
      </c>
      <c r="C32" s="4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40"/>
      <c r="Z32" s="47"/>
    </row>
    <row r="33" spans="1:26" ht="13.5" customHeight="1" x14ac:dyDescent="0.15">
      <c r="A33" s="29">
        <v>29</v>
      </c>
      <c r="B33" s="30" t="s">
        <v>51</v>
      </c>
      <c r="C33" s="43"/>
      <c r="D33" s="50">
        <v>2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40"/>
      <c r="Z33" s="41">
        <v>2</v>
      </c>
    </row>
    <row r="34" spans="1:26" ht="40.5" customHeight="1" x14ac:dyDescent="0.15">
      <c r="A34" s="29">
        <v>30</v>
      </c>
      <c r="B34" s="30" t="s">
        <v>52</v>
      </c>
      <c r="C34" s="31">
        <v>1678.1187115606881</v>
      </c>
      <c r="D34" s="32">
        <v>2203.7000000045</v>
      </c>
      <c r="E34" s="32">
        <v>293.42314976950627</v>
      </c>
      <c r="F34" s="33"/>
      <c r="G34" s="33"/>
      <c r="H34" s="33"/>
      <c r="I34" s="32">
        <v>216722.01701791468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44349.067388333075</v>
      </c>
      <c r="X34" s="34"/>
      <c r="Y34" s="40"/>
      <c r="Z34" s="37">
        <v>265246.32626758242</v>
      </c>
    </row>
    <row r="35" spans="1:26" ht="13.5" customHeight="1" x14ac:dyDescent="0.15">
      <c r="A35" s="29">
        <v>31</v>
      </c>
      <c r="B35" s="30" t="s">
        <v>53</v>
      </c>
      <c r="C35" s="31">
        <v>121.60610080370986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9">
        <v>0.1995306489</v>
      </c>
      <c r="W35" s="35">
        <v>135.92740127015276</v>
      </c>
      <c r="X35" s="34"/>
      <c r="Y35" s="36">
        <v>28.707829990991055</v>
      </c>
      <c r="Z35" s="37">
        <v>286.44086271375369</v>
      </c>
    </row>
    <row r="36" spans="1:26" ht="13.5" customHeight="1" x14ac:dyDescent="0.15">
      <c r="A36" s="29">
        <v>32</v>
      </c>
      <c r="B36" s="30" t="s">
        <v>350</v>
      </c>
      <c r="C36" s="4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40"/>
      <c r="Z36" s="47"/>
    </row>
    <row r="37" spans="1:26" ht="13.5" customHeight="1" x14ac:dyDescent="0.15">
      <c r="A37" s="29">
        <v>33</v>
      </c>
      <c r="B37" s="30" t="s">
        <v>54</v>
      </c>
      <c r="C37" s="4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51">
        <v>0.8862654512517647</v>
      </c>
      <c r="R37" s="33"/>
      <c r="S37" s="33"/>
      <c r="T37" s="33"/>
      <c r="U37" s="33"/>
      <c r="V37" s="34"/>
      <c r="W37" s="34"/>
      <c r="X37" s="34"/>
      <c r="Y37" s="40"/>
      <c r="Z37" s="45">
        <v>0.8862654512517647</v>
      </c>
    </row>
    <row r="38" spans="1:26" ht="27" customHeight="1" x14ac:dyDescent="0.15">
      <c r="A38" s="29">
        <v>34</v>
      </c>
      <c r="B38" s="30" t="s">
        <v>351</v>
      </c>
      <c r="C38" s="38">
        <v>2.6688082441645502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40"/>
      <c r="Z38" s="41">
        <v>2.6688082441645502</v>
      </c>
    </row>
    <row r="39" spans="1:26" ht="13.5" customHeight="1" x14ac:dyDescent="0.15">
      <c r="A39" s="29">
        <v>35</v>
      </c>
      <c r="B39" s="30" t="s">
        <v>352</v>
      </c>
      <c r="C39" s="4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40"/>
      <c r="Z39" s="47"/>
    </row>
    <row r="40" spans="1:26" ht="13.5" customHeight="1" x14ac:dyDescent="0.15">
      <c r="A40" s="29">
        <v>36</v>
      </c>
      <c r="B40" s="30" t="s">
        <v>55</v>
      </c>
      <c r="C40" s="43"/>
      <c r="D40" s="33"/>
      <c r="E40" s="33"/>
      <c r="F40" s="33"/>
      <c r="G40" s="33"/>
      <c r="H40" s="33"/>
      <c r="I40" s="33"/>
      <c r="J40" s="33"/>
      <c r="K40" s="33"/>
      <c r="L40" s="32">
        <v>9291.9568771057839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40"/>
      <c r="Z40" s="37">
        <v>9291.9568771057839</v>
      </c>
    </row>
    <row r="41" spans="1:26" ht="13.5" customHeight="1" x14ac:dyDescent="0.15">
      <c r="A41" s="29">
        <v>37</v>
      </c>
      <c r="B41" s="30" t="s">
        <v>56</v>
      </c>
      <c r="C41" s="4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52">
        <v>3.162738940188794</v>
      </c>
      <c r="X41" s="34"/>
      <c r="Y41" s="40"/>
      <c r="Z41" s="41">
        <v>3.162738940188794</v>
      </c>
    </row>
    <row r="42" spans="1:26" ht="40.5" customHeight="1" x14ac:dyDescent="0.15">
      <c r="A42" s="29">
        <v>38</v>
      </c>
      <c r="B42" s="30" t="s">
        <v>353</v>
      </c>
      <c r="C42" s="4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40"/>
      <c r="Z42" s="47"/>
    </row>
    <row r="43" spans="1:26" ht="13.5" customHeight="1" x14ac:dyDescent="0.15">
      <c r="A43" s="29">
        <v>39</v>
      </c>
      <c r="B43" s="30" t="s">
        <v>354</v>
      </c>
      <c r="C43" s="4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40"/>
      <c r="Z43" s="47"/>
    </row>
    <row r="44" spans="1:26" ht="13.5" customHeight="1" x14ac:dyDescent="0.15">
      <c r="A44" s="29">
        <v>40</v>
      </c>
      <c r="B44" s="30" t="s">
        <v>57</v>
      </c>
      <c r="C44" s="43"/>
      <c r="D44" s="32">
        <v>440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40"/>
      <c r="Z44" s="37">
        <v>440</v>
      </c>
    </row>
    <row r="45" spans="1:26" ht="13.5" customHeight="1" x14ac:dyDescent="0.15">
      <c r="A45" s="29">
        <v>41</v>
      </c>
      <c r="B45" s="30" t="s">
        <v>58</v>
      </c>
      <c r="C45" s="43"/>
      <c r="D45" s="32">
        <v>693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40"/>
      <c r="Z45" s="37">
        <v>693</v>
      </c>
    </row>
    <row r="46" spans="1:26" ht="13.5" customHeight="1" x14ac:dyDescent="0.15">
      <c r="A46" s="29">
        <v>42</v>
      </c>
      <c r="B46" s="30" t="s">
        <v>355</v>
      </c>
      <c r="C46" s="38">
        <v>8.4245141387990596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40"/>
      <c r="Z46" s="41">
        <v>8.4245141387990596</v>
      </c>
    </row>
    <row r="47" spans="1:26" ht="13.5" customHeight="1" x14ac:dyDescent="0.15">
      <c r="A47" s="29">
        <v>43</v>
      </c>
      <c r="B47" s="30" t="s">
        <v>356</v>
      </c>
      <c r="C47" s="4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40"/>
      <c r="Z47" s="47"/>
    </row>
    <row r="48" spans="1:26" ht="13.5" customHeight="1" x14ac:dyDescent="0.15">
      <c r="A48" s="29">
        <v>44</v>
      </c>
      <c r="B48" s="30" t="s">
        <v>357</v>
      </c>
      <c r="C48" s="46">
        <v>9.8439142883840949E-4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53">
        <v>0.25437727110507585</v>
      </c>
      <c r="Z48" s="45">
        <v>0.25536166253391424</v>
      </c>
    </row>
    <row r="49" spans="1:26" ht="13.5" customHeight="1" x14ac:dyDescent="0.15">
      <c r="A49" s="29">
        <v>45</v>
      </c>
      <c r="B49" s="30" t="s">
        <v>358</v>
      </c>
      <c r="C49" s="4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40"/>
      <c r="Z49" s="47"/>
    </row>
    <row r="50" spans="1:26" ht="13.5" customHeight="1" x14ac:dyDescent="0.15">
      <c r="A50" s="29">
        <v>46</v>
      </c>
      <c r="B50" s="30" t="s">
        <v>59</v>
      </c>
      <c r="C50" s="4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40"/>
      <c r="Z50" s="47"/>
    </row>
    <row r="51" spans="1:26" ht="13.5" customHeight="1" x14ac:dyDescent="0.15">
      <c r="A51" s="29">
        <v>47</v>
      </c>
      <c r="B51" s="30" t="s">
        <v>60</v>
      </c>
      <c r="C51" s="43"/>
      <c r="D51" s="32">
        <v>118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40"/>
      <c r="Z51" s="37">
        <v>118</v>
      </c>
    </row>
    <row r="52" spans="1:26" ht="13.5" customHeight="1" x14ac:dyDescent="0.15">
      <c r="A52" s="29">
        <v>48</v>
      </c>
      <c r="B52" s="30" t="s">
        <v>61</v>
      </c>
      <c r="C52" s="4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40"/>
      <c r="Z52" s="47"/>
    </row>
    <row r="53" spans="1:26" ht="13.5" customHeight="1" x14ac:dyDescent="0.15">
      <c r="A53" s="29">
        <v>49</v>
      </c>
      <c r="B53" s="30" t="s">
        <v>62</v>
      </c>
      <c r="C53" s="43"/>
      <c r="D53" s="32">
        <v>703.5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40"/>
      <c r="Z53" s="37">
        <v>703.5</v>
      </c>
    </row>
    <row r="54" spans="1:26" ht="13.5" customHeight="1" x14ac:dyDescent="0.15">
      <c r="A54" s="29">
        <v>50</v>
      </c>
      <c r="B54" s="30" t="s">
        <v>63</v>
      </c>
      <c r="C54" s="43"/>
      <c r="D54" s="32">
        <v>160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40"/>
      <c r="Z54" s="37">
        <v>160</v>
      </c>
    </row>
    <row r="55" spans="1:26" ht="13.5" customHeight="1" x14ac:dyDescent="0.15">
      <c r="A55" s="29">
        <v>51</v>
      </c>
      <c r="B55" s="30" t="s">
        <v>64</v>
      </c>
      <c r="C55" s="31">
        <v>224.37440426635965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9">
        <v>0.90804512647946467</v>
      </c>
      <c r="X55" s="34"/>
      <c r="Y55" s="40"/>
      <c r="Z55" s="37">
        <v>225.28244939283911</v>
      </c>
    </row>
    <row r="56" spans="1:26" ht="13.5" customHeight="1" x14ac:dyDescent="0.15">
      <c r="A56" s="29">
        <v>52</v>
      </c>
      <c r="B56" s="30" t="s">
        <v>65</v>
      </c>
      <c r="C56" s="43"/>
      <c r="D56" s="32">
        <v>1960.0000000000002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40"/>
      <c r="Z56" s="37">
        <v>1960.0000000000002</v>
      </c>
    </row>
    <row r="57" spans="1:26" ht="13.5" customHeight="1" x14ac:dyDescent="0.15">
      <c r="A57" s="29">
        <v>53</v>
      </c>
      <c r="B57" s="30" t="s">
        <v>66</v>
      </c>
      <c r="C57" s="31">
        <v>189513.18329943038</v>
      </c>
      <c r="D57" s="32">
        <v>20855.775999894006</v>
      </c>
      <c r="E57" s="32">
        <v>260.07960059447089</v>
      </c>
      <c r="F57" s="33"/>
      <c r="G57" s="32">
        <v>101653.32819313664</v>
      </c>
      <c r="H57" s="33"/>
      <c r="I57" s="33"/>
      <c r="J57" s="33"/>
      <c r="K57" s="32">
        <v>1044.6309601900025</v>
      </c>
      <c r="L57" s="33"/>
      <c r="M57" s="32">
        <v>87159.865015341609</v>
      </c>
      <c r="N57" s="32">
        <v>3308.2565347609038</v>
      </c>
      <c r="O57" s="32">
        <v>1678.9809806774579</v>
      </c>
      <c r="P57" s="32">
        <v>5628.2199248309271</v>
      </c>
      <c r="Q57" s="32">
        <v>15.671430000000003</v>
      </c>
      <c r="R57" s="33"/>
      <c r="S57" s="33"/>
      <c r="T57" s="33"/>
      <c r="U57" s="33"/>
      <c r="V57" s="34"/>
      <c r="W57" s="35">
        <v>107.88093111544879</v>
      </c>
      <c r="X57" s="34"/>
      <c r="Y57" s="36">
        <v>83.450595230907581</v>
      </c>
      <c r="Z57" s="37">
        <v>411309.32346520282</v>
      </c>
    </row>
    <row r="58" spans="1:26" ht="13.5" customHeight="1" x14ac:dyDescent="0.15">
      <c r="A58" s="29">
        <v>54</v>
      </c>
      <c r="B58" s="30" t="s">
        <v>67</v>
      </c>
      <c r="C58" s="43"/>
      <c r="D58" s="32">
        <v>682.5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40"/>
      <c r="Z58" s="37">
        <v>682.5</v>
      </c>
    </row>
    <row r="59" spans="1:26" ht="13.5" customHeight="1" x14ac:dyDescent="0.15">
      <c r="A59" s="29">
        <v>55</v>
      </c>
      <c r="B59" s="30" t="s">
        <v>359</v>
      </c>
      <c r="C59" s="4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40"/>
      <c r="Z59" s="47"/>
    </row>
    <row r="60" spans="1:26" ht="13.5" customHeight="1" x14ac:dyDescent="0.15">
      <c r="A60" s="29">
        <v>56</v>
      </c>
      <c r="B60" s="30" t="s">
        <v>68</v>
      </c>
      <c r="C60" s="31">
        <v>2143.6834357685261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34.086465487006862</v>
      </c>
      <c r="X60" s="34"/>
      <c r="Y60" s="40"/>
      <c r="Z60" s="37">
        <v>2177.7699012555331</v>
      </c>
    </row>
    <row r="61" spans="1:26" ht="13.5" customHeight="1" x14ac:dyDescent="0.15">
      <c r="A61" s="29">
        <v>57</v>
      </c>
      <c r="B61" s="30" t="s">
        <v>69</v>
      </c>
      <c r="C61" s="31">
        <v>3353.1685975718096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42">
        <v>8.1352670570168026E-2</v>
      </c>
      <c r="X61" s="34"/>
      <c r="Y61" s="40"/>
      <c r="Z61" s="37">
        <v>3353.2499502423798</v>
      </c>
    </row>
    <row r="62" spans="1:26" ht="13.5" customHeight="1" x14ac:dyDescent="0.15">
      <c r="A62" s="29">
        <v>58</v>
      </c>
      <c r="B62" s="30" t="s">
        <v>70</v>
      </c>
      <c r="C62" s="31">
        <v>210.66951597054634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9">
        <v>0.1470852009561531</v>
      </c>
      <c r="X62" s="34"/>
      <c r="Y62" s="40"/>
      <c r="Z62" s="37">
        <v>210.8166011715025</v>
      </c>
    </row>
    <row r="63" spans="1:26" ht="13.5" customHeight="1" x14ac:dyDescent="0.15">
      <c r="A63" s="29">
        <v>59</v>
      </c>
      <c r="B63" s="30" t="s">
        <v>71</v>
      </c>
      <c r="C63" s="46">
        <v>9.2037251157233838E-2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2">
        <v>1.2323216647583664E-3</v>
      </c>
      <c r="X63" s="34"/>
      <c r="Y63" s="40"/>
      <c r="Z63" s="49">
        <v>9.3269572821992205E-2</v>
      </c>
    </row>
    <row r="64" spans="1:26" ht="13.5" customHeight="1" x14ac:dyDescent="0.15">
      <c r="A64" s="29">
        <v>60</v>
      </c>
      <c r="B64" s="30" t="s">
        <v>72</v>
      </c>
      <c r="C64" s="31">
        <v>29.262427280427801</v>
      </c>
      <c r="D64" s="33"/>
      <c r="E64" s="33"/>
      <c r="F64" s="33"/>
      <c r="G64" s="33"/>
      <c r="H64" s="33"/>
      <c r="I64" s="32">
        <v>138.95532603411391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198.11891703747528</v>
      </c>
      <c r="X64" s="34"/>
      <c r="Y64" s="40"/>
      <c r="Z64" s="37">
        <v>366.33667035201699</v>
      </c>
    </row>
    <row r="65" spans="1:26" ht="13.5" customHeight="1" x14ac:dyDescent="0.15">
      <c r="A65" s="29">
        <v>61</v>
      </c>
      <c r="B65" s="30" t="s">
        <v>73</v>
      </c>
      <c r="C65" s="43"/>
      <c r="D65" s="32">
        <v>39325.00000149999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40"/>
      <c r="Z65" s="37">
        <v>39325.00000149999</v>
      </c>
    </row>
    <row r="66" spans="1:26" ht="13.5" customHeight="1" x14ac:dyDescent="0.15">
      <c r="A66" s="29">
        <v>62</v>
      </c>
      <c r="B66" s="30" t="s">
        <v>74</v>
      </c>
      <c r="C66" s="43"/>
      <c r="D66" s="32">
        <v>78283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40"/>
      <c r="Z66" s="37">
        <v>78283</v>
      </c>
    </row>
    <row r="67" spans="1:26" ht="13.5" customHeight="1" x14ac:dyDescent="0.15">
      <c r="A67" s="29">
        <v>63</v>
      </c>
      <c r="B67" s="30" t="s">
        <v>75</v>
      </c>
      <c r="C67" s="43"/>
      <c r="D67" s="32">
        <v>3221.0000000320001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40"/>
      <c r="Z67" s="37">
        <v>3221.0000000320001</v>
      </c>
    </row>
    <row r="68" spans="1:26" ht="13.5" customHeight="1" x14ac:dyDescent="0.15">
      <c r="A68" s="29">
        <v>64</v>
      </c>
      <c r="B68" s="30" t="s">
        <v>76</v>
      </c>
      <c r="C68" s="43"/>
      <c r="D68" s="32">
        <v>1073.5999999999999</v>
      </c>
      <c r="E68" s="32">
        <v>171.19065512561116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40"/>
      <c r="Z68" s="37">
        <v>1244.790655125611</v>
      </c>
    </row>
    <row r="69" spans="1:26" ht="13.5" customHeight="1" x14ac:dyDescent="0.15">
      <c r="A69" s="29">
        <v>65</v>
      </c>
      <c r="B69" s="30" t="s">
        <v>360</v>
      </c>
      <c r="C69" s="44">
        <v>0.20138179333053163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40"/>
      <c r="Z69" s="45">
        <v>0.20138179333053163</v>
      </c>
    </row>
    <row r="70" spans="1:26" ht="13.5" customHeight="1" x14ac:dyDescent="0.15">
      <c r="A70" s="29">
        <v>66</v>
      </c>
      <c r="B70" s="30" t="s">
        <v>361</v>
      </c>
      <c r="C70" s="4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40"/>
      <c r="Z70" s="47"/>
    </row>
    <row r="71" spans="1:26" ht="13.5" customHeight="1" x14ac:dyDescent="0.15">
      <c r="A71" s="29">
        <v>67</v>
      </c>
      <c r="B71" s="30" t="s">
        <v>362</v>
      </c>
      <c r="C71" s="4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40"/>
      <c r="Z71" s="47"/>
    </row>
    <row r="72" spans="1:26" ht="13.5" customHeight="1" x14ac:dyDescent="0.15">
      <c r="A72" s="29">
        <v>68</v>
      </c>
      <c r="B72" s="30" t="s">
        <v>363</v>
      </c>
      <c r="C72" s="44">
        <v>0.11014717139850314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40"/>
      <c r="Z72" s="45">
        <v>0.11014717139850314</v>
      </c>
    </row>
    <row r="73" spans="1:26" ht="27" customHeight="1" x14ac:dyDescent="0.15">
      <c r="A73" s="29">
        <v>69</v>
      </c>
      <c r="B73" s="30" t="s">
        <v>77</v>
      </c>
      <c r="C73" s="4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40"/>
      <c r="Z73" s="47"/>
    </row>
    <row r="74" spans="1:26" ht="27" customHeight="1" x14ac:dyDescent="0.15">
      <c r="A74" s="29">
        <v>70</v>
      </c>
      <c r="B74" s="30" t="s">
        <v>78</v>
      </c>
      <c r="C74" s="43"/>
      <c r="D74" s="32">
        <v>68.123500000000021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40"/>
      <c r="Z74" s="37">
        <v>68.123500000000021</v>
      </c>
    </row>
    <row r="75" spans="1:26" ht="13.5" customHeight="1" x14ac:dyDescent="0.15">
      <c r="A75" s="29">
        <v>71</v>
      </c>
      <c r="B75" s="30" t="s">
        <v>79</v>
      </c>
      <c r="C75" s="38">
        <v>1.3471920860437632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40"/>
      <c r="Z75" s="41">
        <v>1.3471920860437632</v>
      </c>
    </row>
    <row r="76" spans="1:26" ht="27" customHeight="1" x14ac:dyDescent="0.15">
      <c r="A76" s="29">
        <v>72</v>
      </c>
      <c r="B76" s="30" t="s">
        <v>364</v>
      </c>
      <c r="C76" s="4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40"/>
      <c r="Z76" s="47"/>
    </row>
    <row r="77" spans="1:26" ht="13.5" customHeight="1" x14ac:dyDescent="0.15">
      <c r="A77" s="29">
        <v>73</v>
      </c>
      <c r="B77" s="30" t="s">
        <v>80</v>
      </c>
      <c r="C77" s="44">
        <v>0.30311031535609007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8">
        <v>1.475898458809271E-4</v>
      </c>
      <c r="X77" s="34"/>
      <c r="Y77" s="40"/>
      <c r="Z77" s="45">
        <v>0.30325790520197099</v>
      </c>
    </row>
    <row r="78" spans="1:26" ht="13.5" customHeight="1" x14ac:dyDescent="0.15">
      <c r="A78" s="29">
        <v>74</v>
      </c>
      <c r="B78" s="30" t="s">
        <v>365</v>
      </c>
      <c r="C78" s="38">
        <v>1.5035506761345667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40"/>
      <c r="Z78" s="41">
        <v>1.5035506761345667</v>
      </c>
    </row>
    <row r="79" spans="1:26" ht="13.5" customHeight="1" x14ac:dyDescent="0.15">
      <c r="A79" s="29">
        <v>75</v>
      </c>
      <c r="B79" s="30" t="s">
        <v>81</v>
      </c>
      <c r="C79" s="46">
        <v>4.1889403856746325E-2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9">
        <v>0.42951597579000006</v>
      </c>
      <c r="W79" s="42">
        <v>1.5715062784002073E-2</v>
      </c>
      <c r="X79" s="35">
        <v>26.698575580832429</v>
      </c>
      <c r="Y79" s="36">
        <v>50.826464618853166</v>
      </c>
      <c r="Z79" s="37">
        <v>78.012160642116342</v>
      </c>
    </row>
    <row r="80" spans="1:26" ht="13.5" customHeight="1" x14ac:dyDescent="0.15">
      <c r="A80" s="29">
        <v>76</v>
      </c>
      <c r="B80" s="30" t="s">
        <v>82</v>
      </c>
      <c r="C80" s="38">
        <v>3.1052055915768992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52">
        <v>1.0985533406021586</v>
      </c>
      <c r="X80" s="34"/>
      <c r="Y80" s="40"/>
      <c r="Z80" s="41">
        <v>4.203758932179058</v>
      </c>
    </row>
    <row r="81" spans="1:26" ht="13.5" customHeight="1" x14ac:dyDescent="0.15">
      <c r="A81" s="29">
        <v>77</v>
      </c>
      <c r="B81" s="30" t="s">
        <v>366</v>
      </c>
      <c r="C81" s="4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40"/>
      <c r="Z81" s="47"/>
    </row>
    <row r="82" spans="1:26" ht="13.5" customHeight="1" x14ac:dyDescent="0.15">
      <c r="A82" s="29">
        <v>78</v>
      </c>
      <c r="B82" s="30" t="s">
        <v>367</v>
      </c>
      <c r="C82" s="4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40"/>
      <c r="Z82" s="47"/>
    </row>
    <row r="83" spans="1:26" ht="13.5" customHeight="1" x14ac:dyDescent="0.15">
      <c r="A83" s="29">
        <v>79</v>
      </c>
      <c r="B83" s="30" t="s">
        <v>83</v>
      </c>
      <c r="C83" s="4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40"/>
      <c r="Z83" s="47"/>
    </row>
    <row r="84" spans="1:26" ht="13.5" customHeight="1" x14ac:dyDescent="0.15">
      <c r="A84" s="29">
        <v>80</v>
      </c>
      <c r="B84" s="30" t="s">
        <v>84</v>
      </c>
      <c r="C84" s="31">
        <v>268495.80638359481</v>
      </c>
      <c r="D84" s="32">
        <v>25588.372000132</v>
      </c>
      <c r="E84" s="32">
        <v>1017.4890704674018</v>
      </c>
      <c r="F84" s="32">
        <v>1485.4816102603943</v>
      </c>
      <c r="G84" s="32">
        <v>211127.8481558015</v>
      </c>
      <c r="H84" s="32">
        <v>38548.812339926029</v>
      </c>
      <c r="I84" s="33"/>
      <c r="J84" s="33"/>
      <c r="K84" s="32">
        <v>5343.137734970258</v>
      </c>
      <c r="L84" s="33"/>
      <c r="M84" s="32">
        <v>346273.91927784454</v>
      </c>
      <c r="N84" s="32">
        <v>10394.105385883846</v>
      </c>
      <c r="O84" s="32">
        <v>9837.2866480961384</v>
      </c>
      <c r="P84" s="32">
        <v>14426.984752736991</v>
      </c>
      <c r="Q84" s="32">
        <v>62.685720000000011</v>
      </c>
      <c r="R84" s="32">
        <v>97.908424863296005</v>
      </c>
      <c r="S84" s="33"/>
      <c r="T84" s="33"/>
      <c r="U84" s="33"/>
      <c r="V84" s="34"/>
      <c r="W84" s="35">
        <v>89.863055748419413</v>
      </c>
      <c r="X84" s="34"/>
      <c r="Y84" s="36">
        <v>431.50191784199905</v>
      </c>
      <c r="Z84" s="37">
        <v>933221.2024781676</v>
      </c>
    </row>
    <row r="85" spans="1:26" ht="13.5" customHeight="1" x14ac:dyDescent="0.15">
      <c r="A85" s="29">
        <v>81</v>
      </c>
      <c r="B85" s="30" t="s">
        <v>85</v>
      </c>
      <c r="C85" s="54">
        <v>1.221231148369123E-4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40"/>
      <c r="Z85" s="55">
        <v>1.221231148369123E-4</v>
      </c>
    </row>
    <row r="86" spans="1:26" ht="13.5" customHeight="1" x14ac:dyDescent="0.15">
      <c r="A86" s="29">
        <v>82</v>
      </c>
      <c r="B86" s="30" t="s">
        <v>86</v>
      </c>
      <c r="C86" s="31">
        <v>56.420261085866812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24.796194505044468</v>
      </c>
      <c r="X86" s="34"/>
      <c r="Y86" s="36">
        <v>18.556845729333759</v>
      </c>
      <c r="Z86" s="37">
        <v>99.773301320245039</v>
      </c>
    </row>
    <row r="87" spans="1:26" ht="13.5" customHeight="1" x14ac:dyDescent="0.15">
      <c r="A87" s="29">
        <v>83</v>
      </c>
      <c r="B87" s="30" t="s">
        <v>87</v>
      </c>
      <c r="C87" s="31">
        <v>3118.3074143746239</v>
      </c>
      <c r="D87" s="50">
        <v>6</v>
      </c>
      <c r="E87" s="33"/>
      <c r="F87" s="33"/>
      <c r="G87" s="33"/>
      <c r="H87" s="33"/>
      <c r="I87" s="33"/>
      <c r="J87" s="33"/>
      <c r="K87" s="33"/>
      <c r="L87" s="33"/>
      <c r="M87" s="32">
        <v>1813.8550147820374</v>
      </c>
      <c r="N87" s="33"/>
      <c r="O87" s="33"/>
      <c r="P87" s="33"/>
      <c r="Q87" s="33"/>
      <c r="R87" s="33"/>
      <c r="S87" s="33"/>
      <c r="T87" s="33"/>
      <c r="U87" s="33"/>
      <c r="V87" s="34"/>
      <c r="W87" s="52">
        <v>3.0839796767830521</v>
      </c>
      <c r="X87" s="34"/>
      <c r="Y87" s="40"/>
      <c r="Z87" s="37">
        <v>4941.2464088334445</v>
      </c>
    </row>
    <row r="88" spans="1:26" ht="13.5" customHeight="1" x14ac:dyDescent="0.15">
      <c r="A88" s="29">
        <v>84</v>
      </c>
      <c r="B88" s="30" t="s">
        <v>88</v>
      </c>
      <c r="C88" s="4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34"/>
      <c r="Y88" s="40"/>
      <c r="Z88" s="47"/>
    </row>
    <row r="89" spans="1:26" ht="13.5" customHeight="1" x14ac:dyDescent="0.15">
      <c r="A89" s="29">
        <v>85</v>
      </c>
      <c r="B89" s="30" t="s">
        <v>89</v>
      </c>
      <c r="C89" s="31">
        <v>91.657044477130853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42">
        <v>1.1812221598617738E-2</v>
      </c>
      <c r="X89" s="34"/>
      <c r="Y89" s="40"/>
      <c r="Z89" s="37">
        <v>91.668856698729471</v>
      </c>
    </row>
    <row r="90" spans="1:26" ht="13.5" customHeight="1" x14ac:dyDescent="0.15">
      <c r="A90" s="29">
        <v>86</v>
      </c>
      <c r="B90" s="30" t="s">
        <v>90</v>
      </c>
      <c r="C90" s="46">
        <v>1.2594428699868654E-2</v>
      </c>
      <c r="D90" s="33"/>
      <c r="E90" s="32">
        <v>210.92172857972815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8">
        <v>8.1906465064076912E-4</v>
      </c>
      <c r="X90" s="34"/>
      <c r="Y90" s="40"/>
      <c r="Z90" s="37">
        <v>210.93514207307865</v>
      </c>
    </row>
    <row r="91" spans="1:26" ht="13.5" customHeight="1" x14ac:dyDescent="0.15">
      <c r="A91" s="29">
        <v>87</v>
      </c>
      <c r="B91" s="30" t="s">
        <v>91</v>
      </c>
      <c r="C91" s="31">
        <v>20.961311052241513</v>
      </c>
      <c r="D91" s="33"/>
      <c r="E91" s="51">
        <v>0.14681188133325687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52">
        <v>4.5156936329999997</v>
      </c>
      <c r="W91" s="52">
        <v>4.3833112250423856</v>
      </c>
      <c r="X91" s="35">
        <v>102.14025240851515</v>
      </c>
      <c r="Y91" s="36">
        <v>11.81980408649013</v>
      </c>
      <c r="Z91" s="37">
        <v>143.96718428662246</v>
      </c>
    </row>
    <row r="92" spans="1:26" ht="13.5" customHeight="1" x14ac:dyDescent="0.15">
      <c r="A92" s="29">
        <v>88</v>
      </c>
      <c r="B92" s="30" t="s">
        <v>92</v>
      </c>
      <c r="C92" s="31">
        <v>11.316130437018103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40"/>
      <c r="Z92" s="37">
        <v>11.316130437018103</v>
      </c>
    </row>
    <row r="93" spans="1:26" ht="13.5" customHeight="1" x14ac:dyDescent="0.15">
      <c r="A93" s="29">
        <v>89</v>
      </c>
      <c r="B93" s="30" t="s">
        <v>93</v>
      </c>
      <c r="C93" s="4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40"/>
      <c r="Z93" s="47"/>
    </row>
    <row r="94" spans="1:26" ht="13.5" customHeight="1" x14ac:dyDescent="0.15">
      <c r="A94" s="29">
        <v>90</v>
      </c>
      <c r="B94" s="30" t="s">
        <v>94</v>
      </c>
      <c r="C94" s="43"/>
      <c r="D94" s="32">
        <v>415.60000000000008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40"/>
      <c r="Z94" s="37">
        <v>415.60000000000008</v>
      </c>
    </row>
    <row r="95" spans="1:26" ht="13.5" customHeight="1" x14ac:dyDescent="0.15">
      <c r="A95" s="29">
        <v>91</v>
      </c>
      <c r="B95" s="30" t="s">
        <v>95</v>
      </c>
      <c r="C95" s="43"/>
      <c r="D95" s="32">
        <v>165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40"/>
      <c r="Z95" s="37">
        <v>165</v>
      </c>
    </row>
    <row r="96" spans="1:26" ht="13.5" customHeight="1" x14ac:dyDescent="0.15">
      <c r="A96" s="29">
        <v>92</v>
      </c>
      <c r="B96" s="30" t="s">
        <v>96</v>
      </c>
      <c r="C96" s="43"/>
      <c r="D96" s="32">
        <v>4302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40"/>
      <c r="Z96" s="37">
        <v>4302</v>
      </c>
    </row>
    <row r="97" spans="1:26" ht="13.5" customHeight="1" x14ac:dyDescent="0.15">
      <c r="A97" s="29">
        <v>93</v>
      </c>
      <c r="B97" s="30" t="s">
        <v>97</v>
      </c>
      <c r="C97" s="43"/>
      <c r="D97" s="32">
        <v>471.3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40"/>
      <c r="Z97" s="37">
        <v>471.3</v>
      </c>
    </row>
    <row r="98" spans="1:26" ht="13.5" customHeight="1" x14ac:dyDescent="0.15">
      <c r="A98" s="29">
        <v>94</v>
      </c>
      <c r="B98" s="30" t="s">
        <v>98</v>
      </c>
      <c r="C98" s="4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2">
        <v>1.6609127935947863</v>
      </c>
      <c r="Y98" s="40"/>
      <c r="Z98" s="41">
        <v>1.6609127935947863</v>
      </c>
    </row>
    <row r="99" spans="1:26" ht="13.5" customHeight="1" x14ac:dyDescent="0.15">
      <c r="A99" s="29">
        <v>95</v>
      </c>
      <c r="B99" s="30" t="s">
        <v>99</v>
      </c>
      <c r="C99" s="43"/>
      <c r="D99" s="32">
        <v>3610.5000000000005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40"/>
      <c r="Z99" s="37">
        <v>3610.5000000000005</v>
      </c>
    </row>
    <row r="100" spans="1:26" ht="13.5" customHeight="1" x14ac:dyDescent="0.15">
      <c r="A100" s="29">
        <v>96</v>
      </c>
      <c r="B100" s="30" t="s">
        <v>100</v>
      </c>
      <c r="C100" s="43"/>
      <c r="D100" s="32">
        <v>995.43500000000006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40"/>
      <c r="Z100" s="37">
        <v>995.43500000000006</v>
      </c>
    </row>
    <row r="101" spans="1:26" ht="13.5" customHeight="1" x14ac:dyDescent="0.15">
      <c r="A101" s="29">
        <v>97</v>
      </c>
      <c r="B101" s="30" t="s">
        <v>368</v>
      </c>
      <c r="C101" s="4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40"/>
      <c r="Z101" s="47"/>
    </row>
    <row r="102" spans="1:26" ht="13.5" customHeight="1" x14ac:dyDescent="0.15">
      <c r="A102" s="29">
        <v>98</v>
      </c>
      <c r="B102" s="30" t="s">
        <v>369</v>
      </c>
      <c r="C102" s="4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40"/>
      <c r="Z102" s="47"/>
    </row>
    <row r="103" spans="1:26" ht="13.5" customHeight="1" x14ac:dyDescent="0.15">
      <c r="A103" s="29">
        <v>99</v>
      </c>
      <c r="B103" s="30" t="s">
        <v>101</v>
      </c>
      <c r="C103" s="4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40"/>
      <c r="Z103" s="47"/>
    </row>
    <row r="104" spans="1:26" ht="13.5" customHeight="1" x14ac:dyDescent="0.15">
      <c r="A104" s="29">
        <v>100</v>
      </c>
      <c r="B104" s="30" t="s">
        <v>102</v>
      </c>
      <c r="C104" s="43"/>
      <c r="D104" s="32">
        <v>522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40"/>
      <c r="Z104" s="37">
        <v>522</v>
      </c>
    </row>
    <row r="105" spans="1:26" ht="13.5" customHeight="1" x14ac:dyDescent="0.15">
      <c r="A105" s="29">
        <v>101</v>
      </c>
      <c r="B105" s="30" t="s">
        <v>103</v>
      </c>
      <c r="C105" s="43"/>
      <c r="D105" s="32">
        <v>172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40"/>
      <c r="Z105" s="37">
        <v>172</v>
      </c>
    </row>
    <row r="106" spans="1:26" ht="13.5" customHeight="1" x14ac:dyDescent="0.15">
      <c r="A106" s="29">
        <v>102</v>
      </c>
      <c r="B106" s="30" t="s">
        <v>370</v>
      </c>
      <c r="C106" s="4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40"/>
      <c r="Z106" s="47"/>
    </row>
    <row r="107" spans="1:26" ht="13.5" customHeight="1" x14ac:dyDescent="0.15">
      <c r="A107" s="29">
        <v>103</v>
      </c>
      <c r="B107" s="30" t="s">
        <v>104</v>
      </c>
      <c r="C107" s="4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2">
        <v>9167.5958513315709</v>
      </c>
      <c r="U107" s="33"/>
      <c r="V107" s="34"/>
      <c r="W107" s="34"/>
      <c r="X107" s="34"/>
      <c r="Y107" s="40"/>
      <c r="Z107" s="37">
        <v>9167.5958513315709</v>
      </c>
    </row>
    <row r="108" spans="1:26" ht="13.5" customHeight="1" x14ac:dyDescent="0.15">
      <c r="A108" s="29">
        <v>104</v>
      </c>
      <c r="B108" s="30" t="s">
        <v>105</v>
      </c>
      <c r="C108" s="4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2">
        <v>91167.203766988474</v>
      </c>
      <c r="U108" s="33"/>
      <c r="V108" s="34"/>
      <c r="W108" s="34"/>
      <c r="X108" s="34"/>
      <c r="Y108" s="40"/>
      <c r="Z108" s="37">
        <v>91167.203766988474</v>
      </c>
    </row>
    <row r="109" spans="1:26" ht="13.5" customHeight="1" x14ac:dyDescent="0.15">
      <c r="A109" s="29">
        <v>105</v>
      </c>
      <c r="B109" s="30" t="s">
        <v>371</v>
      </c>
      <c r="C109" s="4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40"/>
      <c r="Z109" s="47"/>
    </row>
    <row r="110" spans="1:26" ht="13.5" customHeight="1" x14ac:dyDescent="0.15">
      <c r="A110" s="29">
        <v>106</v>
      </c>
      <c r="B110" s="30" t="s">
        <v>372</v>
      </c>
      <c r="C110" s="4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40"/>
      <c r="Z110" s="47"/>
    </row>
    <row r="111" spans="1:26" ht="13.5" customHeight="1" x14ac:dyDescent="0.15">
      <c r="A111" s="29">
        <v>107</v>
      </c>
      <c r="B111" s="30" t="s">
        <v>373</v>
      </c>
      <c r="C111" s="4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40"/>
      <c r="Z111" s="47"/>
    </row>
    <row r="112" spans="1:26" ht="13.5" customHeight="1" x14ac:dyDescent="0.15">
      <c r="A112" s="29">
        <v>108</v>
      </c>
      <c r="B112" s="30" t="s">
        <v>106</v>
      </c>
      <c r="C112" s="43"/>
      <c r="D112" s="32">
        <v>2129.65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40"/>
      <c r="Z112" s="37">
        <v>2129.65</v>
      </c>
    </row>
    <row r="113" spans="1:26" ht="13.5" customHeight="1" x14ac:dyDescent="0.15">
      <c r="A113" s="29">
        <v>109</v>
      </c>
      <c r="B113" s="30" t="s">
        <v>374</v>
      </c>
      <c r="C113" s="4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40"/>
      <c r="Z113" s="47"/>
    </row>
    <row r="114" spans="1:26" ht="13.5" customHeight="1" x14ac:dyDescent="0.15">
      <c r="A114" s="29">
        <v>110</v>
      </c>
      <c r="B114" s="30" t="s">
        <v>375</v>
      </c>
      <c r="C114" s="4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40"/>
      <c r="Z114" s="47"/>
    </row>
    <row r="115" spans="1:26" ht="13.5" customHeight="1" x14ac:dyDescent="0.15">
      <c r="A115" s="29">
        <v>111</v>
      </c>
      <c r="B115" s="30" t="s">
        <v>376</v>
      </c>
      <c r="C115" s="4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40"/>
      <c r="Z115" s="47"/>
    </row>
    <row r="116" spans="1:26" ht="13.5" customHeight="1" x14ac:dyDescent="0.15">
      <c r="A116" s="29">
        <v>112</v>
      </c>
      <c r="B116" s="30" t="s">
        <v>377</v>
      </c>
      <c r="C116" s="4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40"/>
      <c r="Z116" s="47"/>
    </row>
    <row r="117" spans="1:26" ht="13.5" customHeight="1" x14ac:dyDescent="0.15">
      <c r="A117" s="29">
        <v>113</v>
      </c>
      <c r="B117" s="30" t="s">
        <v>107</v>
      </c>
      <c r="C117" s="43"/>
      <c r="D117" s="32">
        <v>280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40"/>
      <c r="Z117" s="37">
        <v>280</v>
      </c>
    </row>
    <row r="118" spans="1:26" ht="13.5" customHeight="1" x14ac:dyDescent="0.15">
      <c r="A118" s="29">
        <v>114</v>
      </c>
      <c r="B118" s="30" t="s">
        <v>108</v>
      </c>
      <c r="C118" s="4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40"/>
      <c r="Z118" s="47"/>
    </row>
    <row r="119" spans="1:26" ht="13.5" customHeight="1" x14ac:dyDescent="0.15">
      <c r="A119" s="29">
        <v>115</v>
      </c>
      <c r="B119" s="30" t="s">
        <v>109</v>
      </c>
      <c r="C119" s="43"/>
      <c r="D119" s="32">
        <v>188.7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40"/>
      <c r="Z119" s="37">
        <v>188.7</v>
      </c>
    </row>
    <row r="120" spans="1:26" ht="13.5" customHeight="1" x14ac:dyDescent="0.15">
      <c r="A120" s="29">
        <v>116</v>
      </c>
      <c r="B120" s="30" t="s">
        <v>110</v>
      </c>
      <c r="C120" s="43"/>
      <c r="D120" s="32">
        <v>60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40"/>
      <c r="Z120" s="37">
        <v>60</v>
      </c>
    </row>
    <row r="121" spans="1:26" ht="13.5" customHeight="1" x14ac:dyDescent="0.15">
      <c r="A121" s="29">
        <v>117</v>
      </c>
      <c r="B121" s="30" t="s">
        <v>111</v>
      </c>
      <c r="C121" s="43"/>
      <c r="D121" s="32">
        <v>9717</v>
      </c>
      <c r="E121" s="32">
        <v>10.378470688097158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40"/>
      <c r="Z121" s="37">
        <v>9727.3784706880979</v>
      </c>
    </row>
    <row r="122" spans="1:26" ht="13.5" customHeight="1" x14ac:dyDescent="0.15">
      <c r="A122" s="29">
        <v>118</v>
      </c>
      <c r="B122" s="30" t="s">
        <v>112</v>
      </c>
      <c r="C122" s="43"/>
      <c r="D122" s="32">
        <v>97.085999999999984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40"/>
      <c r="Z122" s="37">
        <v>97.085999999999984</v>
      </c>
    </row>
    <row r="123" spans="1:26" ht="13.5" customHeight="1" x14ac:dyDescent="0.15">
      <c r="A123" s="29">
        <v>119</v>
      </c>
      <c r="B123" s="30" t="s">
        <v>113</v>
      </c>
      <c r="C123" s="43"/>
      <c r="D123" s="32">
        <v>924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40"/>
      <c r="Z123" s="37">
        <v>924</v>
      </c>
    </row>
    <row r="124" spans="1:26" ht="13.5" customHeight="1" x14ac:dyDescent="0.15">
      <c r="A124" s="29">
        <v>120</v>
      </c>
      <c r="B124" s="30" t="s">
        <v>378</v>
      </c>
      <c r="C124" s="4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40"/>
      <c r="Z124" s="47"/>
    </row>
    <row r="125" spans="1:26" ht="13.5" customHeight="1" x14ac:dyDescent="0.15">
      <c r="A125" s="29">
        <v>121</v>
      </c>
      <c r="B125" s="30" t="s">
        <v>114</v>
      </c>
      <c r="C125" s="4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40"/>
      <c r="Z125" s="47"/>
    </row>
    <row r="126" spans="1:26" ht="13.5" customHeight="1" x14ac:dyDescent="0.15">
      <c r="A126" s="29">
        <v>122</v>
      </c>
      <c r="B126" s="30" t="s">
        <v>379</v>
      </c>
      <c r="C126" s="4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40"/>
      <c r="Z126" s="47"/>
    </row>
    <row r="127" spans="1:26" ht="13.5" customHeight="1" x14ac:dyDescent="0.15">
      <c r="A127" s="29">
        <v>123</v>
      </c>
      <c r="B127" s="30" t="s">
        <v>115</v>
      </c>
      <c r="C127" s="4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40"/>
      <c r="Z127" s="47"/>
    </row>
    <row r="128" spans="1:26" ht="13.5" customHeight="1" x14ac:dyDescent="0.15">
      <c r="A128" s="29">
        <v>124</v>
      </c>
      <c r="B128" s="30" t="s">
        <v>116</v>
      </c>
      <c r="C128" s="43"/>
      <c r="D128" s="32">
        <v>33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40"/>
      <c r="Z128" s="37">
        <v>33</v>
      </c>
    </row>
    <row r="129" spans="1:26" ht="13.5" customHeight="1" x14ac:dyDescent="0.15">
      <c r="A129" s="29">
        <v>125</v>
      </c>
      <c r="B129" s="30" t="s">
        <v>117</v>
      </c>
      <c r="C129" s="31">
        <v>447.70700078249394</v>
      </c>
      <c r="D129" s="32">
        <v>196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5">
        <v>18.943435775240804</v>
      </c>
      <c r="X129" s="34"/>
      <c r="Y129" s="36">
        <v>35.457065470280824</v>
      </c>
      <c r="Z129" s="37">
        <v>698.10750202801546</v>
      </c>
    </row>
    <row r="130" spans="1:26" ht="13.5" customHeight="1" x14ac:dyDescent="0.15">
      <c r="A130" s="29">
        <v>126</v>
      </c>
      <c r="B130" s="30" t="s">
        <v>118</v>
      </c>
      <c r="C130" s="4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40"/>
      <c r="Z130" s="47"/>
    </row>
    <row r="131" spans="1:26" ht="13.5" customHeight="1" x14ac:dyDescent="0.15">
      <c r="A131" s="29">
        <v>127</v>
      </c>
      <c r="B131" s="30" t="s">
        <v>119</v>
      </c>
      <c r="C131" s="31">
        <v>451.08404469411624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2">
        <v>1055.8801516854182</v>
      </c>
      <c r="T131" s="33"/>
      <c r="U131" s="33"/>
      <c r="V131" s="34"/>
      <c r="W131" s="35">
        <v>193.80932023093891</v>
      </c>
      <c r="X131" s="34"/>
      <c r="Y131" s="36">
        <v>36.875269997651934</v>
      </c>
      <c r="Z131" s="37">
        <v>1737.6487866081254</v>
      </c>
    </row>
    <row r="132" spans="1:26" ht="13.5" customHeight="1" x14ac:dyDescent="0.15">
      <c r="A132" s="29">
        <v>128</v>
      </c>
      <c r="B132" s="30" t="s">
        <v>380</v>
      </c>
      <c r="C132" s="4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40"/>
      <c r="Z132" s="47"/>
    </row>
    <row r="133" spans="1:26" ht="13.5" customHeight="1" x14ac:dyDescent="0.15">
      <c r="A133" s="29">
        <v>129</v>
      </c>
      <c r="B133" s="30" t="s">
        <v>381</v>
      </c>
      <c r="C133" s="4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40"/>
      <c r="Z133" s="47"/>
    </row>
    <row r="134" spans="1:26" ht="13.5" customHeight="1" x14ac:dyDescent="0.15">
      <c r="A134" s="29">
        <v>130</v>
      </c>
      <c r="B134" s="30" t="s">
        <v>382</v>
      </c>
      <c r="C134" s="4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40"/>
      <c r="Z134" s="47"/>
    </row>
    <row r="135" spans="1:26" ht="13.5" customHeight="1" x14ac:dyDescent="0.15">
      <c r="A135" s="29">
        <v>131</v>
      </c>
      <c r="B135" s="30" t="s">
        <v>383</v>
      </c>
      <c r="C135" s="4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40"/>
      <c r="Z135" s="47"/>
    </row>
    <row r="136" spans="1:26" ht="13.5" customHeight="1" x14ac:dyDescent="0.15">
      <c r="A136" s="29">
        <v>132</v>
      </c>
      <c r="B136" s="30" t="s">
        <v>120</v>
      </c>
      <c r="C136" s="31">
        <v>159.56205075343127</v>
      </c>
      <c r="D136" s="33"/>
      <c r="E136" s="51">
        <v>0.1168602935027262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9">
        <v>0.2415371013</v>
      </c>
      <c r="W136" s="35">
        <v>193.61800698705844</v>
      </c>
      <c r="X136" s="34"/>
      <c r="Y136" s="56">
        <v>1.6290018742538681</v>
      </c>
      <c r="Z136" s="37">
        <v>355.1674570095463</v>
      </c>
    </row>
    <row r="137" spans="1:26" ht="27" customHeight="1" x14ac:dyDescent="0.15">
      <c r="A137" s="29">
        <v>133</v>
      </c>
      <c r="B137" s="30" t="s">
        <v>121</v>
      </c>
      <c r="C137" s="31">
        <v>2883.6701206996463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2">
        <v>1.0530412502630751E-2</v>
      </c>
      <c r="X137" s="34"/>
      <c r="Y137" s="40"/>
      <c r="Z137" s="37">
        <v>2883.680651112149</v>
      </c>
    </row>
    <row r="138" spans="1:26" ht="13.5" customHeight="1" x14ac:dyDescent="0.15">
      <c r="A138" s="29">
        <v>134</v>
      </c>
      <c r="B138" s="30" t="s">
        <v>122</v>
      </c>
      <c r="C138" s="31">
        <v>1755.4665637742964</v>
      </c>
      <c r="D138" s="33"/>
      <c r="E138" s="33"/>
      <c r="F138" s="32">
        <v>613.84491441189812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52">
        <v>2.5531942488510477</v>
      </c>
      <c r="X138" s="34"/>
      <c r="Y138" s="40"/>
      <c r="Z138" s="37">
        <v>2371.8646724350456</v>
      </c>
    </row>
    <row r="139" spans="1:26" ht="27" customHeight="1" x14ac:dyDescent="0.15">
      <c r="A139" s="29">
        <v>135</v>
      </c>
      <c r="B139" s="30" t="s">
        <v>384</v>
      </c>
      <c r="C139" s="4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40"/>
      <c r="Z139" s="47"/>
    </row>
    <row r="140" spans="1:26" ht="13.5" customHeight="1" x14ac:dyDescent="0.15">
      <c r="A140" s="29">
        <v>136</v>
      </c>
      <c r="B140" s="30" t="s">
        <v>385</v>
      </c>
      <c r="C140" s="4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40"/>
      <c r="Z140" s="47"/>
    </row>
    <row r="141" spans="1:26" ht="13.5" customHeight="1" x14ac:dyDescent="0.15">
      <c r="A141" s="29">
        <v>137</v>
      </c>
      <c r="B141" s="30" t="s">
        <v>123</v>
      </c>
      <c r="C141" s="43"/>
      <c r="D141" s="32">
        <v>144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40"/>
      <c r="Z141" s="37">
        <v>144</v>
      </c>
    </row>
    <row r="142" spans="1:26" ht="13.5" customHeight="1" x14ac:dyDescent="0.15">
      <c r="A142" s="29">
        <v>138</v>
      </c>
      <c r="B142" s="30" t="s">
        <v>124</v>
      </c>
      <c r="C142" s="4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40"/>
      <c r="Z142" s="47"/>
    </row>
    <row r="143" spans="1:26" ht="13.5" customHeight="1" x14ac:dyDescent="0.15">
      <c r="A143" s="29">
        <v>139</v>
      </c>
      <c r="B143" s="30" t="s">
        <v>125</v>
      </c>
      <c r="C143" s="43"/>
      <c r="D143" s="50">
        <v>1.4000000000000001</v>
      </c>
      <c r="E143" s="32">
        <v>28.529491815069733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40"/>
      <c r="Z143" s="37">
        <v>29.929491815069731</v>
      </c>
    </row>
    <row r="144" spans="1:26" ht="13.5" customHeight="1" x14ac:dyDescent="0.15">
      <c r="A144" s="29">
        <v>140</v>
      </c>
      <c r="B144" s="30" t="s">
        <v>126</v>
      </c>
      <c r="C144" s="43"/>
      <c r="D144" s="32">
        <v>900.45</v>
      </c>
      <c r="E144" s="50">
        <v>7.9688213435578064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40"/>
      <c r="Z144" s="37">
        <v>908.41882134355785</v>
      </c>
    </row>
    <row r="145" spans="1:26" ht="13.5" customHeight="1" x14ac:dyDescent="0.15">
      <c r="A145" s="29">
        <v>141</v>
      </c>
      <c r="B145" s="30" t="s">
        <v>127</v>
      </c>
      <c r="C145" s="43"/>
      <c r="D145" s="32">
        <v>113.99999999999999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40"/>
      <c r="Z145" s="37">
        <v>113.99999999999999</v>
      </c>
    </row>
    <row r="146" spans="1:26" ht="13.5" customHeight="1" x14ac:dyDescent="0.15">
      <c r="A146" s="29">
        <v>142</v>
      </c>
      <c r="B146" s="30" t="s">
        <v>386</v>
      </c>
      <c r="C146" s="4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40"/>
      <c r="Z146" s="47"/>
    </row>
    <row r="147" spans="1:26" ht="13.5" customHeight="1" x14ac:dyDescent="0.15">
      <c r="A147" s="29">
        <v>143</v>
      </c>
      <c r="B147" s="30" t="s">
        <v>387</v>
      </c>
      <c r="C147" s="4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40"/>
      <c r="Z147" s="47"/>
    </row>
    <row r="148" spans="1:26" ht="27" customHeight="1" x14ac:dyDescent="0.15">
      <c r="A148" s="29">
        <v>144</v>
      </c>
      <c r="B148" s="30" t="s">
        <v>128</v>
      </c>
      <c r="C148" s="31">
        <v>92.921370054804541</v>
      </c>
      <c r="D148" s="33"/>
      <c r="E148" s="33"/>
      <c r="F148" s="33"/>
      <c r="G148" s="33"/>
      <c r="H148" s="33"/>
      <c r="I148" s="33"/>
      <c r="J148" s="33"/>
      <c r="K148" s="33"/>
      <c r="L148" s="32">
        <v>423.80063515545095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40"/>
      <c r="Z148" s="37">
        <v>516.72200521025547</v>
      </c>
    </row>
    <row r="149" spans="1:26" ht="13.5" customHeight="1" x14ac:dyDescent="0.15">
      <c r="A149" s="29">
        <v>145</v>
      </c>
      <c r="B149" s="30" t="s">
        <v>129</v>
      </c>
      <c r="C149" s="4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40"/>
      <c r="Z149" s="47"/>
    </row>
    <row r="150" spans="1:26" ht="13.5" customHeight="1" x14ac:dyDescent="0.15">
      <c r="A150" s="29">
        <v>146</v>
      </c>
      <c r="B150" s="30" t="s">
        <v>130</v>
      </c>
      <c r="C150" s="4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40"/>
      <c r="Z150" s="47"/>
    </row>
    <row r="151" spans="1:26" ht="13.5" customHeight="1" x14ac:dyDescent="0.15">
      <c r="A151" s="29">
        <v>147</v>
      </c>
      <c r="B151" s="30" t="s">
        <v>131</v>
      </c>
      <c r="C151" s="43"/>
      <c r="D151" s="32">
        <v>510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40"/>
      <c r="Z151" s="37">
        <v>510</v>
      </c>
    </row>
    <row r="152" spans="1:26" ht="13.5" customHeight="1" x14ac:dyDescent="0.15">
      <c r="A152" s="29">
        <v>148</v>
      </c>
      <c r="B152" s="30" t="s">
        <v>132</v>
      </c>
      <c r="C152" s="43"/>
      <c r="D152" s="32">
        <v>305.90000000000003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40"/>
      <c r="Z152" s="37">
        <v>305.90000000000003</v>
      </c>
    </row>
    <row r="153" spans="1:26" ht="13.5" customHeight="1" x14ac:dyDescent="0.15">
      <c r="A153" s="29">
        <v>149</v>
      </c>
      <c r="B153" s="30" t="s">
        <v>388</v>
      </c>
      <c r="C153" s="44">
        <v>0.29210497343880332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40"/>
      <c r="Z153" s="45">
        <v>0.29210497343880332</v>
      </c>
    </row>
    <row r="154" spans="1:26" ht="13.5" customHeight="1" x14ac:dyDescent="0.15">
      <c r="A154" s="29">
        <v>150</v>
      </c>
      <c r="B154" s="30" t="s">
        <v>133</v>
      </c>
      <c r="C154" s="31">
        <v>80.6661654945339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36">
        <v>50.517111395998306</v>
      </c>
      <c r="Z154" s="37">
        <v>131.1832768905322</v>
      </c>
    </row>
    <row r="155" spans="1:26" ht="13.5" customHeight="1" x14ac:dyDescent="0.15">
      <c r="A155" s="29">
        <v>151</v>
      </c>
      <c r="B155" s="30" t="s">
        <v>134</v>
      </c>
      <c r="C155" s="4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40"/>
      <c r="Z155" s="47"/>
    </row>
    <row r="156" spans="1:26" ht="13.5" customHeight="1" x14ac:dyDescent="0.15">
      <c r="A156" s="29">
        <v>152</v>
      </c>
      <c r="B156" s="30" t="s">
        <v>135</v>
      </c>
      <c r="C156" s="43"/>
      <c r="D156" s="32">
        <v>2497.5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40"/>
      <c r="Z156" s="37">
        <v>2497.5</v>
      </c>
    </row>
    <row r="157" spans="1:26" ht="13.5" customHeight="1" x14ac:dyDescent="0.15">
      <c r="A157" s="29">
        <v>153</v>
      </c>
      <c r="B157" s="30" t="s">
        <v>136</v>
      </c>
      <c r="C157" s="43"/>
      <c r="D157" s="33"/>
      <c r="E157" s="32">
        <v>869.72243027369643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40"/>
      <c r="Z157" s="37">
        <v>869.72243027369643</v>
      </c>
    </row>
    <row r="158" spans="1:26" ht="13.5" customHeight="1" x14ac:dyDescent="0.15">
      <c r="A158" s="29">
        <v>154</v>
      </c>
      <c r="B158" s="30" t="s">
        <v>137</v>
      </c>
      <c r="C158" s="4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4"/>
      <c r="Y158" s="40"/>
      <c r="Z158" s="47"/>
    </row>
    <row r="159" spans="1:26" ht="13.5" customHeight="1" x14ac:dyDescent="0.15">
      <c r="A159" s="29">
        <v>155</v>
      </c>
      <c r="B159" s="30" t="s">
        <v>389</v>
      </c>
      <c r="C159" s="31">
        <v>27.642816624125427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52">
        <v>3.7910124079330521</v>
      </c>
      <c r="X159" s="34"/>
      <c r="Y159" s="40"/>
      <c r="Z159" s="37">
        <v>31.43382903205848</v>
      </c>
    </row>
    <row r="160" spans="1:26" ht="13.5" customHeight="1" x14ac:dyDescent="0.15">
      <c r="A160" s="29">
        <v>156</v>
      </c>
      <c r="B160" s="30" t="s">
        <v>390</v>
      </c>
      <c r="C160" s="4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40"/>
      <c r="Z160" s="47"/>
    </row>
    <row r="161" spans="1:26" ht="13.5" customHeight="1" x14ac:dyDescent="0.15">
      <c r="A161" s="29">
        <v>157</v>
      </c>
      <c r="B161" s="30" t="s">
        <v>138</v>
      </c>
      <c r="C161" s="31">
        <v>76.991979585984268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39">
        <v>0.56003158868727232</v>
      </c>
      <c r="X161" s="34"/>
      <c r="Y161" s="40"/>
      <c r="Z161" s="37">
        <v>77.552011174671534</v>
      </c>
    </row>
    <row r="162" spans="1:26" ht="13.5" customHeight="1" x14ac:dyDescent="0.15">
      <c r="A162" s="29">
        <v>158</v>
      </c>
      <c r="B162" s="30" t="s">
        <v>391</v>
      </c>
      <c r="C162" s="4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40"/>
      <c r="Z162" s="47"/>
    </row>
    <row r="163" spans="1:26" ht="13.5" customHeight="1" x14ac:dyDescent="0.15">
      <c r="A163" s="29">
        <v>159</v>
      </c>
      <c r="B163" s="30" t="s">
        <v>392</v>
      </c>
      <c r="C163" s="4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40"/>
      <c r="Z163" s="47"/>
    </row>
    <row r="164" spans="1:26" ht="27" customHeight="1" x14ac:dyDescent="0.15">
      <c r="A164" s="29">
        <v>160</v>
      </c>
      <c r="B164" s="30" t="s">
        <v>393</v>
      </c>
      <c r="C164" s="4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40"/>
      <c r="Z164" s="47"/>
    </row>
    <row r="165" spans="1:26" ht="13.5" customHeight="1" x14ac:dyDescent="0.15">
      <c r="A165" s="29">
        <v>161</v>
      </c>
      <c r="B165" s="30" t="s">
        <v>139</v>
      </c>
      <c r="C165" s="4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2">
        <v>14686.482111962459</v>
      </c>
      <c r="U165" s="33"/>
      <c r="V165" s="34"/>
      <c r="W165" s="34"/>
      <c r="X165" s="34"/>
      <c r="Y165" s="40"/>
      <c r="Z165" s="37">
        <v>14686.482111962459</v>
      </c>
    </row>
    <row r="166" spans="1:26" ht="13.5" customHeight="1" x14ac:dyDescent="0.15">
      <c r="A166" s="29">
        <v>162</v>
      </c>
      <c r="B166" s="30" t="s">
        <v>140</v>
      </c>
      <c r="C166" s="43"/>
      <c r="D166" s="32">
        <v>136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40"/>
      <c r="Z166" s="37">
        <v>136</v>
      </c>
    </row>
    <row r="167" spans="1:26" ht="13.5" customHeight="1" x14ac:dyDescent="0.15">
      <c r="A167" s="29">
        <v>163</v>
      </c>
      <c r="B167" s="30" t="s">
        <v>394</v>
      </c>
      <c r="C167" s="4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40"/>
      <c r="Z167" s="47"/>
    </row>
    <row r="168" spans="1:26" ht="13.5" customHeight="1" x14ac:dyDescent="0.15">
      <c r="A168" s="29">
        <v>164</v>
      </c>
      <c r="B168" s="30" t="s">
        <v>141</v>
      </c>
      <c r="C168" s="4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2">
        <v>3039.6708720060524</v>
      </c>
      <c r="U168" s="33"/>
      <c r="V168" s="34"/>
      <c r="W168" s="34"/>
      <c r="X168" s="34"/>
      <c r="Y168" s="40"/>
      <c r="Z168" s="37">
        <v>3039.6708720060524</v>
      </c>
    </row>
    <row r="169" spans="1:26" ht="13.5" customHeight="1" x14ac:dyDescent="0.15">
      <c r="A169" s="29">
        <v>165</v>
      </c>
      <c r="B169" s="30" t="s">
        <v>395</v>
      </c>
      <c r="C169" s="4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40"/>
      <c r="Z169" s="47"/>
    </row>
    <row r="170" spans="1:26" ht="13.5" customHeight="1" x14ac:dyDescent="0.15">
      <c r="A170" s="29">
        <v>166</v>
      </c>
      <c r="B170" s="30" t="s">
        <v>396</v>
      </c>
      <c r="C170" s="4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40"/>
      <c r="Z170" s="47"/>
    </row>
    <row r="171" spans="1:26" ht="13.5" customHeight="1" x14ac:dyDescent="0.15">
      <c r="A171" s="29">
        <v>167</v>
      </c>
      <c r="B171" s="30" t="s">
        <v>397</v>
      </c>
      <c r="C171" s="4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40"/>
      <c r="Z171" s="47"/>
    </row>
    <row r="172" spans="1:26" ht="13.5" customHeight="1" x14ac:dyDescent="0.15">
      <c r="A172" s="29">
        <v>168</v>
      </c>
      <c r="B172" s="30" t="s">
        <v>142</v>
      </c>
      <c r="C172" s="43"/>
      <c r="D172" s="32">
        <v>417.40000000000003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40"/>
      <c r="Z172" s="37">
        <v>417.40000000000003</v>
      </c>
    </row>
    <row r="173" spans="1:26" ht="13.5" customHeight="1" x14ac:dyDescent="0.15">
      <c r="A173" s="29">
        <v>169</v>
      </c>
      <c r="B173" s="30" t="s">
        <v>143</v>
      </c>
      <c r="C173" s="43"/>
      <c r="D173" s="32">
        <v>1905.0000000000002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34"/>
      <c r="Y173" s="40"/>
      <c r="Z173" s="37">
        <v>1905.0000000000002</v>
      </c>
    </row>
    <row r="174" spans="1:26" ht="13.5" customHeight="1" x14ac:dyDescent="0.15">
      <c r="A174" s="29">
        <v>170</v>
      </c>
      <c r="B174" s="30" t="s">
        <v>144</v>
      </c>
      <c r="C174" s="43"/>
      <c r="D174" s="32">
        <v>34.81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40"/>
      <c r="Z174" s="37">
        <v>34.81</v>
      </c>
    </row>
    <row r="175" spans="1:26" ht="13.5" customHeight="1" x14ac:dyDescent="0.15">
      <c r="A175" s="29">
        <v>171</v>
      </c>
      <c r="B175" s="30" t="s">
        <v>145</v>
      </c>
      <c r="C175" s="43"/>
      <c r="D175" s="32">
        <v>175.89999999999998</v>
      </c>
      <c r="E175" s="32">
        <v>111.64380712384822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40"/>
      <c r="Z175" s="37">
        <v>287.54380712384818</v>
      </c>
    </row>
    <row r="176" spans="1:26" ht="13.5" customHeight="1" x14ac:dyDescent="0.15">
      <c r="A176" s="29">
        <v>172</v>
      </c>
      <c r="B176" s="30" t="s">
        <v>146</v>
      </c>
      <c r="C176" s="43"/>
      <c r="D176" s="32">
        <v>662.99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40"/>
      <c r="Z176" s="37">
        <v>662.99</v>
      </c>
    </row>
    <row r="177" spans="1:26" ht="13.5" customHeight="1" x14ac:dyDescent="0.15">
      <c r="A177" s="29">
        <v>173</v>
      </c>
      <c r="B177" s="30" t="s">
        <v>398</v>
      </c>
      <c r="C177" s="4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40"/>
      <c r="Z177" s="47"/>
    </row>
    <row r="178" spans="1:26" ht="13.5" customHeight="1" x14ac:dyDescent="0.15">
      <c r="A178" s="29">
        <v>174</v>
      </c>
      <c r="B178" s="30" t="s">
        <v>147</v>
      </c>
      <c r="C178" s="43"/>
      <c r="D178" s="32">
        <v>102.8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40"/>
      <c r="Z178" s="37">
        <v>102.8</v>
      </c>
    </row>
    <row r="179" spans="1:26" ht="13.5" customHeight="1" x14ac:dyDescent="0.15">
      <c r="A179" s="29">
        <v>175</v>
      </c>
      <c r="B179" s="30" t="s">
        <v>148</v>
      </c>
      <c r="C179" s="43"/>
      <c r="D179" s="32">
        <v>1492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40"/>
      <c r="Z179" s="37">
        <v>1492</v>
      </c>
    </row>
    <row r="180" spans="1:26" ht="13.5" customHeight="1" x14ac:dyDescent="0.15">
      <c r="A180" s="29">
        <v>176</v>
      </c>
      <c r="B180" s="30" t="s">
        <v>149</v>
      </c>
      <c r="C180" s="4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2">
        <v>24721.896092789451</v>
      </c>
      <c r="U180" s="33"/>
      <c r="V180" s="34"/>
      <c r="W180" s="34"/>
      <c r="X180" s="34"/>
      <c r="Y180" s="40"/>
      <c r="Z180" s="37">
        <v>24721.896092789451</v>
      </c>
    </row>
    <row r="181" spans="1:26" ht="13.5" customHeight="1" x14ac:dyDescent="0.15">
      <c r="A181" s="29">
        <v>177</v>
      </c>
      <c r="B181" s="30" t="s">
        <v>399</v>
      </c>
      <c r="C181" s="4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40"/>
      <c r="Z181" s="47"/>
    </row>
    <row r="182" spans="1:26" ht="13.5" customHeight="1" x14ac:dyDescent="0.15">
      <c r="A182" s="29">
        <v>178</v>
      </c>
      <c r="B182" s="30" t="s">
        <v>150</v>
      </c>
      <c r="C182" s="4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36">
        <v>55.781272154355207</v>
      </c>
      <c r="Z182" s="37">
        <v>55.781272154355207</v>
      </c>
    </row>
    <row r="183" spans="1:26" ht="13.5" customHeight="1" x14ac:dyDescent="0.15">
      <c r="A183" s="29">
        <v>179</v>
      </c>
      <c r="B183" s="30" t="s">
        <v>151</v>
      </c>
      <c r="C183" s="43"/>
      <c r="D183" s="32">
        <v>147724.49999999997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40"/>
      <c r="Z183" s="37">
        <v>147724.49999999997</v>
      </c>
    </row>
    <row r="184" spans="1:26" ht="13.5" customHeight="1" x14ac:dyDescent="0.15">
      <c r="A184" s="29">
        <v>180</v>
      </c>
      <c r="B184" s="30" t="s">
        <v>400</v>
      </c>
      <c r="C184" s="4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40"/>
      <c r="Z184" s="47"/>
    </row>
    <row r="185" spans="1:26" ht="13.5" customHeight="1" x14ac:dyDescent="0.15">
      <c r="A185" s="29">
        <v>181</v>
      </c>
      <c r="B185" s="30" t="s">
        <v>152</v>
      </c>
      <c r="C185" s="38">
        <v>1.0014218796899212</v>
      </c>
      <c r="D185" s="33"/>
      <c r="E185" s="32">
        <v>1505.0266831527833</v>
      </c>
      <c r="F185" s="33"/>
      <c r="G185" s="33"/>
      <c r="H185" s="33"/>
      <c r="I185" s="33"/>
      <c r="J185" s="32">
        <v>242519.59733874837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2">
        <v>4.6610091831546267E-3</v>
      </c>
      <c r="X185" s="34"/>
      <c r="Y185" s="36">
        <v>137.69859646150542</v>
      </c>
      <c r="Z185" s="37">
        <v>244163.32870125154</v>
      </c>
    </row>
    <row r="186" spans="1:26" ht="13.5" customHeight="1" x14ac:dyDescent="0.15">
      <c r="A186" s="29">
        <v>182</v>
      </c>
      <c r="B186" s="30" t="s">
        <v>153</v>
      </c>
      <c r="C186" s="43"/>
      <c r="D186" s="32">
        <v>36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40"/>
      <c r="Z186" s="37">
        <v>36</v>
      </c>
    </row>
    <row r="187" spans="1:26" ht="13.5" customHeight="1" x14ac:dyDescent="0.15">
      <c r="A187" s="29">
        <v>183</v>
      </c>
      <c r="B187" s="30" t="s">
        <v>154</v>
      </c>
      <c r="C187" s="43"/>
      <c r="D187" s="32">
        <v>924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40"/>
      <c r="Z187" s="37">
        <v>924</v>
      </c>
    </row>
    <row r="188" spans="1:26" ht="13.5" customHeight="1" x14ac:dyDescent="0.15">
      <c r="A188" s="29">
        <v>184</v>
      </c>
      <c r="B188" s="30" t="s">
        <v>155</v>
      </c>
      <c r="C188" s="43"/>
      <c r="D188" s="32">
        <v>1491.299999804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40"/>
      <c r="Z188" s="37">
        <v>1491.299999804</v>
      </c>
    </row>
    <row r="189" spans="1:26" ht="13.5" customHeight="1" x14ac:dyDescent="0.15">
      <c r="A189" s="29">
        <v>185</v>
      </c>
      <c r="B189" s="30" t="s">
        <v>156</v>
      </c>
      <c r="C189" s="4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2">
        <v>23267.673489018031</v>
      </c>
      <c r="U189" s="33"/>
      <c r="V189" s="34"/>
      <c r="W189" s="34"/>
      <c r="X189" s="34"/>
      <c r="Y189" s="40"/>
      <c r="Z189" s="37">
        <v>23267.673489018031</v>
      </c>
    </row>
    <row r="190" spans="1:26" ht="13.5" customHeight="1" x14ac:dyDescent="0.15">
      <c r="A190" s="29">
        <v>186</v>
      </c>
      <c r="B190" s="30" t="s">
        <v>157</v>
      </c>
      <c r="C190" s="31">
        <v>73926.940980338346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30.98888884034022</v>
      </c>
      <c r="X190" s="34"/>
      <c r="Y190" s="40"/>
      <c r="Z190" s="37">
        <v>73957.929869178683</v>
      </c>
    </row>
    <row r="191" spans="1:26" ht="13.5" customHeight="1" x14ac:dyDescent="0.15">
      <c r="A191" s="29">
        <v>187</v>
      </c>
      <c r="B191" s="30" t="s">
        <v>158</v>
      </c>
      <c r="C191" s="43"/>
      <c r="D191" s="32">
        <v>1890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40"/>
      <c r="Z191" s="37">
        <v>1890</v>
      </c>
    </row>
    <row r="192" spans="1:26" ht="13.5" customHeight="1" x14ac:dyDescent="0.15">
      <c r="A192" s="29">
        <v>188</v>
      </c>
      <c r="B192" s="30" t="s">
        <v>159</v>
      </c>
      <c r="C192" s="4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40"/>
      <c r="Z192" s="47"/>
    </row>
    <row r="193" spans="1:26" ht="27" customHeight="1" x14ac:dyDescent="0.15">
      <c r="A193" s="29">
        <v>189</v>
      </c>
      <c r="B193" s="30" t="s">
        <v>401</v>
      </c>
      <c r="C193" s="4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40"/>
      <c r="Z193" s="47"/>
    </row>
    <row r="194" spans="1:26" ht="13.5" customHeight="1" x14ac:dyDescent="0.15">
      <c r="A194" s="29">
        <v>190</v>
      </c>
      <c r="B194" s="30" t="s">
        <v>160</v>
      </c>
      <c r="C194" s="46">
        <v>8.6286580246818581E-3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40"/>
      <c r="Z194" s="49">
        <v>8.6286580246818581E-3</v>
      </c>
    </row>
    <row r="195" spans="1:26" ht="13.5" customHeight="1" x14ac:dyDescent="0.15">
      <c r="A195" s="29">
        <v>191</v>
      </c>
      <c r="B195" s="30" t="s">
        <v>161</v>
      </c>
      <c r="C195" s="43"/>
      <c r="D195" s="32">
        <v>704.00000000000011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40"/>
      <c r="Z195" s="37">
        <v>704.00000000000011</v>
      </c>
    </row>
    <row r="196" spans="1:26" ht="13.5" customHeight="1" x14ac:dyDescent="0.15">
      <c r="A196" s="29">
        <v>192</v>
      </c>
      <c r="B196" s="30" t="s">
        <v>402</v>
      </c>
      <c r="C196" s="4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40"/>
      <c r="Z196" s="47"/>
    </row>
    <row r="197" spans="1:26" ht="13.5" customHeight="1" x14ac:dyDescent="0.15">
      <c r="A197" s="29">
        <v>193</v>
      </c>
      <c r="B197" s="30" t="s">
        <v>403</v>
      </c>
      <c r="C197" s="4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40"/>
      <c r="Z197" s="47"/>
    </row>
    <row r="198" spans="1:26" ht="13.5" customHeight="1" x14ac:dyDescent="0.15">
      <c r="A198" s="29">
        <v>194</v>
      </c>
      <c r="B198" s="30" t="s">
        <v>162</v>
      </c>
      <c r="C198" s="4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40"/>
      <c r="Z198" s="47"/>
    </row>
    <row r="199" spans="1:26" ht="13.5" customHeight="1" x14ac:dyDescent="0.15">
      <c r="A199" s="29">
        <v>195</v>
      </c>
      <c r="B199" s="30" t="s">
        <v>163</v>
      </c>
      <c r="C199" s="43"/>
      <c r="D199" s="32">
        <v>1131.9999995500002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40"/>
      <c r="Z199" s="37">
        <v>1131.9999995500002</v>
      </c>
    </row>
    <row r="200" spans="1:26" ht="13.5" customHeight="1" x14ac:dyDescent="0.15">
      <c r="A200" s="29">
        <v>196</v>
      </c>
      <c r="B200" s="30" t="s">
        <v>164</v>
      </c>
      <c r="C200" s="43"/>
      <c r="D200" s="32">
        <v>8165.9999992000012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40"/>
      <c r="Z200" s="37">
        <v>8165.9999992000012</v>
      </c>
    </row>
    <row r="201" spans="1:26" ht="13.5" customHeight="1" x14ac:dyDescent="0.15">
      <c r="A201" s="29">
        <v>197</v>
      </c>
      <c r="B201" s="30" t="s">
        <v>165</v>
      </c>
      <c r="C201" s="43"/>
      <c r="D201" s="32">
        <v>964.99999999999989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40"/>
      <c r="Z201" s="37">
        <v>964.99999999999989</v>
      </c>
    </row>
    <row r="202" spans="1:26" ht="13.5" customHeight="1" x14ac:dyDescent="0.15">
      <c r="A202" s="29">
        <v>198</v>
      </c>
      <c r="B202" s="30" t="s">
        <v>166</v>
      </c>
      <c r="C202" s="4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40"/>
      <c r="Z202" s="47"/>
    </row>
    <row r="203" spans="1:26" ht="13.5" customHeight="1" x14ac:dyDescent="0.15">
      <c r="A203" s="29">
        <v>199</v>
      </c>
      <c r="B203" s="30" t="s">
        <v>404</v>
      </c>
      <c r="C203" s="4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40"/>
      <c r="Z203" s="47"/>
    </row>
    <row r="204" spans="1:26" ht="13.5" customHeight="1" x14ac:dyDescent="0.15">
      <c r="A204" s="29">
        <v>200</v>
      </c>
      <c r="B204" s="30" t="s">
        <v>167</v>
      </c>
      <c r="C204" s="4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40"/>
      <c r="Z204" s="47"/>
    </row>
    <row r="205" spans="1:26" ht="13.5" customHeight="1" x14ac:dyDescent="0.15">
      <c r="A205" s="29">
        <v>201</v>
      </c>
      <c r="B205" s="30" t="s">
        <v>405</v>
      </c>
      <c r="C205" s="4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40"/>
      <c r="Z205" s="47"/>
    </row>
    <row r="206" spans="1:26" ht="13.5" customHeight="1" x14ac:dyDescent="0.15">
      <c r="A206" s="29">
        <v>202</v>
      </c>
      <c r="B206" s="30" t="s">
        <v>406</v>
      </c>
      <c r="C206" s="4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40"/>
      <c r="Z206" s="47"/>
    </row>
    <row r="207" spans="1:26" ht="13.5" customHeight="1" x14ac:dyDescent="0.15">
      <c r="A207" s="29">
        <v>203</v>
      </c>
      <c r="B207" s="30" t="s">
        <v>168</v>
      </c>
      <c r="C207" s="38">
        <v>4.6966373396225771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40"/>
      <c r="Z207" s="41">
        <v>4.6966373396225771</v>
      </c>
    </row>
    <row r="208" spans="1:26" ht="13.5" customHeight="1" x14ac:dyDescent="0.15">
      <c r="A208" s="29">
        <v>204</v>
      </c>
      <c r="B208" s="30" t="s">
        <v>169</v>
      </c>
      <c r="C208" s="4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40"/>
      <c r="Z208" s="47"/>
    </row>
    <row r="209" spans="1:26" ht="13.5" customHeight="1" x14ac:dyDescent="0.15">
      <c r="A209" s="29">
        <v>205</v>
      </c>
      <c r="B209" s="30" t="s">
        <v>407</v>
      </c>
      <c r="C209" s="4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34"/>
      <c r="Y209" s="40"/>
      <c r="Z209" s="47"/>
    </row>
    <row r="210" spans="1:26" ht="13.5" customHeight="1" x14ac:dyDescent="0.15">
      <c r="A210" s="29">
        <v>206</v>
      </c>
      <c r="B210" s="30" t="s">
        <v>170</v>
      </c>
      <c r="C210" s="43"/>
      <c r="D210" s="32">
        <v>39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40"/>
      <c r="Z210" s="37">
        <v>39</v>
      </c>
    </row>
    <row r="211" spans="1:26" ht="27" customHeight="1" x14ac:dyDescent="0.15">
      <c r="A211" s="29">
        <v>207</v>
      </c>
      <c r="B211" s="30" t="s">
        <v>171</v>
      </c>
      <c r="C211" s="31">
        <v>12.579041293098079</v>
      </c>
      <c r="D211" s="32">
        <v>531</v>
      </c>
      <c r="E211" s="32">
        <v>32.79449021788313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42">
        <v>5.3000014210709899E-2</v>
      </c>
      <c r="X211" s="34"/>
      <c r="Y211" s="40"/>
      <c r="Z211" s="37">
        <v>576.42653152519188</v>
      </c>
    </row>
    <row r="212" spans="1:26" ht="13.5" customHeight="1" x14ac:dyDescent="0.15">
      <c r="A212" s="29">
        <v>208</v>
      </c>
      <c r="B212" s="30" t="s">
        <v>408</v>
      </c>
      <c r="C212" s="4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40"/>
      <c r="Z212" s="47"/>
    </row>
    <row r="213" spans="1:26" ht="13.5" customHeight="1" x14ac:dyDescent="0.15">
      <c r="A213" s="29">
        <v>209</v>
      </c>
      <c r="B213" s="30" t="s">
        <v>172</v>
      </c>
      <c r="C213" s="4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2">
        <v>919.33206943057201</v>
      </c>
      <c r="T213" s="33"/>
      <c r="U213" s="33"/>
      <c r="V213" s="34"/>
      <c r="W213" s="35">
        <v>440.21112023981402</v>
      </c>
      <c r="X213" s="34"/>
      <c r="Y213" s="40"/>
      <c r="Z213" s="37">
        <v>1359.543189670386</v>
      </c>
    </row>
    <row r="214" spans="1:26" ht="13.5" customHeight="1" x14ac:dyDescent="0.15">
      <c r="A214" s="29">
        <v>210</v>
      </c>
      <c r="B214" s="30" t="s">
        <v>173</v>
      </c>
      <c r="C214" s="4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40"/>
      <c r="Z214" s="47"/>
    </row>
    <row r="215" spans="1:26" ht="13.5" customHeight="1" x14ac:dyDescent="0.15">
      <c r="A215" s="29">
        <v>211</v>
      </c>
      <c r="B215" s="30" t="s">
        <v>409</v>
      </c>
      <c r="C215" s="4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40"/>
      <c r="Z215" s="47"/>
    </row>
    <row r="216" spans="1:26" ht="13.5" customHeight="1" x14ac:dyDescent="0.15">
      <c r="A216" s="29">
        <v>212</v>
      </c>
      <c r="B216" s="30" t="s">
        <v>174</v>
      </c>
      <c r="C216" s="43"/>
      <c r="D216" s="32">
        <v>3085.1900001500007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40"/>
      <c r="Z216" s="37">
        <v>3085.1900001500007</v>
      </c>
    </row>
    <row r="217" spans="1:26" ht="13.5" customHeight="1" x14ac:dyDescent="0.15">
      <c r="A217" s="29">
        <v>213</v>
      </c>
      <c r="B217" s="30" t="s">
        <v>175</v>
      </c>
      <c r="C217" s="31">
        <v>325.16598826583896</v>
      </c>
      <c r="D217" s="32">
        <v>21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39">
        <v>0.484743570728143</v>
      </c>
      <c r="X217" s="34"/>
      <c r="Y217" s="40"/>
      <c r="Z217" s="37">
        <v>346.6507318365671</v>
      </c>
    </row>
    <row r="218" spans="1:26" ht="13.5" customHeight="1" x14ac:dyDescent="0.15">
      <c r="A218" s="29">
        <v>214</v>
      </c>
      <c r="B218" s="30" t="s">
        <v>410</v>
      </c>
      <c r="C218" s="4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40"/>
      <c r="Z218" s="47"/>
    </row>
    <row r="219" spans="1:26" ht="13.5" customHeight="1" x14ac:dyDescent="0.15">
      <c r="A219" s="29">
        <v>215</v>
      </c>
      <c r="B219" s="30" t="s">
        <v>411</v>
      </c>
      <c r="C219" s="4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40"/>
      <c r="Z219" s="47"/>
    </row>
    <row r="220" spans="1:26" ht="13.5" customHeight="1" x14ac:dyDescent="0.15">
      <c r="A220" s="29">
        <v>216</v>
      </c>
      <c r="B220" s="30" t="s">
        <v>412</v>
      </c>
      <c r="C220" s="46">
        <v>1.5510939409491447E-2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40"/>
      <c r="Z220" s="49">
        <v>1.5510939409491447E-2</v>
      </c>
    </row>
    <row r="221" spans="1:26" ht="13.5" customHeight="1" x14ac:dyDescent="0.15">
      <c r="A221" s="29">
        <v>217</v>
      </c>
      <c r="B221" s="30" t="s">
        <v>176</v>
      </c>
      <c r="C221" s="43"/>
      <c r="D221" s="32">
        <v>150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40"/>
      <c r="Z221" s="37">
        <v>150</v>
      </c>
    </row>
    <row r="222" spans="1:26" ht="13.5" customHeight="1" x14ac:dyDescent="0.15">
      <c r="A222" s="29">
        <v>218</v>
      </c>
      <c r="B222" s="30" t="s">
        <v>177</v>
      </c>
      <c r="C222" s="38">
        <v>4.8658847873920967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2">
        <v>4.9865830919889088E-3</v>
      </c>
      <c r="X222" s="34"/>
      <c r="Y222" s="40"/>
      <c r="Z222" s="41">
        <v>4.8708713704840854</v>
      </c>
    </row>
    <row r="223" spans="1:26" ht="13.5" customHeight="1" x14ac:dyDescent="0.15">
      <c r="A223" s="29">
        <v>219</v>
      </c>
      <c r="B223" s="30" t="s">
        <v>413</v>
      </c>
      <c r="C223" s="4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40"/>
      <c r="Z223" s="47"/>
    </row>
    <row r="224" spans="1:26" ht="13.5" customHeight="1" x14ac:dyDescent="0.15">
      <c r="A224" s="29">
        <v>220</v>
      </c>
      <c r="B224" s="30" t="s">
        <v>414</v>
      </c>
      <c r="C224" s="4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40"/>
      <c r="Z224" s="47"/>
    </row>
    <row r="225" spans="1:26" ht="13.5" customHeight="1" x14ac:dyDescent="0.15">
      <c r="A225" s="29">
        <v>221</v>
      </c>
      <c r="B225" s="30" t="s">
        <v>178</v>
      </c>
      <c r="C225" s="43"/>
      <c r="D225" s="32">
        <v>849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40"/>
      <c r="Z225" s="37">
        <v>849</v>
      </c>
    </row>
    <row r="226" spans="1:26" ht="13.5" customHeight="1" x14ac:dyDescent="0.15">
      <c r="A226" s="29">
        <v>222</v>
      </c>
      <c r="B226" s="30" t="s">
        <v>415</v>
      </c>
      <c r="C226" s="4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40"/>
      <c r="Z226" s="47"/>
    </row>
    <row r="227" spans="1:26" ht="13.5" customHeight="1" x14ac:dyDescent="0.15">
      <c r="A227" s="29">
        <v>223</v>
      </c>
      <c r="B227" s="30" t="s">
        <v>179</v>
      </c>
      <c r="C227" s="4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40"/>
      <c r="Z227" s="47"/>
    </row>
    <row r="228" spans="1:26" ht="27" customHeight="1" x14ac:dyDescent="0.15">
      <c r="A228" s="29">
        <v>224</v>
      </c>
      <c r="B228" s="30" t="s">
        <v>180</v>
      </c>
      <c r="C228" s="31">
        <v>317.46142342850646</v>
      </c>
      <c r="D228" s="33"/>
      <c r="E228" s="33"/>
      <c r="F228" s="33"/>
      <c r="G228" s="33"/>
      <c r="H228" s="33"/>
      <c r="I228" s="32">
        <v>49545.823386763303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252.18707416488198</v>
      </c>
      <c r="X228" s="34"/>
      <c r="Y228" s="40"/>
      <c r="Z228" s="37">
        <v>50115.471884356688</v>
      </c>
    </row>
    <row r="229" spans="1:26" ht="13.5" customHeight="1" x14ac:dyDescent="0.15">
      <c r="A229" s="29">
        <v>225</v>
      </c>
      <c r="B229" s="30" t="s">
        <v>181</v>
      </c>
      <c r="C229" s="43"/>
      <c r="D229" s="32">
        <v>100</v>
      </c>
      <c r="E229" s="32">
        <v>14.153830252977158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40"/>
      <c r="Z229" s="37">
        <v>114.15383025297716</v>
      </c>
    </row>
    <row r="230" spans="1:26" ht="13.5" customHeight="1" x14ac:dyDescent="0.15">
      <c r="A230" s="29">
        <v>226</v>
      </c>
      <c r="B230" s="30" t="s">
        <v>416</v>
      </c>
      <c r="C230" s="4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40"/>
      <c r="Z230" s="47"/>
    </row>
    <row r="231" spans="1:26" ht="13.5" customHeight="1" x14ac:dyDescent="0.15">
      <c r="A231" s="29">
        <v>227</v>
      </c>
      <c r="B231" s="30" t="s">
        <v>182</v>
      </c>
      <c r="C231" s="43"/>
      <c r="D231" s="32">
        <v>1960.0000002500001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40"/>
      <c r="Z231" s="37">
        <v>1960.0000002500001</v>
      </c>
    </row>
    <row r="232" spans="1:26" ht="27" customHeight="1" x14ac:dyDescent="0.15">
      <c r="A232" s="29">
        <v>228</v>
      </c>
      <c r="B232" s="30" t="s">
        <v>417</v>
      </c>
      <c r="C232" s="4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40"/>
      <c r="Z232" s="47"/>
    </row>
    <row r="233" spans="1:26" ht="13.5" customHeight="1" x14ac:dyDescent="0.15">
      <c r="A233" s="29">
        <v>229</v>
      </c>
      <c r="B233" s="30" t="s">
        <v>183</v>
      </c>
      <c r="C233" s="43"/>
      <c r="D233" s="32">
        <v>5011.04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40"/>
      <c r="Z233" s="37">
        <v>5011.04</v>
      </c>
    </row>
    <row r="234" spans="1:26" ht="27" customHeight="1" x14ac:dyDescent="0.15">
      <c r="A234" s="29">
        <v>230</v>
      </c>
      <c r="B234" s="30" t="s">
        <v>418</v>
      </c>
      <c r="C234" s="4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40"/>
      <c r="Z234" s="47"/>
    </row>
    <row r="235" spans="1:26" ht="13.5" customHeight="1" x14ac:dyDescent="0.15">
      <c r="A235" s="29">
        <v>231</v>
      </c>
      <c r="B235" s="30" t="s">
        <v>184</v>
      </c>
      <c r="C235" s="4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40"/>
      <c r="Z235" s="47"/>
    </row>
    <row r="236" spans="1:26" ht="13.5" customHeight="1" x14ac:dyDescent="0.15">
      <c r="A236" s="29">
        <v>232</v>
      </c>
      <c r="B236" s="30" t="s">
        <v>185</v>
      </c>
      <c r="C236" s="31">
        <v>46431.947152069326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40"/>
      <c r="Z236" s="37">
        <v>46431.947152069326</v>
      </c>
    </row>
    <row r="237" spans="1:26" ht="13.5" customHeight="1" x14ac:dyDescent="0.15">
      <c r="A237" s="29">
        <v>233</v>
      </c>
      <c r="B237" s="30" t="s">
        <v>186</v>
      </c>
      <c r="C237" s="43"/>
      <c r="D237" s="32">
        <v>751.99999999999989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40"/>
      <c r="Z237" s="37">
        <v>751.99999999999989</v>
      </c>
    </row>
    <row r="238" spans="1:26" ht="13.5" customHeight="1" x14ac:dyDescent="0.15">
      <c r="A238" s="29">
        <v>234</v>
      </c>
      <c r="B238" s="30" t="s">
        <v>187</v>
      </c>
      <c r="C238" s="44">
        <v>0.20990654985888693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40"/>
      <c r="Z238" s="45">
        <v>0.20990654985888693</v>
      </c>
    </row>
    <row r="239" spans="1:26" ht="13.5" customHeight="1" x14ac:dyDescent="0.15">
      <c r="A239" s="29">
        <v>235</v>
      </c>
      <c r="B239" s="30" t="s">
        <v>419</v>
      </c>
      <c r="C239" s="54">
        <v>8.3789734866306889E-4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40"/>
      <c r="Z239" s="55">
        <v>8.3789734866306889E-4</v>
      </c>
    </row>
    <row r="240" spans="1:26" ht="13.5" customHeight="1" x14ac:dyDescent="0.15">
      <c r="A240" s="29">
        <v>236</v>
      </c>
      <c r="B240" s="30" t="s">
        <v>188</v>
      </c>
      <c r="C240" s="43"/>
      <c r="D240" s="32">
        <v>30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40"/>
      <c r="Z240" s="37">
        <v>30</v>
      </c>
    </row>
    <row r="241" spans="1:26" ht="13.5" customHeight="1" x14ac:dyDescent="0.15">
      <c r="A241" s="29">
        <v>237</v>
      </c>
      <c r="B241" s="30" t="s">
        <v>189</v>
      </c>
      <c r="C241" s="38">
        <v>2.1551553495542168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52">
        <v>4.6417129902000012</v>
      </c>
      <c r="W241" s="34"/>
      <c r="X241" s="35">
        <v>54.842132701244296</v>
      </c>
      <c r="Y241" s="40"/>
      <c r="Z241" s="37">
        <v>61.639001040998515</v>
      </c>
    </row>
    <row r="242" spans="1:26" ht="13.5" customHeight="1" x14ac:dyDescent="0.15">
      <c r="A242" s="29">
        <v>238</v>
      </c>
      <c r="B242" s="30" t="s">
        <v>420</v>
      </c>
      <c r="C242" s="4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40"/>
      <c r="Z242" s="47"/>
    </row>
    <row r="243" spans="1:26" ht="13.5" customHeight="1" x14ac:dyDescent="0.15">
      <c r="A243" s="29">
        <v>239</v>
      </c>
      <c r="B243" s="30" t="s">
        <v>190</v>
      </c>
      <c r="C243" s="31">
        <v>10.672719174082326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40"/>
      <c r="Z243" s="37">
        <v>10.672719174082326</v>
      </c>
    </row>
    <row r="244" spans="1:26" ht="13.5" customHeight="1" x14ac:dyDescent="0.15">
      <c r="A244" s="29">
        <v>240</v>
      </c>
      <c r="B244" s="30" t="s">
        <v>191</v>
      </c>
      <c r="C244" s="31">
        <v>6473.5034171616771</v>
      </c>
      <c r="D244" s="33"/>
      <c r="E244" s="33"/>
      <c r="F244" s="51">
        <v>0.2709104196220179</v>
      </c>
      <c r="G244" s="32">
        <v>299.54827575445427</v>
      </c>
      <c r="H244" s="33"/>
      <c r="I244" s="33"/>
      <c r="J244" s="33"/>
      <c r="K244" s="32">
        <v>722.51280802570898</v>
      </c>
      <c r="L244" s="33"/>
      <c r="M244" s="32">
        <v>17116.738285049785</v>
      </c>
      <c r="N244" s="32">
        <v>1724.5725074545801</v>
      </c>
      <c r="O244" s="32">
        <v>1816.5751694559272</v>
      </c>
      <c r="P244" s="32">
        <v>2854.8392378895073</v>
      </c>
      <c r="Q244" s="33"/>
      <c r="R244" s="33"/>
      <c r="S244" s="33"/>
      <c r="T244" s="33"/>
      <c r="U244" s="33"/>
      <c r="V244" s="34"/>
      <c r="W244" s="34"/>
      <c r="X244" s="34"/>
      <c r="Y244" s="40"/>
      <c r="Z244" s="37">
        <v>31008.560611211262</v>
      </c>
    </row>
    <row r="245" spans="1:26" ht="27" customHeight="1" x14ac:dyDescent="0.15">
      <c r="A245" s="29">
        <v>241</v>
      </c>
      <c r="B245" s="30" t="s">
        <v>421</v>
      </c>
      <c r="C245" s="4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40"/>
      <c r="Z245" s="47"/>
    </row>
    <row r="246" spans="1:26" ht="13.5" customHeight="1" x14ac:dyDescent="0.15">
      <c r="A246" s="29">
        <v>242</v>
      </c>
      <c r="B246" s="30" t="s">
        <v>192</v>
      </c>
      <c r="C246" s="46">
        <v>1.2772487360904226E-2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5">
        <v>17.432677746000003</v>
      </c>
      <c r="W246" s="42">
        <v>1.1118105555166238E-3</v>
      </c>
      <c r="X246" s="34"/>
      <c r="Y246" s="40"/>
      <c r="Z246" s="37">
        <v>17.446562043916426</v>
      </c>
    </row>
    <row r="247" spans="1:26" ht="13.5" customHeight="1" x14ac:dyDescent="0.15">
      <c r="A247" s="29">
        <v>243</v>
      </c>
      <c r="B247" s="30" t="s">
        <v>22</v>
      </c>
      <c r="C247" s="4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2">
        <v>2049.172052133235</v>
      </c>
      <c r="V247" s="34"/>
      <c r="W247" s="34"/>
      <c r="X247" s="34"/>
      <c r="Y247" s="40"/>
      <c r="Z247" s="37">
        <v>2049.172052133235</v>
      </c>
    </row>
    <row r="248" spans="1:26" ht="13.5" customHeight="1" x14ac:dyDescent="0.15">
      <c r="A248" s="29">
        <v>244</v>
      </c>
      <c r="B248" s="30" t="s">
        <v>193</v>
      </c>
      <c r="C248" s="43"/>
      <c r="D248" s="32">
        <v>143206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40"/>
      <c r="Z248" s="37">
        <v>143206</v>
      </c>
    </row>
    <row r="249" spans="1:26" ht="13.5" customHeight="1" x14ac:dyDescent="0.15">
      <c r="A249" s="29">
        <v>245</v>
      </c>
      <c r="B249" s="30" t="s">
        <v>194</v>
      </c>
      <c r="C249" s="54">
        <v>6.8926881342780671E-4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35">
        <v>989.9966948157994</v>
      </c>
      <c r="X249" s="34"/>
      <c r="Y249" s="40"/>
      <c r="Z249" s="37">
        <v>989.9973840846128</v>
      </c>
    </row>
    <row r="250" spans="1:26" ht="13.5" customHeight="1" x14ac:dyDescent="0.15">
      <c r="A250" s="29">
        <v>246</v>
      </c>
      <c r="B250" s="30" t="s">
        <v>422</v>
      </c>
      <c r="C250" s="4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40"/>
      <c r="Z250" s="47"/>
    </row>
    <row r="251" spans="1:26" ht="13.5" customHeight="1" x14ac:dyDescent="0.15">
      <c r="A251" s="29">
        <v>247</v>
      </c>
      <c r="B251" s="30" t="s">
        <v>423</v>
      </c>
      <c r="C251" s="4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40"/>
      <c r="Z251" s="47"/>
    </row>
    <row r="252" spans="1:26" ht="13.5" customHeight="1" x14ac:dyDescent="0.15">
      <c r="A252" s="29">
        <v>248</v>
      </c>
      <c r="B252" s="30" t="s">
        <v>195</v>
      </c>
      <c r="C252" s="43"/>
      <c r="D252" s="32">
        <v>10399.000000399998</v>
      </c>
      <c r="E252" s="50">
        <v>2.1193316534399198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40"/>
      <c r="Z252" s="37">
        <v>10401.119332053437</v>
      </c>
    </row>
    <row r="253" spans="1:26" ht="13.5" customHeight="1" x14ac:dyDescent="0.15">
      <c r="A253" s="29">
        <v>249</v>
      </c>
      <c r="B253" s="30" t="s">
        <v>196</v>
      </c>
      <c r="C253" s="43"/>
      <c r="D253" s="32">
        <v>302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40"/>
      <c r="Z253" s="37">
        <v>302</v>
      </c>
    </row>
    <row r="254" spans="1:26" ht="13.5" customHeight="1" x14ac:dyDescent="0.15">
      <c r="A254" s="29">
        <v>250</v>
      </c>
      <c r="B254" s="30" t="s">
        <v>197</v>
      </c>
      <c r="C254" s="43"/>
      <c r="D254" s="32">
        <v>499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40"/>
      <c r="Z254" s="37">
        <v>499</v>
      </c>
    </row>
    <row r="255" spans="1:26" ht="13.5" customHeight="1" x14ac:dyDescent="0.15">
      <c r="A255" s="29">
        <v>251</v>
      </c>
      <c r="B255" s="30" t="s">
        <v>198</v>
      </c>
      <c r="C255" s="43"/>
      <c r="D255" s="32">
        <v>13562.270000500002</v>
      </c>
      <c r="E255" s="32">
        <v>405.59618376278706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40"/>
      <c r="Z255" s="37">
        <v>13967.86618426279</v>
      </c>
    </row>
    <row r="256" spans="1:26" ht="13.5" customHeight="1" x14ac:dyDescent="0.15">
      <c r="A256" s="29">
        <v>252</v>
      </c>
      <c r="B256" s="30" t="s">
        <v>199</v>
      </c>
      <c r="C256" s="43"/>
      <c r="D256" s="33"/>
      <c r="E256" s="32">
        <v>214.72110110078742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40"/>
      <c r="Z256" s="37">
        <v>214.72110110078742</v>
      </c>
    </row>
    <row r="257" spans="1:26" ht="13.5" customHeight="1" x14ac:dyDescent="0.15">
      <c r="A257" s="29">
        <v>253</v>
      </c>
      <c r="B257" s="30" t="s">
        <v>200</v>
      </c>
      <c r="C257" s="43"/>
      <c r="D257" s="32">
        <v>960</v>
      </c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40"/>
      <c r="Z257" s="37">
        <v>960</v>
      </c>
    </row>
    <row r="258" spans="1:26" ht="13.5" customHeight="1" x14ac:dyDescent="0.15">
      <c r="A258" s="29">
        <v>254</v>
      </c>
      <c r="B258" s="30" t="s">
        <v>201</v>
      </c>
      <c r="C258" s="43"/>
      <c r="D258" s="32">
        <v>408.00000000000006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40"/>
      <c r="Z258" s="37">
        <v>408.00000000000006</v>
      </c>
    </row>
    <row r="259" spans="1:26" ht="13.5" customHeight="1" x14ac:dyDescent="0.15">
      <c r="A259" s="29">
        <v>255</v>
      </c>
      <c r="B259" s="30" t="s">
        <v>202</v>
      </c>
      <c r="C259" s="38">
        <v>2.6516726438121143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40"/>
      <c r="Z259" s="41">
        <v>2.6516726438121143</v>
      </c>
    </row>
    <row r="260" spans="1:26" ht="13.5" customHeight="1" x14ac:dyDescent="0.15">
      <c r="A260" s="29">
        <v>256</v>
      </c>
      <c r="B260" s="30" t="s">
        <v>203</v>
      </c>
      <c r="C260" s="43"/>
      <c r="D260" s="33"/>
      <c r="E260" s="32">
        <v>11.438069483806753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40"/>
      <c r="Z260" s="37">
        <v>11.438069483806753</v>
      </c>
    </row>
    <row r="261" spans="1:26" ht="13.5" customHeight="1" x14ac:dyDescent="0.15">
      <c r="A261" s="29">
        <v>257</v>
      </c>
      <c r="B261" s="30" t="s">
        <v>204</v>
      </c>
      <c r="C261" s="43"/>
      <c r="D261" s="32">
        <v>215.28000000000003</v>
      </c>
      <c r="E261" s="57">
        <v>1.1535408778757302E-2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40"/>
      <c r="Z261" s="37">
        <v>215.2915354087788</v>
      </c>
    </row>
    <row r="262" spans="1:26" ht="13.5" customHeight="1" x14ac:dyDescent="0.15">
      <c r="A262" s="29">
        <v>258</v>
      </c>
      <c r="B262" s="30" t="s">
        <v>205</v>
      </c>
      <c r="C262" s="38">
        <v>6.7132120394082921</v>
      </c>
      <c r="D262" s="32">
        <v>2148.2000000299995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39">
        <v>0.28441432147991508</v>
      </c>
      <c r="X262" s="34"/>
      <c r="Y262" s="40"/>
      <c r="Z262" s="37">
        <v>2155.1976263908878</v>
      </c>
    </row>
    <row r="263" spans="1:26" ht="13.5" customHeight="1" x14ac:dyDescent="0.15">
      <c r="A263" s="29">
        <v>259</v>
      </c>
      <c r="B263" s="30" t="s">
        <v>206</v>
      </c>
      <c r="C263" s="31">
        <v>31.135106377939973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40"/>
      <c r="Z263" s="37">
        <v>31.135106377939973</v>
      </c>
    </row>
    <row r="264" spans="1:26" ht="13.5" customHeight="1" x14ac:dyDescent="0.15">
      <c r="A264" s="29">
        <v>260</v>
      </c>
      <c r="B264" s="30" t="s">
        <v>207</v>
      </c>
      <c r="C264" s="43"/>
      <c r="D264" s="32">
        <v>7601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40"/>
      <c r="Z264" s="37">
        <v>7601</v>
      </c>
    </row>
    <row r="265" spans="1:26" ht="13.5" customHeight="1" x14ac:dyDescent="0.15">
      <c r="A265" s="29">
        <v>261</v>
      </c>
      <c r="B265" s="30" t="s">
        <v>208</v>
      </c>
      <c r="C265" s="43"/>
      <c r="D265" s="32">
        <v>820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40"/>
      <c r="Z265" s="37">
        <v>820</v>
      </c>
    </row>
    <row r="266" spans="1:26" ht="13.5" customHeight="1" x14ac:dyDescent="0.15">
      <c r="A266" s="29">
        <v>262</v>
      </c>
      <c r="B266" s="30" t="s">
        <v>209</v>
      </c>
      <c r="C266" s="31">
        <v>8279.8502797199053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52">
        <v>3.6283212091244228</v>
      </c>
      <c r="X266" s="34"/>
      <c r="Y266" s="36">
        <v>62.530417107512037</v>
      </c>
      <c r="Z266" s="37">
        <v>8346.0090180365405</v>
      </c>
    </row>
    <row r="267" spans="1:26" ht="13.5" customHeight="1" x14ac:dyDescent="0.15">
      <c r="A267" s="29">
        <v>263</v>
      </c>
      <c r="B267" s="30" t="s">
        <v>424</v>
      </c>
      <c r="C267" s="4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40"/>
      <c r="Z267" s="47"/>
    </row>
    <row r="268" spans="1:26" ht="27" customHeight="1" x14ac:dyDescent="0.15">
      <c r="A268" s="29">
        <v>264</v>
      </c>
      <c r="B268" s="30" t="s">
        <v>425</v>
      </c>
      <c r="C268" s="4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40"/>
      <c r="Z268" s="47"/>
    </row>
    <row r="269" spans="1:26" ht="13.5" customHeight="1" x14ac:dyDescent="0.15">
      <c r="A269" s="29">
        <v>265</v>
      </c>
      <c r="B269" s="30" t="s">
        <v>426</v>
      </c>
      <c r="C269" s="4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40"/>
      <c r="Z269" s="47"/>
    </row>
    <row r="270" spans="1:26" ht="13.5" customHeight="1" x14ac:dyDescent="0.15">
      <c r="A270" s="29">
        <v>266</v>
      </c>
      <c r="B270" s="30" t="s">
        <v>210</v>
      </c>
      <c r="C270" s="43"/>
      <c r="D270" s="32">
        <v>631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40"/>
      <c r="Z270" s="37">
        <v>631</v>
      </c>
    </row>
    <row r="271" spans="1:26" ht="13.5" customHeight="1" x14ac:dyDescent="0.15">
      <c r="A271" s="29">
        <v>267</v>
      </c>
      <c r="B271" s="30" t="s">
        <v>211</v>
      </c>
      <c r="C271" s="43"/>
      <c r="D271" s="32">
        <v>3239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40"/>
      <c r="Z271" s="37">
        <v>3239</v>
      </c>
    </row>
    <row r="272" spans="1:26" ht="13.5" customHeight="1" x14ac:dyDescent="0.15">
      <c r="A272" s="29">
        <v>268</v>
      </c>
      <c r="B272" s="30" t="s">
        <v>212</v>
      </c>
      <c r="C272" s="31">
        <v>43.146865014561342</v>
      </c>
      <c r="D272" s="32">
        <v>670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40"/>
      <c r="Z272" s="37">
        <v>713.1468650145614</v>
      </c>
    </row>
    <row r="273" spans="1:26" ht="13.5" customHeight="1" x14ac:dyDescent="0.15">
      <c r="A273" s="29">
        <v>269</v>
      </c>
      <c r="B273" s="30" t="s">
        <v>427</v>
      </c>
      <c r="C273" s="4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40"/>
      <c r="Z273" s="47"/>
    </row>
    <row r="274" spans="1:26" ht="13.5" customHeight="1" x14ac:dyDescent="0.15">
      <c r="A274" s="29">
        <v>270</v>
      </c>
      <c r="B274" s="30" t="s">
        <v>213</v>
      </c>
      <c r="C274" s="46">
        <v>2.6363208251287229E-3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42">
        <v>1.0944560777836608E-3</v>
      </c>
      <c r="X274" s="34"/>
      <c r="Y274" s="40"/>
      <c r="Z274" s="49">
        <v>3.7307769029123836E-3</v>
      </c>
    </row>
    <row r="275" spans="1:26" ht="13.5" customHeight="1" x14ac:dyDescent="0.15">
      <c r="A275" s="29">
        <v>271</v>
      </c>
      <c r="B275" s="30" t="s">
        <v>428</v>
      </c>
      <c r="C275" s="4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40"/>
      <c r="Z275" s="47"/>
    </row>
    <row r="276" spans="1:26" ht="13.5" customHeight="1" x14ac:dyDescent="0.15">
      <c r="A276" s="29">
        <v>272</v>
      </c>
      <c r="B276" s="30" t="s">
        <v>214</v>
      </c>
      <c r="C276" s="31">
        <v>24.890449842117459</v>
      </c>
      <c r="D276" s="32">
        <v>60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52">
        <v>6.3575990012084409</v>
      </c>
      <c r="X276" s="35">
        <v>34.259175364252371</v>
      </c>
      <c r="Y276" s="36">
        <v>142.16677419807539</v>
      </c>
      <c r="Z276" s="37">
        <v>267.67399840565366</v>
      </c>
    </row>
    <row r="277" spans="1:26" ht="13.5" customHeight="1" x14ac:dyDescent="0.15">
      <c r="A277" s="29">
        <v>273</v>
      </c>
      <c r="B277" s="30" t="s">
        <v>215</v>
      </c>
      <c r="C277" s="44">
        <v>0.59795815814465847</v>
      </c>
      <c r="D277" s="32">
        <v>33.299999999999997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58">
        <v>4.634804800028554E-5</v>
      </c>
      <c r="X277" s="34"/>
      <c r="Y277" s="40"/>
      <c r="Z277" s="37">
        <v>33.898004506192656</v>
      </c>
    </row>
    <row r="278" spans="1:26" ht="13.5" customHeight="1" x14ac:dyDescent="0.15">
      <c r="A278" s="29">
        <v>274</v>
      </c>
      <c r="B278" s="30" t="s">
        <v>429</v>
      </c>
      <c r="C278" s="4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40"/>
      <c r="Z278" s="47"/>
    </row>
    <row r="279" spans="1:26" ht="13.5" customHeight="1" x14ac:dyDescent="0.15">
      <c r="A279" s="29">
        <v>275</v>
      </c>
      <c r="B279" s="30" t="s">
        <v>216</v>
      </c>
      <c r="C279" s="31">
        <v>711.17658101208303</v>
      </c>
      <c r="D279" s="32">
        <v>260.00000001399997</v>
      </c>
      <c r="E279" s="51">
        <v>0.1180367409919352</v>
      </c>
      <c r="F279" s="33"/>
      <c r="G279" s="33"/>
      <c r="H279" s="33"/>
      <c r="I279" s="32">
        <v>79382.080492599693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14427.646533343799</v>
      </c>
      <c r="X279" s="34"/>
      <c r="Y279" s="40"/>
      <c r="Z279" s="37">
        <v>94781.02164371057</v>
      </c>
    </row>
    <row r="280" spans="1:26" ht="13.5" customHeight="1" x14ac:dyDescent="0.15">
      <c r="A280" s="29">
        <v>276</v>
      </c>
      <c r="B280" s="30" t="s">
        <v>217</v>
      </c>
      <c r="C280" s="38">
        <v>9.3604966545848143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52">
        <v>9.5207873159318623</v>
      </c>
      <c r="X280" s="34"/>
      <c r="Y280" s="40"/>
      <c r="Z280" s="37">
        <v>18.881283970516677</v>
      </c>
    </row>
    <row r="281" spans="1:26" ht="13.5" customHeight="1" x14ac:dyDescent="0.15">
      <c r="A281" s="29">
        <v>277</v>
      </c>
      <c r="B281" s="30" t="s">
        <v>218</v>
      </c>
      <c r="C281" s="31">
        <v>766.84675037862314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251.66774364929881</v>
      </c>
      <c r="X281" s="34"/>
      <c r="Y281" s="40"/>
      <c r="Z281" s="37">
        <v>1018.514494027922</v>
      </c>
    </row>
    <row r="282" spans="1:26" ht="13.5" customHeight="1" x14ac:dyDescent="0.15">
      <c r="A282" s="29">
        <v>278</v>
      </c>
      <c r="B282" s="30" t="s">
        <v>219</v>
      </c>
      <c r="C282" s="31">
        <v>14.756621096002931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41.250331344736885</v>
      </c>
      <c r="X282" s="34"/>
      <c r="Y282" s="40"/>
      <c r="Z282" s="37">
        <v>56.006952440739816</v>
      </c>
    </row>
    <row r="283" spans="1:26" ht="13.5" customHeight="1" x14ac:dyDescent="0.15">
      <c r="A283" s="29">
        <v>279</v>
      </c>
      <c r="B283" s="30" t="s">
        <v>430</v>
      </c>
      <c r="C283" s="4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40"/>
      <c r="Z283" s="47"/>
    </row>
    <row r="284" spans="1:26" ht="13.5" customHeight="1" x14ac:dyDescent="0.15">
      <c r="A284" s="29">
        <v>280</v>
      </c>
      <c r="B284" s="30" t="s">
        <v>431</v>
      </c>
      <c r="C284" s="4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40"/>
      <c r="Z284" s="47"/>
    </row>
    <row r="285" spans="1:26" ht="13.5" customHeight="1" x14ac:dyDescent="0.15">
      <c r="A285" s="29">
        <v>281</v>
      </c>
      <c r="B285" s="30" t="s">
        <v>220</v>
      </c>
      <c r="C285" s="31">
        <v>20151.619460107118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52">
        <v>3.5737689127791463</v>
      </c>
      <c r="X285" s="34"/>
      <c r="Y285" s="36">
        <v>87.669037682723086</v>
      </c>
      <c r="Z285" s="37">
        <v>20242.862266702621</v>
      </c>
    </row>
    <row r="286" spans="1:26" ht="13.5" customHeight="1" x14ac:dyDescent="0.15">
      <c r="A286" s="29">
        <v>282</v>
      </c>
      <c r="B286" s="30" t="s">
        <v>221</v>
      </c>
      <c r="C286" s="38">
        <v>4.6686263779577208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52">
        <v>3.1314955955254065</v>
      </c>
      <c r="X286" s="34"/>
      <c r="Y286" s="40"/>
      <c r="Z286" s="41">
        <v>7.8001219734831277</v>
      </c>
    </row>
    <row r="287" spans="1:26" ht="13.5" customHeight="1" x14ac:dyDescent="0.15">
      <c r="A287" s="29">
        <v>283</v>
      </c>
      <c r="B287" s="30" t="s">
        <v>222</v>
      </c>
      <c r="C287" s="4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40"/>
      <c r="Z287" s="47"/>
    </row>
    <row r="288" spans="1:26" ht="13.5" customHeight="1" x14ac:dyDescent="0.15">
      <c r="A288" s="29">
        <v>284</v>
      </c>
      <c r="B288" s="30" t="s">
        <v>432</v>
      </c>
      <c r="C288" s="4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40"/>
      <c r="Z288" s="47"/>
    </row>
    <row r="289" spans="1:26" ht="13.5" customHeight="1" x14ac:dyDescent="0.15">
      <c r="A289" s="29">
        <v>285</v>
      </c>
      <c r="B289" s="30" t="s">
        <v>223</v>
      </c>
      <c r="C289" s="43"/>
      <c r="D289" s="32">
        <v>109046.50000000001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40"/>
      <c r="Z289" s="37">
        <v>109046.50000000001</v>
      </c>
    </row>
    <row r="290" spans="1:26" ht="13.5" customHeight="1" x14ac:dyDescent="0.15">
      <c r="A290" s="29">
        <v>286</v>
      </c>
      <c r="B290" s="30" t="s">
        <v>224</v>
      </c>
      <c r="C290" s="43"/>
      <c r="D290" s="32">
        <v>880.49999956000011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40"/>
      <c r="Z290" s="37">
        <v>880.49999956000011</v>
      </c>
    </row>
    <row r="291" spans="1:26" ht="13.5" customHeight="1" x14ac:dyDescent="0.15">
      <c r="A291" s="29">
        <v>287</v>
      </c>
      <c r="B291" s="30" t="s">
        <v>433</v>
      </c>
      <c r="C291" s="4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40"/>
      <c r="Z291" s="47"/>
    </row>
    <row r="292" spans="1:26" ht="13.5" customHeight="1" x14ac:dyDescent="0.15">
      <c r="A292" s="29">
        <v>288</v>
      </c>
      <c r="B292" s="30" t="s">
        <v>225</v>
      </c>
      <c r="C292" s="4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2">
        <v>24723.639026287521</v>
      </c>
      <c r="U292" s="33"/>
      <c r="V292" s="34"/>
      <c r="W292" s="34"/>
      <c r="X292" s="34"/>
      <c r="Y292" s="40"/>
      <c r="Z292" s="37">
        <v>24723.639026287521</v>
      </c>
    </row>
    <row r="293" spans="1:26" ht="13.5" customHeight="1" x14ac:dyDescent="0.15">
      <c r="A293" s="29">
        <v>289</v>
      </c>
      <c r="B293" s="30" t="s">
        <v>434</v>
      </c>
      <c r="C293" s="4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40"/>
      <c r="Z293" s="47"/>
    </row>
    <row r="294" spans="1:26" ht="13.5" customHeight="1" x14ac:dyDescent="0.15">
      <c r="A294" s="29">
        <v>290</v>
      </c>
      <c r="B294" s="30" t="s">
        <v>435</v>
      </c>
      <c r="C294" s="4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40"/>
      <c r="Z294" s="47"/>
    </row>
    <row r="295" spans="1:26" ht="40.5" customHeight="1" x14ac:dyDescent="0.15">
      <c r="A295" s="29">
        <v>291</v>
      </c>
      <c r="B295" s="30" t="s">
        <v>436</v>
      </c>
      <c r="C295" s="4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40"/>
      <c r="Z295" s="47"/>
    </row>
    <row r="296" spans="1:26" ht="13.5" customHeight="1" x14ac:dyDescent="0.15">
      <c r="A296" s="29">
        <v>292</v>
      </c>
      <c r="B296" s="30" t="s">
        <v>226</v>
      </c>
      <c r="C296" s="4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40"/>
      <c r="Z296" s="47"/>
    </row>
    <row r="297" spans="1:26" ht="13.5" customHeight="1" x14ac:dyDescent="0.15">
      <c r="A297" s="29">
        <v>293</v>
      </c>
      <c r="B297" s="30" t="s">
        <v>227</v>
      </c>
      <c r="C297" s="43"/>
      <c r="D297" s="32">
        <v>1132.0000000000002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40"/>
      <c r="Z297" s="37">
        <v>1132.0000000000002</v>
      </c>
    </row>
    <row r="298" spans="1:26" ht="13.5" customHeight="1" x14ac:dyDescent="0.15">
      <c r="A298" s="29">
        <v>294</v>
      </c>
      <c r="B298" s="30" t="s">
        <v>228</v>
      </c>
      <c r="C298" s="4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40"/>
      <c r="Z298" s="47"/>
    </row>
    <row r="299" spans="1:26" ht="13.5" customHeight="1" x14ac:dyDescent="0.15">
      <c r="A299" s="29">
        <v>295</v>
      </c>
      <c r="B299" s="30" t="s">
        <v>437</v>
      </c>
      <c r="C299" s="4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40"/>
      <c r="Z299" s="47"/>
    </row>
    <row r="300" spans="1:26" ht="13.5" customHeight="1" x14ac:dyDescent="0.15">
      <c r="A300" s="29">
        <v>296</v>
      </c>
      <c r="B300" s="30" t="s">
        <v>229</v>
      </c>
      <c r="C300" s="31">
        <v>54267.593141167818</v>
      </c>
      <c r="D300" s="32">
        <v>169.70000000000005</v>
      </c>
      <c r="E300" s="32">
        <v>1287.1385534099518</v>
      </c>
      <c r="F300" s="33"/>
      <c r="G300" s="33"/>
      <c r="H300" s="33"/>
      <c r="I300" s="33"/>
      <c r="J300" s="33"/>
      <c r="K300" s="32">
        <v>781.15488058672599</v>
      </c>
      <c r="L300" s="33"/>
      <c r="M300" s="32">
        <v>48383.691103656296</v>
      </c>
      <c r="N300" s="33"/>
      <c r="O300" s="32">
        <v>1094.2806669082527</v>
      </c>
      <c r="P300" s="33"/>
      <c r="Q300" s="33"/>
      <c r="R300" s="33"/>
      <c r="S300" s="33"/>
      <c r="T300" s="33"/>
      <c r="U300" s="33"/>
      <c r="V300" s="34"/>
      <c r="W300" s="35">
        <v>663.43144039851666</v>
      </c>
      <c r="X300" s="34"/>
      <c r="Y300" s="36">
        <v>1556.1841674469556</v>
      </c>
      <c r="Z300" s="37">
        <v>108203.17395357453</v>
      </c>
    </row>
    <row r="301" spans="1:26" ht="13.5" customHeight="1" x14ac:dyDescent="0.15">
      <c r="A301" s="29">
        <v>297</v>
      </c>
      <c r="B301" s="30" t="s">
        <v>230</v>
      </c>
      <c r="C301" s="31">
        <v>22677.777792250901</v>
      </c>
      <c r="D301" s="32">
        <v>229.6</v>
      </c>
      <c r="E301" s="32">
        <v>350.94668268742032</v>
      </c>
      <c r="F301" s="33"/>
      <c r="G301" s="32">
        <v>29622.132279072444</v>
      </c>
      <c r="H301" s="33"/>
      <c r="I301" s="33"/>
      <c r="J301" s="33"/>
      <c r="K301" s="32">
        <v>1101.7066526911306</v>
      </c>
      <c r="L301" s="33"/>
      <c r="M301" s="32">
        <v>28379.011880692335</v>
      </c>
      <c r="N301" s="32">
        <v>1210.2732522241108</v>
      </c>
      <c r="O301" s="32">
        <v>2302.790628824524</v>
      </c>
      <c r="P301" s="32">
        <v>1787.0337469227723</v>
      </c>
      <c r="Q301" s="33"/>
      <c r="R301" s="33"/>
      <c r="S301" s="33"/>
      <c r="T301" s="33"/>
      <c r="U301" s="33"/>
      <c r="V301" s="34"/>
      <c r="W301" s="35">
        <v>338.96774418571908</v>
      </c>
      <c r="X301" s="34"/>
      <c r="Y301" s="36">
        <v>151.13502102745568</v>
      </c>
      <c r="Z301" s="37">
        <v>88151.375680578814</v>
      </c>
    </row>
    <row r="302" spans="1:26" ht="13.5" customHeight="1" x14ac:dyDescent="0.15">
      <c r="A302" s="29">
        <v>298</v>
      </c>
      <c r="B302" s="30" t="s">
        <v>231</v>
      </c>
      <c r="C302" s="38">
        <v>7.0488563583220634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40"/>
      <c r="Z302" s="41">
        <v>7.0488563583220634</v>
      </c>
    </row>
    <row r="303" spans="1:26" ht="13.5" customHeight="1" x14ac:dyDescent="0.15">
      <c r="A303" s="29">
        <v>299</v>
      </c>
      <c r="B303" s="30" t="s">
        <v>232</v>
      </c>
      <c r="C303" s="46">
        <v>4.9772533950482749E-2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34"/>
      <c r="Y303" s="40"/>
      <c r="Z303" s="49">
        <v>4.9772533950482749E-2</v>
      </c>
    </row>
    <row r="304" spans="1:26" ht="13.5" customHeight="1" x14ac:dyDescent="0.15">
      <c r="A304" s="29">
        <v>300</v>
      </c>
      <c r="B304" s="30" t="s">
        <v>233</v>
      </c>
      <c r="C304" s="31">
        <v>424833.70285597275</v>
      </c>
      <c r="D304" s="32">
        <v>14.299999999999997</v>
      </c>
      <c r="E304" s="50">
        <v>4.1858571517258021</v>
      </c>
      <c r="F304" s="32">
        <v>15434.351524783629</v>
      </c>
      <c r="G304" s="32">
        <v>138504.6506386681</v>
      </c>
      <c r="H304" s="33"/>
      <c r="I304" s="33"/>
      <c r="J304" s="33"/>
      <c r="K304" s="32">
        <v>9885.3218958456164</v>
      </c>
      <c r="L304" s="32">
        <v>2044.8846467984474</v>
      </c>
      <c r="M304" s="32">
        <v>609556.97889968613</v>
      </c>
      <c r="N304" s="32">
        <v>15526.167386355881</v>
      </c>
      <c r="O304" s="32">
        <v>15791.298970563272</v>
      </c>
      <c r="P304" s="32">
        <v>19571.127641177878</v>
      </c>
      <c r="Q304" s="32">
        <v>47.014290000000003</v>
      </c>
      <c r="R304" s="32">
        <v>85.147224324228006</v>
      </c>
      <c r="S304" s="33"/>
      <c r="T304" s="33"/>
      <c r="U304" s="33"/>
      <c r="V304" s="34"/>
      <c r="W304" s="35">
        <v>252.44916001011921</v>
      </c>
      <c r="X304" s="34"/>
      <c r="Y304" s="36">
        <v>19.382513795215541</v>
      </c>
      <c r="Z304" s="37">
        <v>1251570.9635051333</v>
      </c>
    </row>
    <row r="305" spans="1:26" ht="13.5" customHeight="1" x14ac:dyDescent="0.15">
      <c r="A305" s="29">
        <v>301</v>
      </c>
      <c r="B305" s="30" t="s">
        <v>234</v>
      </c>
      <c r="C305" s="4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40"/>
      <c r="Z305" s="47"/>
    </row>
    <row r="306" spans="1:26" ht="13.5" customHeight="1" x14ac:dyDescent="0.15">
      <c r="A306" s="29">
        <v>302</v>
      </c>
      <c r="B306" s="30" t="s">
        <v>235</v>
      </c>
      <c r="C306" s="31">
        <v>6072.4861469584057</v>
      </c>
      <c r="D306" s="32">
        <v>514.20000000000005</v>
      </c>
      <c r="E306" s="50">
        <v>2.8125031982504858</v>
      </c>
      <c r="F306" s="33"/>
      <c r="G306" s="33"/>
      <c r="H306" s="33"/>
      <c r="I306" s="33"/>
      <c r="J306" s="32">
        <v>3089.5267460291957</v>
      </c>
      <c r="K306" s="33"/>
      <c r="L306" s="33"/>
      <c r="M306" s="32">
        <v>506.35752890010804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5">
        <v>25.057753217187997</v>
      </c>
      <c r="X306" s="34"/>
      <c r="Y306" s="40"/>
      <c r="Z306" s="37">
        <v>10210.440678303148</v>
      </c>
    </row>
    <row r="307" spans="1:26" ht="13.5" customHeight="1" x14ac:dyDescent="0.15">
      <c r="A307" s="29">
        <v>303</v>
      </c>
      <c r="B307" s="30" t="s">
        <v>438</v>
      </c>
      <c r="C307" s="4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40"/>
      <c r="Z307" s="47"/>
    </row>
    <row r="308" spans="1:26" ht="13.5" customHeight="1" x14ac:dyDescent="0.15">
      <c r="A308" s="29">
        <v>304</v>
      </c>
      <c r="B308" s="30" t="s">
        <v>236</v>
      </c>
      <c r="C308" s="44">
        <v>0.13977208980025263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40"/>
      <c r="Z308" s="45">
        <v>0.13977208980025263</v>
      </c>
    </row>
    <row r="309" spans="1:26" ht="13.5" customHeight="1" x14ac:dyDescent="0.15">
      <c r="A309" s="29">
        <v>305</v>
      </c>
      <c r="B309" s="30" t="s">
        <v>237</v>
      </c>
      <c r="C309" s="31">
        <v>16.647194154978678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52">
        <v>5.1457904190000008</v>
      </c>
      <c r="W309" s="35">
        <v>11.283193198390691</v>
      </c>
      <c r="X309" s="35">
        <v>89.78176698870368</v>
      </c>
      <c r="Y309" s="36">
        <v>143.44269316866345</v>
      </c>
      <c r="Z309" s="37">
        <v>266.30063792973647</v>
      </c>
    </row>
    <row r="310" spans="1:26" ht="13.5" customHeight="1" x14ac:dyDescent="0.15">
      <c r="A310" s="29">
        <v>306</v>
      </c>
      <c r="B310" s="30" t="s">
        <v>238</v>
      </c>
      <c r="C310" s="44">
        <v>0.23928038540554103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40"/>
      <c r="Z310" s="45">
        <v>0.23928038540554103</v>
      </c>
    </row>
    <row r="311" spans="1:26" ht="13.5" customHeight="1" x14ac:dyDescent="0.15">
      <c r="A311" s="29">
        <v>307</v>
      </c>
      <c r="B311" s="30" t="s">
        <v>439</v>
      </c>
      <c r="C311" s="4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40"/>
      <c r="Z311" s="47"/>
    </row>
    <row r="312" spans="1:26" ht="13.5" customHeight="1" x14ac:dyDescent="0.15">
      <c r="A312" s="29">
        <v>308</v>
      </c>
      <c r="B312" s="30" t="s">
        <v>239</v>
      </c>
      <c r="C312" s="46">
        <v>2.3101916539543417E-3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52">
        <v>3.3675900745132097</v>
      </c>
      <c r="X312" s="34"/>
      <c r="Y312" s="40"/>
      <c r="Z312" s="41">
        <v>3.3699002661671642</v>
      </c>
    </row>
    <row r="313" spans="1:26" ht="13.5" customHeight="1" x14ac:dyDescent="0.15">
      <c r="A313" s="29">
        <v>309</v>
      </c>
      <c r="B313" s="30" t="s">
        <v>240</v>
      </c>
      <c r="C313" s="31">
        <v>10.178413092962199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52">
        <v>1.05016131</v>
      </c>
      <c r="W313" s="35">
        <v>1902.8920214752998</v>
      </c>
      <c r="X313" s="35">
        <v>31.544874010336397</v>
      </c>
      <c r="Y313" s="36">
        <v>84.540827930564333</v>
      </c>
      <c r="Z313" s="37">
        <v>2030.2062978191627</v>
      </c>
    </row>
    <row r="314" spans="1:26" ht="13.5" customHeight="1" x14ac:dyDescent="0.15">
      <c r="A314" s="29">
        <v>310</v>
      </c>
      <c r="B314" s="30" t="s">
        <v>440</v>
      </c>
      <c r="C314" s="4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40"/>
      <c r="Z314" s="47"/>
    </row>
    <row r="315" spans="1:26" ht="13.5" customHeight="1" x14ac:dyDescent="0.15">
      <c r="A315" s="29">
        <v>311</v>
      </c>
      <c r="B315" s="30" t="s">
        <v>441</v>
      </c>
      <c r="C315" s="4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40"/>
      <c r="Z315" s="47"/>
    </row>
    <row r="316" spans="1:26" ht="13.5" customHeight="1" x14ac:dyDescent="0.15">
      <c r="A316" s="29">
        <v>312</v>
      </c>
      <c r="B316" s="30" t="s">
        <v>442</v>
      </c>
      <c r="C316" s="4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40"/>
      <c r="Z316" s="47"/>
    </row>
    <row r="317" spans="1:26" ht="13.5" customHeight="1" x14ac:dyDescent="0.15">
      <c r="A317" s="29">
        <v>313</v>
      </c>
      <c r="B317" s="30" t="s">
        <v>443</v>
      </c>
      <c r="C317" s="4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40"/>
      <c r="Z317" s="47"/>
    </row>
    <row r="318" spans="1:26" ht="13.5" customHeight="1" x14ac:dyDescent="0.15">
      <c r="A318" s="29">
        <v>314</v>
      </c>
      <c r="B318" s="30" t="s">
        <v>444</v>
      </c>
      <c r="C318" s="4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40"/>
      <c r="Z318" s="47"/>
    </row>
    <row r="319" spans="1:26" ht="13.5" customHeight="1" x14ac:dyDescent="0.15">
      <c r="A319" s="29">
        <v>315</v>
      </c>
      <c r="B319" s="30" t="s">
        <v>445</v>
      </c>
      <c r="C319" s="4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40"/>
      <c r="Z319" s="47"/>
    </row>
    <row r="320" spans="1:26" ht="13.5" customHeight="1" x14ac:dyDescent="0.15">
      <c r="A320" s="29">
        <v>316</v>
      </c>
      <c r="B320" s="30" t="s">
        <v>241</v>
      </c>
      <c r="C320" s="38">
        <v>1.1941655749658469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40"/>
      <c r="Z320" s="41">
        <v>1.1941655749658469</v>
      </c>
    </row>
    <row r="321" spans="1:26" ht="13.5" customHeight="1" x14ac:dyDescent="0.15">
      <c r="A321" s="29">
        <v>317</v>
      </c>
      <c r="B321" s="30" t="s">
        <v>446</v>
      </c>
      <c r="C321" s="44">
        <v>0.1729478476410142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40"/>
      <c r="Z321" s="45">
        <v>0.1729478476410142</v>
      </c>
    </row>
    <row r="322" spans="1:26" ht="13.5" customHeight="1" x14ac:dyDescent="0.15">
      <c r="A322" s="29">
        <v>318</v>
      </c>
      <c r="B322" s="30" t="s">
        <v>242</v>
      </c>
      <c r="C322" s="38">
        <v>1.0415299607564708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42">
        <v>2.18280050726187E-2</v>
      </c>
      <c r="X322" s="34"/>
      <c r="Y322" s="40"/>
      <c r="Z322" s="41">
        <v>1.0633579658290895</v>
      </c>
    </row>
    <row r="323" spans="1:26" ht="13.5" customHeight="1" x14ac:dyDescent="0.15">
      <c r="A323" s="29">
        <v>319</v>
      </c>
      <c r="B323" s="30" t="s">
        <v>447</v>
      </c>
      <c r="C323" s="4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40"/>
      <c r="Z323" s="47"/>
    </row>
    <row r="324" spans="1:26" ht="13.5" customHeight="1" x14ac:dyDescent="0.15">
      <c r="A324" s="29">
        <v>320</v>
      </c>
      <c r="B324" s="30" t="s">
        <v>243</v>
      </c>
      <c r="C324" s="46">
        <v>4.9771488674854168E-2</v>
      </c>
      <c r="D324" s="33"/>
      <c r="E324" s="51">
        <v>0.57448127478230948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40"/>
      <c r="Z324" s="45">
        <v>0.62425276345716363</v>
      </c>
    </row>
    <row r="325" spans="1:26" ht="13.5" customHeight="1" x14ac:dyDescent="0.15">
      <c r="A325" s="29">
        <v>321</v>
      </c>
      <c r="B325" s="30" t="s">
        <v>244</v>
      </c>
      <c r="C325" s="44">
        <v>0.26004485137756927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52">
        <v>9.6614840519999987</v>
      </c>
      <c r="W325" s="35">
        <v>80.443210124562697</v>
      </c>
      <c r="X325" s="34"/>
      <c r="Y325" s="56">
        <v>5.711412592233013</v>
      </c>
      <c r="Z325" s="37">
        <v>96.076151620173277</v>
      </c>
    </row>
    <row r="326" spans="1:26" ht="54" customHeight="1" x14ac:dyDescent="0.15">
      <c r="A326" s="29">
        <v>322</v>
      </c>
      <c r="B326" s="30" t="s">
        <v>245</v>
      </c>
      <c r="C326" s="31">
        <v>89.677228694234316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5">
        <v>27.814372034548075</v>
      </c>
      <c r="X326" s="34"/>
      <c r="Y326" s="40"/>
      <c r="Z326" s="37">
        <v>117.49160072878239</v>
      </c>
    </row>
    <row r="327" spans="1:26" ht="13.5" customHeight="1" x14ac:dyDescent="0.15">
      <c r="A327" s="29">
        <v>323</v>
      </c>
      <c r="B327" s="30" t="s">
        <v>246</v>
      </c>
      <c r="C327" s="43"/>
      <c r="D327" s="32">
        <v>177.00000000000003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40"/>
      <c r="Z327" s="37">
        <v>177.00000000000003</v>
      </c>
    </row>
    <row r="328" spans="1:26" ht="27" customHeight="1" x14ac:dyDescent="0.15">
      <c r="A328" s="29">
        <v>324</v>
      </c>
      <c r="B328" s="30" t="s">
        <v>448</v>
      </c>
      <c r="C328" s="4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40"/>
      <c r="Z328" s="47"/>
    </row>
    <row r="329" spans="1:26" ht="13.5" customHeight="1" x14ac:dyDescent="0.15">
      <c r="A329" s="29">
        <v>325</v>
      </c>
      <c r="B329" s="30" t="s">
        <v>247</v>
      </c>
      <c r="C329" s="43"/>
      <c r="D329" s="32">
        <v>3637.0000003999999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40"/>
      <c r="Z329" s="37">
        <v>3637.0000003999999</v>
      </c>
    </row>
    <row r="330" spans="1:26" ht="13.5" customHeight="1" x14ac:dyDescent="0.15">
      <c r="A330" s="29">
        <v>326</v>
      </c>
      <c r="B330" s="30" t="s">
        <v>449</v>
      </c>
      <c r="C330" s="4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40"/>
      <c r="Z330" s="47"/>
    </row>
    <row r="331" spans="1:26" ht="13.5" customHeight="1" x14ac:dyDescent="0.15">
      <c r="A331" s="29">
        <v>327</v>
      </c>
      <c r="B331" s="30" t="s">
        <v>450</v>
      </c>
      <c r="C331" s="4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40"/>
      <c r="Z331" s="47"/>
    </row>
    <row r="332" spans="1:26" ht="13.5" customHeight="1" x14ac:dyDescent="0.15">
      <c r="A332" s="29">
        <v>328</v>
      </c>
      <c r="B332" s="30" t="s">
        <v>248</v>
      </c>
      <c r="C332" s="38">
        <v>6.9312288094404373</v>
      </c>
      <c r="D332" s="32">
        <v>224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52">
        <v>1.9413676486840563</v>
      </c>
      <c r="X332" s="34"/>
      <c r="Y332" s="40"/>
      <c r="Z332" s="37">
        <v>232.87259645812449</v>
      </c>
    </row>
    <row r="333" spans="1:26" ht="13.5" customHeight="1" x14ac:dyDescent="0.15">
      <c r="A333" s="29">
        <v>329</v>
      </c>
      <c r="B333" s="30" t="s">
        <v>249</v>
      </c>
      <c r="C333" s="43"/>
      <c r="D333" s="33"/>
      <c r="E333" s="33"/>
      <c r="F333" s="33"/>
      <c r="G333" s="33"/>
      <c r="H333" s="32">
        <v>2055.1697796649219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40"/>
      <c r="Z333" s="37">
        <v>2055.1697796649219</v>
      </c>
    </row>
    <row r="334" spans="1:26" ht="27" customHeight="1" x14ac:dyDescent="0.15">
      <c r="A334" s="29">
        <v>330</v>
      </c>
      <c r="B334" s="30" t="s">
        <v>451</v>
      </c>
      <c r="C334" s="31">
        <v>28.994806483457101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42">
        <v>1.5484031200766283E-2</v>
      </c>
      <c r="X334" s="34"/>
      <c r="Y334" s="40"/>
      <c r="Z334" s="37">
        <v>29.010290514657868</v>
      </c>
    </row>
    <row r="335" spans="1:26" ht="13.5" customHeight="1" x14ac:dyDescent="0.15">
      <c r="A335" s="29">
        <v>331</v>
      </c>
      <c r="B335" s="30" t="s">
        <v>250</v>
      </c>
      <c r="C335" s="43"/>
      <c r="D335" s="32">
        <v>545.99999999999989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40"/>
      <c r="Z335" s="37">
        <v>545.99999999999989</v>
      </c>
    </row>
    <row r="336" spans="1:26" ht="13.5" customHeight="1" x14ac:dyDescent="0.15">
      <c r="A336" s="29">
        <v>332</v>
      </c>
      <c r="B336" s="30" t="s">
        <v>251</v>
      </c>
      <c r="C336" s="59">
        <v>3.7799600594872109E-5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52">
        <v>2.1423290723999999</v>
      </c>
      <c r="W336" s="60">
        <v>2.1404404892127345E-7</v>
      </c>
      <c r="X336" s="35">
        <v>10.240574283901855</v>
      </c>
      <c r="Y336" s="56">
        <v>4.8672263971323115</v>
      </c>
      <c r="Z336" s="37">
        <v>17.25016776707881</v>
      </c>
    </row>
    <row r="337" spans="1:26" ht="13.5" customHeight="1" x14ac:dyDescent="0.15">
      <c r="A337" s="29">
        <v>333</v>
      </c>
      <c r="B337" s="30" t="s">
        <v>252</v>
      </c>
      <c r="C337" s="38">
        <v>8.2329726165548198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40"/>
      <c r="Z337" s="41">
        <v>8.2329726165548198</v>
      </c>
    </row>
    <row r="338" spans="1:26" ht="13.5" customHeight="1" x14ac:dyDescent="0.15">
      <c r="A338" s="29">
        <v>334</v>
      </c>
      <c r="B338" s="30" t="s">
        <v>253</v>
      </c>
      <c r="C338" s="4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34"/>
      <c r="Y338" s="40"/>
      <c r="Z338" s="47"/>
    </row>
    <row r="339" spans="1:26" ht="13.5" customHeight="1" x14ac:dyDescent="0.15">
      <c r="A339" s="29">
        <v>335</v>
      </c>
      <c r="B339" s="30" t="s">
        <v>254</v>
      </c>
      <c r="C339" s="4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40"/>
      <c r="Z339" s="47"/>
    </row>
    <row r="340" spans="1:26" ht="13.5" customHeight="1" x14ac:dyDescent="0.15">
      <c r="A340" s="29">
        <v>336</v>
      </c>
      <c r="B340" s="30" t="s">
        <v>255</v>
      </c>
      <c r="C340" s="31">
        <v>11.583743692750316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52">
        <v>3.3403509795048625</v>
      </c>
      <c r="X340" s="34"/>
      <c r="Y340" s="40"/>
      <c r="Z340" s="37">
        <v>14.924094672255178</v>
      </c>
    </row>
    <row r="341" spans="1:26" ht="13.5" customHeight="1" x14ac:dyDescent="0.15">
      <c r="A341" s="29">
        <v>337</v>
      </c>
      <c r="B341" s="30" t="s">
        <v>452</v>
      </c>
      <c r="C341" s="4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40"/>
      <c r="Z341" s="47"/>
    </row>
    <row r="342" spans="1:26" ht="13.5" customHeight="1" x14ac:dyDescent="0.15">
      <c r="A342" s="29">
        <v>338</v>
      </c>
      <c r="B342" s="30" t="s">
        <v>453</v>
      </c>
      <c r="C342" s="4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40"/>
      <c r="Z342" s="47"/>
    </row>
    <row r="343" spans="1:26" ht="13.5" customHeight="1" x14ac:dyDescent="0.15">
      <c r="A343" s="29">
        <v>339</v>
      </c>
      <c r="B343" s="30" t="s">
        <v>454</v>
      </c>
      <c r="C343" s="4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40"/>
      <c r="Z343" s="47"/>
    </row>
    <row r="344" spans="1:26" ht="13.5" customHeight="1" x14ac:dyDescent="0.15">
      <c r="A344" s="29">
        <v>340</v>
      </c>
      <c r="B344" s="30" t="s">
        <v>455</v>
      </c>
      <c r="C344" s="4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40"/>
      <c r="Z344" s="47"/>
    </row>
    <row r="345" spans="1:26" ht="13.5" customHeight="1" x14ac:dyDescent="0.15">
      <c r="A345" s="29">
        <v>341</v>
      </c>
      <c r="B345" s="30" t="s">
        <v>256</v>
      </c>
      <c r="C345" s="4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40"/>
      <c r="Z345" s="47"/>
    </row>
    <row r="346" spans="1:26" ht="13.5" customHeight="1" x14ac:dyDescent="0.15">
      <c r="A346" s="29">
        <v>342</v>
      </c>
      <c r="B346" s="30" t="s">
        <v>257</v>
      </c>
      <c r="C346" s="38">
        <v>1.5179541073544054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39">
        <v>0.12097402749945793</v>
      </c>
      <c r="X346" s="34"/>
      <c r="Y346" s="40"/>
      <c r="Z346" s="41">
        <v>1.6389281348538633</v>
      </c>
    </row>
    <row r="347" spans="1:26" ht="13.5" customHeight="1" x14ac:dyDescent="0.15">
      <c r="A347" s="29">
        <v>343</v>
      </c>
      <c r="B347" s="30" t="s">
        <v>258</v>
      </c>
      <c r="C347" s="4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40"/>
      <c r="Z347" s="47"/>
    </row>
    <row r="348" spans="1:26" ht="13.5" customHeight="1" x14ac:dyDescent="0.15">
      <c r="A348" s="29">
        <v>344</v>
      </c>
      <c r="B348" s="30" t="s">
        <v>456</v>
      </c>
      <c r="C348" s="4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40"/>
      <c r="Z348" s="47"/>
    </row>
    <row r="349" spans="1:26" ht="13.5" customHeight="1" x14ac:dyDescent="0.15">
      <c r="A349" s="29">
        <v>345</v>
      </c>
      <c r="B349" s="30" t="s">
        <v>457</v>
      </c>
      <c r="C349" s="4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40"/>
      <c r="Z349" s="47"/>
    </row>
    <row r="350" spans="1:26" ht="13.5" customHeight="1" x14ac:dyDescent="0.15">
      <c r="A350" s="29">
        <v>346</v>
      </c>
      <c r="B350" s="30" t="s">
        <v>259</v>
      </c>
      <c r="C350" s="4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40"/>
      <c r="Z350" s="47"/>
    </row>
    <row r="351" spans="1:26" ht="13.5" customHeight="1" x14ac:dyDescent="0.15">
      <c r="A351" s="29">
        <v>347</v>
      </c>
      <c r="B351" s="30" t="s">
        <v>458</v>
      </c>
      <c r="C351" s="4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40"/>
      <c r="Z351" s="47"/>
    </row>
    <row r="352" spans="1:26" ht="13.5" customHeight="1" x14ac:dyDescent="0.15">
      <c r="A352" s="29">
        <v>348</v>
      </c>
      <c r="B352" s="30" t="s">
        <v>260</v>
      </c>
      <c r="C352" s="4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40"/>
      <c r="Z352" s="47"/>
    </row>
    <row r="353" spans="1:26" ht="13.5" customHeight="1" x14ac:dyDescent="0.15">
      <c r="A353" s="29">
        <v>349</v>
      </c>
      <c r="B353" s="30" t="s">
        <v>261</v>
      </c>
      <c r="C353" s="31">
        <v>129.46691277612274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42">
        <v>6.6132683027458269E-2</v>
      </c>
      <c r="X353" s="35">
        <v>35.085395100388148</v>
      </c>
      <c r="Y353" s="40"/>
      <c r="Z353" s="37">
        <v>164.61844055953836</v>
      </c>
    </row>
    <row r="354" spans="1:26" ht="13.5" customHeight="1" x14ac:dyDescent="0.15">
      <c r="A354" s="29">
        <v>350</v>
      </c>
      <c r="B354" s="30" t="s">
        <v>262</v>
      </c>
      <c r="C354" s="43"/>
      <c r="D354" s="32">
        <v>243.04</v>
      </c>
      <c r="E354" s="32">
        <v>345.59044238403095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40"/>
      <c r="Z354" s="37">
        <v>588.63044238403097</v>
      </c>
    </row>
    <row r="355" spans="1:26" ht="13.5" customHeight="1" x14ac:dyDescent="0.15">
      <c r="A355" s="29">
        <v>351</v>
      </c>
      <c r="B355" s="30" t="s">
        <v>263</v>
      </c>
      <c r="C355" s="43"/>
      <c r="D355" s="33"/>
      <c r="E355" s="33"/>
      <c r="F355" s="33"/>
      <c r="G355" s="33"/>
      <c r="H355" s="33"/>
      <c r="I355" s="33"/>
      <c r="J355" s="33"/>
      <c r="K355" s="32">
        <v>426.96363572078945</v>
      </c>
      <c r="L355" s="32">
        <v>1249.2642024735333</v>
      </c>
      <c r="M355" s="32">
        <v>18741.543807350401</v>
      </c>
      <c r="N355" s="32">
        <v>440.44334273494661</v>
      </c>
      <c r="O355" s="32">
        <v>1831.9838655508518</v>
      </c>
      <c r="P355" s="32">
        <v>3120.420543012523</v>
      </c>
      <c r="Q355" s="32">
        <v>62.685720000000011</v>
      </c>
      <c r="R355" s="32">
        <v>225.52948753441999</v>
      </c>
      <c r="S355" s="33"/>
      <c r="T355" s="33"/>
      <c r="U355" s="33"/>
      <c r="V355" s="34"/>
      <c r="W355" s="34"/>
      <c r="X355" s="34"/>
      <c r="Y355" s="40"/>
      <c r="Z355" s="37">
        <v>26098.834604377462</v>
      </c>
    </row>
    <row r="356" spans="1:26" ht="13.5" customHeight="1" x14ac:dyDescent="0.15">
      <c r="A356" s="29">
        <v>352</v>
      </c>
      <c r="B356" s="30" t="s">
        <v>459</v>
      </c>
      <c r="C356" s="4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40"/>
      <c r="Z356" s="47"/>
    </row>
    <row r="357" spans="1:26" ht="13.5" customHeight="1" x14ac:dyDescent="0.15">
      <c r="A357" s="29">
        <v>353</v>
      </c>
      <c r="B357" s="30" t="s">
        <v>460</v>
      </c>
      <c r="C357" s="4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40"/>
      <c r="Z357" s="47"/>
    </row>
    <row r="358" spans="1:26" ht="13.5" customHeight="1" x14ac:dyDescent="0.15">
      <c r="A358" s="29">
        <v>354</v>
      </c>
      <c r="B358" s="30" t="s">
        <v>264</v>
      </c>
      <c r="C358" s="31">
        <v>55.544670498254845</v>
      </c>
      <c r="D358" s="32">
        <v>95</v>
      </c>
      <c r="E358" s="33"/>
      <c r="F358" s="33"/>
      <c r="G358" s="32">
        <v>769.17467589728983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40"/>
      <c r="Z358" s="37">
        <v>919.71934639554468</v>
      </c>
    </row>
    <row r="359" spans="1:26" ht="13.5" customHeight="1" x14ac:dyDescent="0.15">
      <c r="A359" s="29">
        <v>355</v>
      </c>
      <c r="B359" s="30" t="s">
        <v>265</v>
      </c>
      <c r="C359" s="31">
        <v>565.141652056505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25.889058959615536</v>
      </c>
      <c r="X359" s="34"/>
      <c r="Y359" s="40"/>
      <c r="Z359" s="37">
        <v>591.03071101612056</v>
      </c>
    </row>
    <row r="360" spans="1:26" ht="13.5" customHeight="1" x14ac:dyDescent="0.15">
      <c r="A360" s="29">
        <v>356</v>
      </c>
      <c r="B360" s="30" t="s">
        <v>266</v>
      </c>
      <c r="C360" s="31">
        <v>17.972275719819198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40"/>
      <c r="Z360" s="37">
        <v>17.972275719819198</v>
      </c>
    </row>
    <row r="361" spans="1:26" ht="13.5" customHeight="1" x14ac:dyDescent="0.15">
      <c r="A361" s="29">
        <v>357</v>
      </c>
      <c r="B361" s="30" t="s">
        <v>267</v>
      </c>
      <c r="C361" s="43"/>
      <c r="D361" s="32">
        <v>2090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40"/>
      <c r="Z361" s="37">
        <v>2090</v>
      </c>
    </row>
    <row r="362" spans="1:26" ht="13.5" customHeight="1" x14ac:dyDescent="0.15">
      <c r="A362" s="29">
        <v>358</v>
      </c>
      <c r="B362" s="30" t="s">
        <v>268</v>
      </c>
      <c r="C362" s="43"/>
      <c r="D362" s="32">
        <v>79.999999999999986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40"/>
      <c r="Z362" s="37">
        <v>79.999999999999986</v>
      </c>
    </row>
    <row r="363" spans="1:26" ht="27" customHeight="1" x14ac:dyDescent="0.15">
      <c r="A363" s="29">
        <v>359</v>
      </c>
      <c r="B363" s="30" t="s">
        <v>461</v>
      </c>
      <c r="C363" s="4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40"/>
      <c r="Z363" s="47"/>
    </row>
    <row r="364" spans="1:26" ht="13.5" customHeight="1" x14ac:dyDescent="0.15">
      <c r="A364" s="29">
        <v>360</v>
      </c>
      <c r="B364" s="30" t="s">
        <v>269</v>
      </c>
      <c r="C364" s="43"/>
      <c r="D364" s="32">
        <v>2720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40"/>
      <c r="Z364" s="37">
        <v>2720</v>
      </c>
    </row>
    <row r="365" spans="1:26" ht="13.5" customHeight="1" x14ac:dyDescent="0.15">
      <c r="A365" s="29">
        <v>361</v>
      </c>
      <c r="B365" s="30" t="s">
        <v>270</v>
      </c>
      <c r="C365" s="43"/>
      <c r="D365" s="32">
        <v>649.79999999999995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40"/>
      <c r="Z365" s="37">
        <v>649.79999999999995</v>
      </c>
    </row>
    <row r="366" spans="1:26" ht="13.5" customHeight="1" x14ac:dyDescent="0.15">
      <c r="A366" s="29">
        <v>362</v>
      </c>
      <c r="B366" s="30" t="s">
        <v>271</v>
      </c>
      <c r="C366" s="43"/>
      <c r="D366" s="32">
        <v>8300</v>
      </c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40"/>
      <c r="Z366" s="37">
        <v>8300</v>
      </c>
    </row>
    <row r="367" spans="1:26" ht="13.5" customHeight="1" x14ac:dyDescent="0.15">
      <c r="A367" s="29">
        <v>363</v>
      </c>
      <c r="B367" s="30" t="s">
        <v>272</v>
      </c>
      <c r="C367" s="43"/>
      <c r="D367" s="32">
        <v>672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40"/>
      <c r="Z367" s="37">
        <v>672</v>
      </c>
    </row>
    <row r="368" spans="1:26" ht="13.5" customHeight="1" x14ac:dyDescent="0.15">
      <c r="A368" s="29">
        <v>364</v>
      </c>
      <c r="B368" s="30" t="s">
        <v>273</v>
      </c>
      <c r="C368" s="43"/>
      <c r="D368" s="32">
        <v>282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40"/>
      <c r="Z368" s="37">
        <v>282</v>
      </c>
    </row>
    <row r="369" spans="1:26" ht="13.5" customHeight="1" x14ac:dyDescent="0.15">
      <c r="A369" s="29">
        <v>365</v>
      </c>
      <c r="B369" s="30" t="s">
        <v>462</v>
      </c>
      <c r="C369" s="4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40"/>
      <c r="Z369" s="47"/>
    </row>
    <row r="370" spans="1:26" ht="13.5" customHeight="1" x14ac:dyDescent="0.15">
      <c r="A370" s="29">
        <v>366</v>
      </c>
      <c r="B370" s="30" t="s">
        <v>274</v>
      </c>
      <c r="C370" s="4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40"/>
      <c r="Z370" s="47"/>
    </row>
    <row r="371" spans="1:26" ht="13.5" customHeight="1" x14ac:dyDescent="0.15">
      <c r="A371" s="29">
        <v>367</v>
      </c>
      <c r="B371" s="30" t="s">
        <v>463</v>
      </c>
      <c r="C371" s="4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40"/>
      <c r="Z371" s="47"/>
    </row>
    <row r="372" spans="1:26" ht="13.5" customHeight="1" x14ac:dyDescent="0.15">
      <c r="A372" s="29">
        <v>368</v>
      </c>
      <c r="B372" s="30" t="s">
        <v>275</v>
      </c>
      <c r="C372" s="38">
        <v>1.465777017321213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42">
        <v>9.613264869693685E-3</v>
      </c>
      <c r="X372" s="34"/>
      <c r="Y372" s="40"/>
      <c r="Z372" s="41">
        <v>1.4753902821909066</v>
      </c>
    </row>
    <row r="373" spans="1:26" ht="13.5" customHeight="1" x14ac:dyDescent="0.15">
      <c r="A373" s="29">
        <v>369</v>
      </c>
      <c r="B373" s="30" t="s">
        <v>276</v>
      </c>
      <c r="C373" s="43"/>
      <c r="D373" s="32">
        <v>428.99999999999994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40"/>
      <c r="Z373" s="37">
        <v>428.99999999999994</v>
      </c>
    </row>
    <row r="374" spans="1:26" ht="13.5" customHeight="1" x14ac:dyDescent="0.15">
      <c r="A374" s="29">
        <v>370</v>
      </c>
      <c r="B374" s="30" t="s">
        <v>277</v>
      </c>
      <c r="C374" s="43"/>
      <c r="D374" s="32">
        <v>320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40"/>
      <c r="Z374" s="37">
        <v>320</v>
      </c>
    </row>
    <row r="375" spans="1:26" ht="13.5" customHeight="1" x14ac:dyDescent="0.15">
      <c r="A375" s="29">
        <v>371</v>
      </c>
      <c r="B375" s="30" t="s">
        <v>278</v>
      </c>
      <c r="C375" s="43"/>
      <c r="D375" s="32">
        <v>30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40"/>
      <c r="Z375" s="37">
        <v>30</v>
      </c>
    </row>
    <row r="376" spans="1:26" ht="27" customHeight="1" x14ac:dyDescent="0.15">
      <c r="A376" s="29">
        <v>372</v>
      </c>
      <c r="B376" s="30" t="s">
        <v>464</v>
      </c>
      <c r="C376" s="31">
        <v>164.59378303647466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40"/>
      <c r="Z376" s="37">
        <v>164.59378303647466</v>
      </c>
    </row>
    <row r="377" spans="1:26" ht="27" customHeight="1" x14ac:dyDescent="0.15">
      <c r="A377" s="29">
        <v>373</v>
      </c>
      <c r="B377" s="30" t="s">
        <v>465</v>
      </c>
      <c r="C377" s="4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40"/>
      <c r="Z377" s="47"/>
    </row>
    <row r="378" spans="1:26" ht="13.5" customHeight="1" x14ac:dyDescent="0.15">
      <c r="A378" s="29">
        <v>374</v>
      </c>
      <c r="B378" s="30" t="s">
        <v>279</v>
      </c>
      <c r="C378" s="31">
        <v>10569.440942247698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5">
        <v>2740.9210191000002</v>
      </c>
      <c r="W378" s="34"/>
      <c r="X378" s="35">
        <v>4099.8391620810726</v>
      </c>
      <c r="Y378" s="40"/>
      <c r="Z378" s="37">
        <v>17410.201123428771</v>
      </c>
    </row>
    <row r="379" spans="1:26" ht="13.5" customHeight="1" x14ac:dyDescent="0.15">
      <c r="A379" s="29">
        <v>375</v>
      </c>
      <c r="B379" s="30" t="s">
        <v>466</v>
      </c>
      <c r="C379" s="4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40"/>
      <c r="Z379" s="47"/>
    </row>
    <row r="380" spans="1:26" ht="13.5" customHeight="1" x14ac:dyDescent="0.15">
      <c r="A380" s="29">
        <v>376</v>
      </c>
      <c r="B380" s="30" t="s">
        <v>280</v>
      </c>
      <c r="C380" s="43"/>
      <c r="D380" s="32">
        <v>2852.4999999999995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40"/>
      <c r="Z380" s="37">
        <v>2852.4999999999995</v>
      </c>
    </row>
    <row r="381" spans="1:26" ht="13.5" customHeight="1" x14ac:dyDescent="0.15">
      <c r="A381" s="29">
        <v>377</v>
      </c>
      <c r="B381" s="30" t="s">
        <v>281</v>
      </c>
      <c r="C381" s="4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40"/>
      <c r="Z381" s="47"/>
    </row>
    <row r="382" spans="1:26" ht="13.5" customHeight="1" x14ac:dyDescent="0.15">
      <c r="A382" s="29">
        <v>378</v>
      </c>
      <c r="B382" s="30" t="s">
        <v>282</v>
      </c>
      <c r="C382" s="43"/>
      <c r="D382" s="32">
        <v>1819.9999999999998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40"/>
      <c r="Z382" s="37">
        <v>1819.9999999999998</v>
      </c>
    </row>
    <row r="383" spans="1:26" ht="13.5" customHeight="1" x14ac:dyDescent="0.15">
      <c r="A383" s="29">
        <v>379</v>
      </c>
      <c r="B383" s="30" t="s">
        <v>283</v>
      </c>
      <c r="C383" s="4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40"/>
      <c r="Z383" s="47"/>
    </row>
    <row r="384" spans="1:26" ht="13.5" customHeight="1" x14ac:dyDescent="0.15">
      <c r="A384" s="29">
        <v>380</v>
      </c>
      <c r="B384" s="30" t="s">
        <v>467</v>
      </c>
      <c r="C384" s="4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40"/>
      <c r="Z384" s="47"/>
    </row>
    <row r="385" spans="1:26" ht="13.5" customHeight="1" x14ac:dyDescent="0.15">
      <c r="A385" s="29">
        <v>381</v>
      </c>
      <c r="B385" s="30" t="s">
        <v>284</v>
      </c>
      <c r="C385" s="4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2">
        <v>319.83552785423876</v>
      </c>
      <c r="T385" s="33"/>
      <c r="U385" s="33"/>
      <c r="V385" s="34"/>
      <c r="W385" s="35">
        <v>101.57647512440974</v>
      </c>
      <c r="X385" s="34"/>
      <c r="Y385" s="40"/>
      <c r="Z385" s="37">
        <v>421.4120029786485</v>
      </c>
    </row>
    <row r="386" spans="1:26" ht="13.5" customHeight="1" x14ac:dyDescent="0.15">
      <c r="A386" s="29">
        <v>382</v>
      </c>
      <c r="B386" s="30" t="s">
        <v>285</v>
      </c>
      <c r="C386" s="4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34"/>
      <c r="Y386" s="40"/>
      <c r="Z386" s="47"/>
    </row>
    <row r="387" spans="1:26" ht="13.5" customHeight="1" x14ac:dyDescent="0.15">
      <c r="A387" s="29">
        <v>383</v>
      </c>
      <c r="B387" s="30" t="s">
        <v>286</v>
      </c>
      <c r="C387" s="43"/>
      <c r="D387" s="32">
        <v>2200.6999999999998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40"/>
      <c r="Z387" s="37">
        <v>2200.6999999999998</v>
      </c>
    </row>
    <row r="388" spans="1:26" ht="13.5" customHeight="1" x14ac:dyDescent="0.15">
      <c r="A388" s="29">
        <v>384</v>
      </c>
      <c r="B388" s="30" t="s">
        <v>287</v>
      </c>
      <c r="C388" s="31">
        <v>15027.577348906321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40"/>
      <c r="Z388" s="37">
        <v>15027.577348906321</v>
      </c>
    </row>
    <row r="389" spans="1:26" ht="13.5" customHeight="1" x14ac:dyDescent="0.15">
      <c r="A389" s="29">
        <v>385</v>
      </c>
      <c r="B389" s="30" t="s">
        <v>288</v>
      </c>
      <c r="C389" s="4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40"/>
      <c r="Z389" s="47"/>
    </row>
    <row r="390" spans="1:26" ht="13.5" customHeight="1" x14ac:dyDescent="0.15">
      <c r="A390" s="29">
        <v>386</v>
      </c>
      <c r="B390" s="30" t="s">
        <v>289</v>
      </c>
      <c r="C390" s="43"/>
      <c r="D390" s="32">
        <v>4421.25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40"/>
      <c r="Z390" s="37">
        <v>4421.25</v>
      </c>
    </row>
    <row r="391" spans="1:26" ht="13.5" customHeight="1" x14ac:dyDescent="0.15">
      <c r="A391" s="29">
        <v>387</v>
      </c>
      <c r="B391" s="30" t="s">
        <v>468</v>
      </c>
      <c r="C391" s="4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40"/>
      <c r="Z391" s="47"/>
    </row>
    <row r="392" spans="1:26" ht="13.5" customHeight="1" x14ac:dyDescent="0.15">
      <c r="A392" s="29">
        <v>388</v>
      </c>
      <c r="B392" s="30" t="s">
        <v>469</v>
      </c>
      <c r="C392" s="4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40"/>
      <c r="Z392" s="47"/>
    </row>
    <row r="393" spans="1:26" ht="27" customHeight="1" x14ac:dyDescent="0.15">
      <c r="A393" s="29">
        <v>389</v>
      </c>
      <c r="B393" s="30" t="s">
        <v>290</v>
      </c>
      <c r="C393" s="31">
        <v>36.173235661619138</v>
      </c>
      <c r="D393" s="33"/>
      <c r="E393" s="33"/>
      <c r="F393" s="33"/>
      <c r="G393" s="33"/>
      <c r="H393" s="33"/>
      <c r="I393" s="32">
        <v>2426.1318530203071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260.34138158997564</v>
      </c>
      <c r="X393" s="34"/>
      <c r="Y393" s="40"/>
      <c r="Z393" s="37">
        <v>2722.6464702719018</v>
      </c>
    </row>
    <row r="394" spans="1:26" ht="13.5" customHeight="1" x14ac:dyDescent="0.15">
      <c r="A394" s="29">
        <v>390</v>
      </c>
      <c r="B394" s="30" t="s">
        <v>291</v>
      </c>
      <c r="C394" s="4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40"/>
      <c r="Z394" s="47"/>
    </row>
    <row r="395" spans="1:26" ht="13.5" customHeight="1" x14ac:dyDescent="0.15">
      <c r="A395" s="29">
        <v>391</v>
      </c>
      <c r="B395" s="30" t="s">
        <v>292</v>
      </c>
      <c r="C395" s="38">
        <v>1.9938802953541033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40"/>
      <c r="Z395" s="41">
        <v>1.9938802953541033</v>
      </c>
    </row>
    <row r="396" spans="1:26" ht="13.5" customHeight="1" x14ac:dyDescent="0.15">
      <c r="A396" s="29">
        <v>392</v>
      </c>
      <c r="B396" s="30" t="s">
        <v>293</v>
      </c>
      <c r="C396" s="31">
        <v>79130.08181919936</v>
      </c>
      <c r="D396" s="33"/>
      <c r="E396" s="33"/>
      <c r="F396" s="32">
        <v>3246.0038398029628</v>
      </c>
      <c r="G396" s="33"/>
      <c r="H396" s="33"/>
      <c r="I396" s="33"/>
      <c r="J396" s="33"/>
      <c r="K396" s="32">
        <v>4506.6627726157267</v>
      </c>
      <c r="L396" s="33"/>
      <c r="M396" s="32">
        <v>122046.68096395841</v>
      </c>
      <c r="N396" s="33"/>
      <c r="O396" s="32">
        <v>6313.157693701457</v>
      </c>
      <c r="P396" s="33"/>
      <c r="Q396" s="33"/>
      <c r="R396" s="33"/>
      <c r="S396" s="33"/>
      <c r="T396" s="33"/>
      <c r="U396" s="33"/>
      <c r="V396" s="34"/>
      <c r="W396" s="39">
        <v>0.40819720943351184</v>
      </c>
      <c r="X396" s="34"/>
      <c r="Y396" s="36">
        <v>171.40997266476805</v>
      </c>
      <c r="Z396" s="37">
        <v>215414.40525915212</v>
      </c>
    </row>
    <row r="397" spans="1:26" ht="13.5" customHeight="1" x14ac:dyDescent="0.15">
      <c r="A397" s="29">
        <v>393</v>
      </c>
      <c r="B397" s="30" t="s">
        <v>294</v>
      </c>
      <c r="C397" s="4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40"/>
      <c r="Z397" s="47"/>
    </row>
    <row r="398" spans="1:26" ht="13.5" customHeight="1" x14ac:dyDescent="0.15">
      <c r="A398" s="29">
        <v>394</v>
      </c>
      <c r="B398" s="30" t="s">
        <v>295</v>
      </c>
      <c r="C398" s="4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52">
        <v>3.15048393</v>
      </c>
      <c r="W398" s="34"/>
      <c r="X398" s="34"/>
      <c r="Y398" s="40"/>
      <c r="Z398" s="41">
        <v>3.15048393</v>
      </c>
    </row>
    <row r="399" spans="1:26" ht="13.5" customHeight="1" x14ac:dyDescent="0.15">
      <c r="A399" s="29">
        <v>395</v>
      </c>
      <c r="B399" s="30" t="s">
        <v>296</v>
      </c>
      <c r="C399" s="31">
        <v>17.667614670078304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40"/>
      <c r="Z399" s="37">
        <v>17.667614670078304</v>
      </c>
    </row>
    <row r="400" spans="1:26" ht="13.5" customHeight="1" x14ac:dyDescent="0.15">
      <c r="A400" s="29">
        <v>396</v>
      </c>
      <c r="B400" s="30" t="s">
        <v>470</v>
      </c>
      <c r="C400" s="4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40"/>
      <c r="Z400" s="47"/>
    </row>
    <row r="401" spans="1:26" ht="13.5" customHeight="1" x14ac:dyDescent="0.15">
      <c r="A401" s="29">
        <v>397</v>
      </c>
      <c r="B401" s="30" t="s">
        <v>471</v>
      </c>
      <c r="C401" s="4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40"/>
      <c r="Z401" s="47"/>
    </row>
    <row r="402" spans="1:26" ht="13.5" customHeight="1" x14ac:dyDescent="0.15">
      <c r="A402" s="29">
        <v>398</v>
      </c>
      <c r="B402" s="30" t="s">
        <v>297</v>
      </c>
      <c r="C402" s="46">
        <v>1.7769830827652763E-2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40"/>
      <c r="Z402" s="49">
        <v>1.7769830827652763E-2</v>
      </c>
    </row>
    <row r="403" spans="1:26" ht="13.5" customHeight="1" x14ac:dyDescent="0.15">
      <c r="A403" s="29">
        <v>399</v>
      </c>
      <c r="B403" s="30" t="s">
        <v>298</v>
      </c>
      <c r="C403" s="46">
        <v>9.9092992465724516E-3</v>
      </c>
      <c r="D403" s="33"/>
      <c r="E403" s="33"/>
      <c r="F403" s="33"/>
      <c r="G403" s="33"/>
      <c r="H403" s="33"/>
      <c r="I403" s="33"/>
      <c r="J403" s="33"/>
      <c r="K403" s="32">
        <v>244.50306052917324</v>
      </c>
      <c r="L403" s="33"/>
      <c r="M403" s="32">
        <v>8069.1431978482169</v>
      </c>
      <c r="N403" s="32">
        <v>268.19660874231391</v>
      </c>
      <c r="O403" s="32">
        <v>958.40925227004948</v>
      </c>
      <c r="P403" s="32">
        <v>372.12043979125701</v>
      </c>
      <c r="Q403" s="32">
        <v>15.671430000000003</v>
      </c>
      <c r="R403" s="33"/>
      <c r="S403" s="33"/>
      <c r="T403" s="33"/>
      <c r="U403" s="33"/>
      <c r="V403" s="34"/>
      <c r="W403" s="58">
        <v>1.962325008241148E-5</v>
      </c>
      <c r="X403" s="34"/>
      <c r="Y403" s="40"/>
      <c r="Z403" s="37">
        <v>9928.0539181035074</v>
      </c>
    </row>
    <row r="404" spans="1:26" ht="13.5" customHeight="1" x14ac:dyDescent="0.15">
      <c r="A404" s="29">
        <v>400</v>
      </c>
      <c r="B404" s="30" t="s">
        <v>299</v>
      </c>
      <c r="C404" s="31">
        <v>4777.06802009901</v>
      </c>
      <c r="D404" s="50">
        <v>3.8199999999999994</v>
      </c>
      <c r="E404" s="33"/>
      <c r="F404" s="33"/>
      <c r="G404" s="33"/>
      <c r="H404" s="33"/>
      <c r="I404" s="33"/>
      <c r="J404" s="33"/>
      <c r="K404" s="32">
        <v>8289.8991104610614</v>
      </c>
      <c r="L404" s="32">
        <v>1020.5864065419097</v>
      </c>
      <c r="M404" s="32">
        <v>133739.79605988713</v>
      </c>
      <c r="N404" s="32">
        <v>4660.0908119865753</v>
      </c>
      <c r="O404" s="32">
        <v>15640.916010964529</v>
      </c>
      <c r="P404" s="32">
        <v>8035.0041774892043</v>
      </c>
      <c r="Q404" s="32">
        <v>62.685720000000011</v>
      </c>
      <c r="R404" s="32">
        <v>238.04988893590402</v>
      </c>
      <c r="S404" s="33"/>
      <c r="T404" s="33"/>
      <c r="U404" s="33"/>
      <c r="V404" s="34"/>
      <c r="W404" s="52">
        <v>1.2415331061190766</v>
      </c>
      <c r="X404" s="34"/>
      <c r="Y404" s="36">
        <v>474.15812894029773</v>
      </c>
      <c r="Z404" s="37">
        <v>176943.31586841171</v>
      </c>
    </row>
    <row r="405" spans="1:26" ht="27" customHeight="1" x14ac:dyDescent="0.15">
      <c r="A405" s="29">
        <v>401</v>
      </c>
      <c r="B405" s="30" t="s">
        <v>472</v>
      </c>
      <c r="C405" s="4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40"/>
      <c r="Z405" s="47"/>
    </row>
    <row r="406" spans="1:26" ht="13.5" customHeight="1" x14ac:dyDescent="0.15">
      <c r="A406" s="29">
        <v>402</v>
      </c>
      <c r="B406" s="30" t="s">
        <v>300</v>
      </c>
      <c r="C406" s="43"/>
      <c r="D406" s="32">
        <v>234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40"/>
      <c r="Z406" s="37">
        <v>234</v>
      </c>
    </row>
    <row r="407" spans="1:26" ht="13.5" customHeight="1" x14ac:dyDescent="0.15">
      <c r="A407" s="29">
        <v>403</v>
      </c>
      <c r="B407" s="30" t="s">
        <v>301</v>
      </c>
      <c r="C407" s="46">
        <v>1.8151760894169377E-2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2">
        <v>1.3294834515112839E-3</v>
      </c>
      <c r="X407" s="34"/>
      <c r="Y407" s="40"/>
      <c r="Z407" s="49">
        <v>1.9481244345680659E-2</v>
      </c>
    </row>
    <row r="408" spans="1:26" ht="13.5" customHeight="1" x14ac:dyDescent="0.15">
      <c r="A408" s="29">
        <v>404</v>
      </c>
      <c r="B408" s="30" t="s">
        <v>473</v>
      </c>
      <c r="C408" s="4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40"/>
      <c r="Z408" s="47"/>
    </row>
    <row r="409" spans="1:26" ht="13.5" customHeight="1" x14ac:dyDescent="0.15">
      <c r="A409" s="29">
        <v>405</v>
      </c>
      <c r="B409" s="30" t="s">
        <v>302</v>
      </c>
      <c r="C409" s="31">
        <v>732.48775703629599</v>
      </c>
      <c r="D409" s="50">
        <v>6</v>
      </c>
      <c r="E409" s="32">
        <v>46.220335258611861</v>
      </c>
      <c r="F409" s="33"/>
      <c r="G409" s="33"/>
      <c r="H409" s="32">
        <v>14.044277425331622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5">
        <v>5568.1652978820002</v>
      </c>
      <c r="W409" s="34"/>
      <c r="X409" s="34"/>
      <c r="Y409" s="40"/>
      <c r="Z409" s="37">
        <v>6366.9176676022398</v>
      </c>
    </row>
    <row r="410" spans="1:26" ht="13.5" customHeight="1" x14ac:dyDescent="0.15">
      <c r="A410" s="29">
        <v>406</v>
      </c>
      <c r="B410" s="30" t="s">
        <v>474</v>
      </c>
      <c r="C410" s="4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40"/>
      <c r="Z410" s="47"/>
    </row>
    <row r="411" spans="1:26" ht="40.5" customHeight="1" x14ac:dyDescent="0.15">
      <c r="A411" s="29">
        <v>407</v>
      </c>
      <c r="B411" s="30" t="s">
        <v>303</v>
      </c>
      <c r="C411" s="31">
        <v>5261.5518013755764</v>
      </c>
      <c r="D411" s="32">
        <v>12294.12934743713</v>
      </c>
      <c r="E411" s="32">
        <v>55.78631971483177</v>
      </c>
      <c r="F411" s="33"/>
      <c r="G411" s="33"/>
      <c r="H411" s="33"/>
      <c r="I411" s="32">
        <v>748587.03590826842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18905.830394342429</v>
      </c>
      <c r="X411" s="34"/>
      <c r="Y411" s="40"/>
      <c r="Z411" s="37">
        <v>785104.33377113834</v>
      </c>
    </row>
    <row r="412" spans="1:26" ht="27" customHeight="1" x14ac:dyDescent="0.15">
      <c r="A412" s="29">
        <v>408</v>
      </c>
      <c r="B412" s="30" t="s">
        <v>304</v>
      </c>
      <c r="C412" s="31">
        <v>405.41626047158053</v>
      </c>
      <c r="D412" s="32">
        <v>2892.7826085234778</v>
      </c>
      <c r="E412" s="50">
        <v>6.0475196225546757</v>
      </c>
      <c r="F412" s="33"/>
      <c r="G412" s="33"/>
      <c r="H412" s="33"/>
      <c r="I412" s="32">
        <v>1476.6420130132587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21.75138953041041</v>
      </c>
      <c r="X412" s="34"/>
      <c r="Y412" s="40"/>
      <c r="Z412" s="37">
        <v>4802.6397911612821</v>
      </c>
    </row>
    <row r="413" spans="1:26" ht="27" customHeight="1" x14ac:dyDescent="0.15">
      <c r="A413" s="29">
        <v>409</v>
      </c>
      <c r="B413" s="30" t="s">
        <v>305</v>
      </c>
      <c r="C413" s="31">
        <v>413.26212262134976</v>
      </c>
      <c r="D413" s="32">
        <v>15171.48260744348</v>
      </c>
      <c r="E413" s="33"/>
      <c r="F413" s="33"/>
      <c r="G413" s="33"/>
      <c r="H413" s="33"/>
      <c r="I413" s="32">
        <v>170576.38221654971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23187.698499377566</v>
      </c>
      <c r="X413" s="34"/>
      <c r="Y413" s="40"/>
      <c r="Z413" s="37">
        <v>209348.82544599209</v>
      </c>
    </row>
    <row r="414" spans="1:26" ht="27" customHeight="1" x14ac:dyDescent="0.15">
      <c r="A414" s="29">
        <v>410</v>
      </c>
      <c r="B414" s="30" t="s">
        <v>306</v>
      </c>
      <c r="C414" s="31">
        <v>6626.7418342195697</v>
      </c>
      <c r="D414" s="32">
        <v>12308.11721709196</v>
      </c>
      <c r="E414" s="32">
        <v>93.059638312843603</v>
      </c>
      <c r="F414" s="33"/>
      <c r="G414" s="33"/>
      <c r="H414" s="33"/>
      <c r="I414" s="32">
        <v>3517.8720550969201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232.5252311590402</v>
      </c>
      <c r="X414" s="34"/>
      <c r="Y414" s="40"/>
      <c r="Z414" s="37">
        <v>22778.315975880334</v>
      </c>
    </row>
    <row r="415" spans="1:26" ht="13.5" customHeight="1" x14ac:dyDescent="0.15">
      <c r="A415" s="29">
        <v>411</v>
      </c>
      <c r="B415" s="30" t="s">
        <v>307</v>
      </c>
      <c r="C415" s="31">
        <v>47818.67427813026</v>
      </c>
      <c r="D415" s="33"/>
      <c r="E415" s="33"/>
      <c r="F415" s="32">
        <v>591.91179713828319</v>
      </c>
      <c r="G415" s="33"/>
      <c r="H415" s="33"/>
      <c r="I415" s="33"/>
      <c r="J415" s="33"/>
      <c r="K415" s="32">
        <v>2828.0375854923232</v>
      </c>
      <c r="L415" s="32">
        <v>1535.2300731388061</v>
      </c>
      <c r="M415" s="32">
        <v>127044.62364263753</v>
      </c>
      <c r="N415" s="32">
        <v>849.96818426525056</v>
      </c>
      <c r="O415" s="32">
        <v>26920.253790320246</v>
      </c>
      <c r="P415" s="32">
        <v>9087.6070792705141</v>
      </c>
      <c r="Q415" s="32">
        <v>188.05716000000001</v>
      </c>
      <c r="R415" s="32">
        <v>113.53101393886</v>
      </c>
      <c r="S415" s="33"/>
      <c r="T415" s="33"/>
      <c r="U415" s="33"/>
      <c r="V415" s="34"/>
      <c r="W415" s="35">
        <v>981.08401117729693</v>
      </c>
      <c r="X415" s="35">
        <v>985.44317391823654</v>
      </c>
      <c r="Y415" s="36">
        <v>171.02097403954448</v>
      </c>
      <c r="Z415" s="37">
        <v>219115.44276346712</v>
      </c>
    </row>
    <row r="416" spans="1:26" ht="13.5" customHeight="1" x14ac:dyDescent="0.15">
      <c r="A416" s="29">
        <v>412</v>
      </c>
      <c r="B416" s="30" t="s">
        <v>308</v>
      </c>
      <c r="C416" s="38">
        <v>6.3229634446701475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52">
        <v>5.2508065500000001</v>
      </c>
      <c r="W416" s="39">
        <v>0.56626722318911415</v>
      </c>
      <c r="X416" s="52">
        <v>7.6288836959343422</v>
      </c>
      <c r="Y416" s="36">
        <v>92.955295090606839</v>
      </c>
      <c r="Z416" s="37">
        <v>112.72421600440045</v>
      </c>
    </row>
    <row r="417" spans="1:26" ht="13.5" customHeight="1" x14ac:dyDescent="0.15">
      <c r="A417" s="29">
        <v>413</v>
      </c>
      <c r="B417" s="30" t="s">
        <v>309</v>
      </c>
      <c r="C417" s="38">
        <v>2.441346758831715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42">
        <v>1.0708668871740256E-3</v>
      </c>
      <c r="X417" s="34"/>
      <c r="Y417" s="40"/>
      <c r="Z417" s="41">
        <v>2.442417625718889</v>
      </c>
    </row>
    <row r="418" spans="1:26" ht="13.5" customHeight="1" x14ac:dyDescent="0.15">
      <c r="A418" s="29">
        <v>414</v>
      </c>
      <c r="B418" s="30" t="s">
        <v>310</v>
      </c>
      <c r="C418" s="46">
        <v>1.8018217761536018E-2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58">
        <v>4.6368694375774247E-5</v>
      </c>
      <c r="X418" s="34"/>
      <c r="Y418" s="40"/>
      <c r="Z418" s="49">
        <v>1.8064586455911791E-2</v>
      </c>
    </row>
    <row r="419" spans="1:26" ht="13.5" customHeight="1" x14ac:dyDescent="0.15">
      <c r="A419" s="29">
        <v>415</v>
      </c>
      <c r="B419" s="30" t="s">
        <v>311</v>
      </c>
      <c r="C419" s="31">
        <v>152.71309149688858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52">
        <v>1.1768384369537102</v>
      </c>
      <c r="X419" s="34"/>
      <c r="Y419" s="40"/>
      <c r="Z419" s="37">
        <v>153.8899299338423</v>
      </c>
    </row>
    <row r="420" spans="1:26" ht="13.5" customHeight="1" x14ac:dyDescent="0.15">
      <c r="A420" s="29">
        <v>416</v>
      </c>
      <c r="B420" s="30" t="s">
        <v>312</v>
      </c>
      <c r="C420" s="4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34"/>
      <c r="Y420" s="40"/>
      <c r="Z420" s="47"/>
    </row>
    <row r="421" spans="1:26" ht="13.5" customHeight="1" x14ac:dyDescent="0.15">
      <c r="A421" s="29">
        <v>417</v>
      </c>
      <c r="B421" s="30" t="s">
        <v>475</v>
      </c>
      <c r="C421" s="4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40"/>
      <c r="Z421" s="47"/>
    </row>
    <row r="422" spans="1:26" ht="13.5" customHeight="1" x14ac:dyDescent="0.15">
      <c r="A422" s="29">
        <v>418</v>
      </c>
      <c r="B422" s="30" t="s">
        <v>313</v>
      </c>
      <c r="C422" s="46">
        <v>6.9308019864493711E-2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42">
        <v>2.5192676331426692E-2</v>
      </c>
      <c r="X422" s="34"/>
      <c r="Y422" s="40"/>
      <c r="Z422" s="49">
        <v>9.45006961959204E-2</v>
      </c>
    </row>
    <row r="423" spans="1:26" ht="13.5" customHeight="1" x14ac:dyDescent="0.15">
      <c r="A423" s="29">
        <v>419</v>
      </c>
      <c r="B423" s="30" t="s">
        <v>314</v>
      </c>
      <c r="C423" s="4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40"/>
      <c r="Z423" s="47"/>
    </row>
    <row r="424" spans="1:26" ht="13.5" customHeight="1" x14ac:dyDescent="0.15">
      <c r="A424" s="29">
        <v>420</v>
      </c>
      <c r="B424" s="30" t="s">
        <v>315</v>
      </c>
      <c r="C424" s="31">
        <v>1856.1479589286375</v>
      </c>
      <c r="D424" s="33"/>
      <c r="E424" s="33"/>
      <c r="F424" s="32">
        <v>307.12641557682383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52">
        <v>8.1753748733452181</v>
      </c>
      <c r="X424" s="34"/>
      <c r="Y424" s="40"/>
      <c r="Z424" s="37">
        <v>2171.4497493788067</v>
      </c>
    </row>
    <row r="425" spans="1:26" ht="13.5" customHeight="1" x14ac:dyDescent="0.15">
      <c r="A425" s="29">
        <v>421</v>
      </c>
      <c r="B425" s="30" t="s">
        <v>476</v>
      </c>
      <c r="C425" s="4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40"/>
      <c r="Z425" s="47"/>
    </row>
    <row r="426" spans="1:26" ht="13.5" customHeight="1" x14ac:dyDescent="0.15">
      <c r="A426" s="29">
        <v>422</v>
      </c>
      <c r="B426" s="30" t="s">
        <v>316</v>
      </c>
      <c r="C426" s="43"/>
      <c r="D426" s="32">
        <v>975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40"/>
      <c r="Z426" s="37">
        <v>975</v>
      </c>
    </row>
    <row r="427" spans="1:26" ht="13.5" customHeight="1" x14ac:dyDescent="0.15">
      <c r="A427" s="29">
        <v>423</v>
      </c>
      <c r="B427" s="30" t="s">
        <v>477</v>
      </c>
      <c r="C427" s="54">
        <v>9.303775886555255E-4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42">
        <v>9.8522631155549415E-4</v>
      </c>
      <c r="X427" s="34"/>
      <c r="Y427" s="40"/>
      <c r="Z427" s="49">
        <v>1.9156039002110195E-3</v>
      </c>
    </row>
    <row r="428" spans="1:26" ht="13.5" customHeight="1" x14ac:dyDescent="0.15">
      <c r="A428" s="29">
        <v>424</v>
      </c>
      <c r="B428" s="30" t="s">
        <v>317</v>
      </c>
      <c r="C428" s="43"/>
      <c r="D428" s="32">
        <v>4240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40"/>
      <c r="Z428" s="37">
        <v>4240</v>
      </c>
    </row>
    <row r="429" spans="1:26" ht="13.5" customHeight="1" x14ac:dyDescent="0.15">
      <c r="A429" s="29">
        <v>425</v>
      </c>
      <c r="B429" s="30" t="s">
        <v>478</v>
      </c>
      <c r="C429" s="4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40"/>
      <c r="Z429" s="47"/>
    </row>
    <row r="430" spans="1:26" ht="13.5" customHeight="1" x14ac:dyDescent="0.15">
      <c r="A430" s="29">
        <v>426</v>
      </c>
      <c r="B430" s="30" t="s">
        <v>479</v>
      </c>
      <c r="C430" s="4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40"/>
      <c r="Z430" s="47"/>
    </row>
    <row r="431" spans="1:26" ht="13.5" customHeight="1" x14ac:dyDescent="0.15">
      <c r="A431" s="29">
        <v>427</v>
      </c>
      <c r="B431" s="30" t="s">
        <v>318</v>
      </c>
      <c r="C431" s="43"/>
      <c r="D431" s="32">
        <v>380.00000000000006</v>
      </c>
      <c r="E431" s="32">
        <v>310.92165250813821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40"/>
      <c r="Z431" s="37">
        <v>690.92165250813832</v>
      </c>
    </row>
    <row r="432" spans="1:26" ht="13.5" customHeight="1" x14ac:dyDescent="0.15">
      <c r="A432" s="29">
        <v>428</v>
      </c>
      <c r="B432" s="30" t="s">
        <v>319</v>
      </c>
      <c r="C432" s="43"/>
      <c r="D432" s="32">
        <v>414</v>
      </c>
      <c r="E432" s="32">
        <v>697.63576354117743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40"/>
      <c r="Z432" s="37">
        <v>1111.6357635411773</v>
      </c>
    </row>
    <row r="433" spans="1:26" ht="13.5" customHeight="1" x14ac:dyDescent="0.15">
      <c r="A433" s="29">
        <v>429</v>
      </c>
      <c r="B433" s="30" t="s">
        <v>320</v>
      </c>
      <c r="C433" s="43"/>
      <c r="D433" s="32">
        <v>21.599999999999998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40"/>
      <c r="Z433" s="37">
        <v>21.599999999999998</v>
      </c>
    </row>
    <row r="434" spans="1:26" ht="13.5" customHeight="1" x14ac:dyDescent="0.15">
      <c r="A434" s="29">
        <v>430</v>
      </c>
      <c r="B434" s="30" t="s">
        <v>321</v>
      </c>
      <c r="C434" s="4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40"/>
      <c r="Z434" s="47"/>
    </row>
    <row r="435" spans="1:26" ht="13.5" customHeight="1" x14ac:dyDescent="0.15">
      <c r="A435" s="29">
        <v>431</v>
      </c>
      <c r="B435" s="30" t="s">
        <v>322</v>
      </c>
      <c r="C435" s="43"/>
      <c r="D435" s="32">
        <v>1615.9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40"/>
      <c r="Z435" s="37">
        <v>1615.9</v>
      </c>
    </row>
    <row r="436" spans="1:26" ht="13.5" customHeight="1" x14ac:dyDescent="0.15">
      <c r="A436" s="29">
        <v>432</v>
      </c>
      <c r="B436" s="30" t="s">
        <v>323</v>
      </c>
      <c r="C436" s="43"/>
      <c r="D436" s="32">
        <v>200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40"/>
      <c r="Z436" s="37">
        <v>200</v>
      </c>
    </row>
    <row r="437" spans="1:26" ht="13.5" customHeight="1" x14ac:dyDescent="0.15">
      <c r="A437" s="29">
        <v>433</v>
      </c>
      <c r="B437" s="30" t="s">
        <v>324</v>
      </c>
      <c r="C437" s="43"/>
      <c r="D437" s="32">
        <v>100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40"/>
      <c r="Z437" s="37">
        <v>100</v>
      </c>
    </row>
    <row r="438" spans="1:26" ht="13.5" customHeight="1" x14ac:dyDescent="0.15">
      <c r="A438" s="29">
        <v>434</v>
      </c>
      <c r="B438" s="30" t="s">
        <v>325</v>
      </c>
      <c r="C438" s="43"/>
      <c r="D438" s="32">
        <v>10.400000000000002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40"/>
      <c r="Z438" s="37">
        <v>10.400000000000002</v>
      </c>
    </row>
    <row r="439" spans="1:26" ht="13.5" customHeight="1" x14ac:dyDescent="0.15">
      <c r="A439" s="29">
        <v>435</v>
      </c>
      <c r="B439" s="30" t="s">
        <v>326</v>
      </c>
      <c r="C439" s="43"/>
      <c r="D439" s="32">
        <v>80.460000000000008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40"/>
      <c r="Z439" s="37">
        <v>80.460000000000008</v>
      </c>
    </row>
    <row r="440" spans="1:26" ht="13.5" customHeight="1" x14ac:dyDescent="0.15">
      <c r="A440" s="29">
        <v>436</v>
      </c>
      <c r="B440" s="30" t="s">
        <v>327</v>
      </c>
      <c r="C440" s="4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40"/>
      <c r="Z440" s="47"/>
    </row>
    <row r="441" spans="1:26" ht="13.5" customHeight="1" x14ac:dyDescent="0.15">
      <c r="A441" s="29">
        <v>437</v>
      </c>
      <c r="B441" s="30" t="s">
        <v>480</v>
      </c>
      <c r="C441" s="4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40"/>
      <c r="Z441" s="47"/>
    </row>
    <row r="442" spans="1:26" ht="13.5" customHeight="1" x14ac:dyDescent="0.15">
      <c r="A442" s="29">
        <v>438</v>
      </c>
      <c r="B442" s="30" t="s">
        <v>328</v>
      </c>
      <c r="C442" s="31">
        <v>21.152095802452632</v>
      </c>
      <c r="D442" s="32">
        <v>545.79999999999995</v>
      </c>
      <c r="E442" s="50">
        <v>2.5375378017734831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8">
        <v>4.3981527898790431E-4</v>
      </c>
      <c r="X442" s="34"/>
      <c r="Y442" s="40"/>
      <c r="Z442" s="37">
        <v>569.49007341950517</v>
      </c>
    </row>
    <row r="443" spans="1:26" ht="13.5" customHeight="1" x14ac:dyDescent="0.15">
      <c r="A443" s="29">
        <v>439</v>
      </c>
      <c r="B443" s="30" t="s">
        <v>329</v>
      </c>
      <c r="C443" s="4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40"/>
      <c r="Z443" s="47"/>
    </row>
    <row r="444" spans="1:26" ht="27" customHeight="1" x14ac:dyDescent="0.15">
      <c r="A444" s="29">
        <v>440</v>
      </c>
      <c r="B444" s="30" t="s">
        <v>330</v>
      </c>
      <c r="C444" s="44">
        <v>0.46209034130819338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2">
        <v>2.0382944681334204E-2</v>
      </c>
      <c r="X444" s="34"/>
      <c r="Y444" s="40"/>
      <c r="Z444" s="45">
        <v>0.4824732859895276</v>
      </c>
    </row>
    <row r="445" spans="1:26" ht="27" customHeight="1" x14ac:dyDescent="0.15">
      <c r="A445" s="29">
        <v>441</v>
      </c>
      <c r="B445" s="30" t="s">
        <v>481</v>
      </c>
      <c r="C445" s="4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40"/>
      <c r="Z445" s="47"/>
    </row>
    <row r="446" spans="1:26" ht="13.5" customHeight="1" x14ac:dyDescent="0.15">
      <c r="A446" s="29">
        <v>442</v>
      </c>
      <c r="B446" s="30" t="s">
        <v>331</v>
      </c>
      <c r="C446" s="43"/>
      <c r="D446" s="32">
        <v>334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40"/>
      <c r="Z446" s="37">
        <v>334</v>
      </c>
    </row>
    <row r="447" spans="1:26" ht="13.5" customHeight="1" x14ac:dyDescent="0.15">
      <c r="A447" s="29">
        <v>443</v>
      </c>
      <c r="B447" s="30" t="s">
        <v>332</v>
      </c>
      <c r="C447" s="43"/>
      <c r="D447" s="32">
        <v>1464.5000000000002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40"/>
      <c r="Z447" s="37">
        <v>1464.5000000000002</v>
      </c>
    </row>
    <row r="448" spans="1:26" ht="13.5" customHeight="1" x14ac:dyDescent="0.15">
      <c r="A448" s="29">
        <v>444</v>
      </c>
      <c r="B448" s="30" t="s">
        <v>333</v>
      </c>
      <c r="C448" s="43"/>
      <c r="D448" s="32">
        <v>201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40"/>
      <c r="Z448" s="37">
        <v>201</v>
      </c>
    </row>
    <row r="449" spans="1:26" ht="13.5" customHeight="1" x14ac:dyDescent="0.15">
      <c r="A449" s="29">
        <v>445</v>
      </c>
      <c r="B449" s="30" t="s">
        <v>334</v>
      </c>
      <c r="C449" s="43"/>
      <c r="D449" s="32">
        <v>1471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40"/>
      <c r="Z449" s="37">
        <v>1471</v>
      </c>
    </row>
    <row r="450" spans="1:26" ht="13.5" customHeight="1" x14ac:dyDescent="0.15">
      <c r="A450" s="29">
        <v>446</v>
      </c>
      <c r="B450" s="30" t="s">
        <v>482</v>
      </c>
      <c r="C450" s="4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40"/>
      <c r="Z450" s="47"/>
    </row>
    <row r="451" spans="1:26" ht="27" customHeight="1" x14ac:dyDescent="0.15">
      <c r="A451" s="29">
        <v>447</v>
      </c>
      <c r="B451" s="30" t="s">
        <v>483</v>
      </c>
      <c r="C451" s="4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40"/>
      <c r="Z451" s="47"/>
    </row>
    <row r="452" spans="1:26" ht="27" customHeight="1" x14ac:dyDescent="0.15">
      <c r="A452" s="29">
        <v>448</v>
      </c>
      <c r="B452" s="30" t="s">
        <v>335</v>
      </c>
      <c r="C452" s="31">
        <v>63.602266626441782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42">
        <v>4.7420709725884726E-2</v>
      </c>
      <c r="X452" s="34"/>
      <c r="Y452" s="40"/>
      <c r="Z452" s="37">
        <v>63.649687336167666</v>
      </c>
    </row>
    <row r="453" spans="1:26" ht="13.5" customHeight="1" x14ac:dyDescent="0.15">
      <c r="A453" s="29">
        <v>449</v>
      </c>
      <c r="B453" s="30" t="s">
        <v>336</v>
      </c>
      <c r="C453" s="4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40"/>
      <c r="Z453" s="47"/>
    </row>
    <row r="454" spans="1:26" ht="13.5" customHeight="1" x14ac:dyDescent="0.15">
      <c r="A454" s="29">
        <v>450</v>
      </c>
      <c r="B454" s="30" t="s">
        <v>337</v>
      </c>
      <c r="C454" s="43"/>
      <c r="D454" s="32">
        <v>48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40"/>
      <c r="Z454" s="37">
        <v>48</v>
      </c>
    </row>
    <row r="455" spans="1:26" ht="13.5" customHeight="1" x14ac:dyDescent="0.15">
      <c r="A455" s="29">
        <v>451</v>
      </c>
      <c r="B455" s="30" t="s">
        <v>484</v>
      </c>
      <c r="C455" s="4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40"/>
      <c r="Z455" s="47"/>
    </row>
    <row r="456" spans="1:26" ht="13.5" customHeight="1" x14ac:dyDescent="0.15">
      <c r="A456" s="29">
        <v>452</v>
      </c>
      <c r="B456" s="30" t="s">
        <v>338</v>
      </c>
      <c r="C456" s="31">
        <v>59.027587955134379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40"/>
      <c r="Z456" s="37">
        <v>59.027587955134379</v>
      </c>
    </row>
    <row r="457" spans="1:26" ht="13.5" customHeight="1" x14ac:dyDescent="0.15">
      <c r="A457" s="29">
        <v>453</v>
      </c>
      <c r="B457" s="30" t="s">
        <v>339</v>
      </c>
      <c r="C457" s="38">
        <v>8.4232962299366143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293.36159512910746</v>
      </c>
      <c r="X457" s="34"/>
      <c r="Y457" s="56">
        <v>1.7015224581831214</v>
      </c>
      <c r="Z457" s="37">
        <v>303.48641381722723</v>
      </c>
    </row>
    <row r="458" spans="1:26" ht="13.5" customHeight="1" x14ac:dyDescent="0.15">
      <c r="A458" s="29">
        <v>454</v>
      </c>
      <c r="B458" s="30" t="s">
        <v>485</v>
      </c>
      <c r="C458" s="44">
        <v>0.87227120104040667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40"/>
      <c r="Z458" s="45">
        <v>0.87227120104040667</v>
      </c>
    </row>
    <row r="459" spans="1:26" ht="13.5" customHeight="1" x14ac:dyDescent="0.15">
      <c r="A459" s="29">
        <v>455</v>
      </c>
      <c r="B459" s="30" t="s">
        <v>340</v>
      </c>
      <c r="C459" s="31">
        <v>63.205874634188149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27.425378907321029</v>
      </c>
      <c r="X459" s="34"/>
      <c r="Y459" s="40"/>
      <c r="Z459" s="37">
        <v>90.631253541509182</v>
      </c>
    </row>
    <row r="460" spans="1:26" ht="13.5" customHeight="1" x14ac:dyDescent="0.15">
      <c r="A460" s="29">
        <v>456</v>
      </c>
      <c r="B460" s="30" t="s">
        <v>341</v>
      </c>
      <c r="C460" s="43"/>
      <c r="D460" s="32">
        <v>277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40"/>
      <c r="Z460" s="37">
        <v>277</v>
      </c>
    </row>
    <row r="461" spans="1:26" ht="13.5" customHeight="1" x14ac:dyDescent="0.15">
      <c r="A461" s="29">
        <v>457</v>
      </c>
      <c r="B461" s="30" t="s">
        <v>342</v>
      </c>
      <c r="C461" s="43"/>
      <c r="D461" s="33"/>
      <c r="E461" s="32">
        <v>2052.5676310583667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40"/>
      <c r="Z461" s="37">
        <v>2052.5676310583667</v>
      </c>
    </row>
    <row r="462" spans="1:26" ht="13.5" customHeight="1" x14ac:dyDescent="0.15">
      <c r="A462" s="29">
        <v>458</v>
      </c>
      <c r="B462" s="30" t="s">
        <v>486</v>
      </c>
      <c r="C462" s="4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40"/>
      <c r="Z462" s="47"/>
    </row>
    <row r="463" spans="1:26" x14ac:dyDescent="0.15">
      <c r="A463" s="29">
        <v>459</v>
      </c>
      <c r="B463" s="30" t="s">
        <v>487</v>
      </c>
      <c r="C463" s="4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42">
        <v>5.4054922787691931E-2</v>
      </c>
      <c r="X463" s="34"/>
      <c r="Y463" s="40"/>
      <c r="Z463" s="49">
        <v>5.4054922787691931E-2</v>
      </c>
    </row>
    <row r="464" spans="1:26" x14ac:dyDescent="0.15">
      <c r="A464" s="29">
        <v>460</v>
      </c>
      <c r="B464" s="30" t="s">
        <v>488</v>
      </c>
      <c r="C464" s="38">
        <v>6.46294902723238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40"/>
      <c r="Z464" s="41">
        <v>6.46294902723238</v>
      </c>
    </row>
    <row r="465" spans="1:26" x14ac:dyDescent="0.15">
      <c r="A465" s="29">
        <v>461</v>
      </c>
      <c r="B465" s="30" t="s">
        <v>489</v>
      </c>
      <c r="C465" s="31">
        <v>39.904755600990029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5">
        <v>22.177102626255746</v>
      </c>
      <c r="X465" s="34"/>
      <c r="Y465" s="40"/>
      <c r="Z465" s="37">
        <v>62.081858227245775</v>
      </c>
    </row>
    <row r="466" spans="1:26" x14ac:dyDescent="0.15">
      <c r="A466" s="29">
        <v>462</v>
      </c>
      <c r="B466" s="30" t="s">
        <v>490</v>
      </c>
      <c r="C466" s="4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34"/>
      <c r="Y466" s="40"/>
      <c r="Z466" s="47"/>
    </row>
    <row r="467" spans="1:26" x14ac:dyDescent="0.15">
      <c r="A467" s="13" t="s">
        <v>25</v>
      </c>
      <c r="B467" s="14"/>
      <c r="C467" s="1">
        <f t="shared" ref="C467:T467" si="0">SUM(C5:C246)+C247/10^6+SUM(C248:C466)</f>
        <v>1316359.1223049473</v>
      </c>
      <c r="D467" s="2">
        <f t="shared" si="0"/>
        <v>770052.05428187642</v>
      </c>
      <c r="E467" s="2">
        <f t="shared" si="0"/>
        <v>10552.03018769206</v>
      </c>
      <c r="F467" s="2">
        <f t="shared" si="0"/>
        <v>23500.167612982445</v>
      </c>
      <c r="G467" s="2">
        <f t="shared" si="0"/>
        <v>481976.68221833045</v>
      </c>
      <c r="H467" s="2">
        <f t="shared" si="0"/>
        <v>40618.026397016285</v>
      </c>
      <c r="I467" s="2">
        <f t="shared" si="0"/>
        <v>1381658.636971609</v>
      </c>
      <c r="J467" s="2">
        <f t="shared" si="0"/>
        <v>245609.12408477758</v>
      </c>
      <c r="K467" s="2">
        <f t="shared" si="0"/>
        <v>36073.635511483277</v>
      </c>
      <c r="L467" s="2">
        <f t="shared" si="0"/>
        <v>22827.989659593572</v>
      </c>
      <c r="M467" s="2">
        <f t="shared" si="0"/>
        <v>1611905.8534377343</v>
      </c>
      <c r="N467" s="2">
        <f t="shared" si="0"/>
        <v>38721.53809013631</v>
      </c>
      <c r="O467" s="2">
        <f t="shared" si="0"/>
        <v>91669.876554621762</v>
      </c>
      <c r="P467" s="2">
        <f t="shared" si="0"/>
        <v>67967.56313239655</v>
      </c>
      <c r="Q467" s="2">
        <f t="shared" si="0"/>
        <v>565.05774545125178</v>
      </c>
      <c r="R467" s="2">
        <f t="shared" si="0"/>
        <v>927.71305516488815</v>
      </c>
      <c r="S467" s="2">
        <f t="shared" si="0"/>
        <v>2295.0477489702289</v>
      </c>
      <c r="T467" s="2">
        <f t="shared" si="0"/>
        <v>190774.16121038352</v>
      </c>
      <c r="U467" s="3">
        <f>SUM(U5:U466)</f>
        <v>2049.172052133235</v>
      </c>
      <c r="V467" s="4">
        <f>SUM(V5:V246)+V247/10^6+SUM(V248:V466)</f>
        <v>8362.9480404105907</v>
      </c>
      <c r="W467" s="4">
        <f>SUM(W5:W246)+W247/10^6+SUM(W248:W466)</f>
        <v>157587.6846426946</v>
      </c>
      <c r="X467" s="4">
        <f>SUM(X5:X246)+X247/10^6+SUM(X248:X466)</f>
        <v>5517.068653418617</v>
      </c>
      <c r="Y467" s="5">
        <f>SUM(Y5:Y246)+Y247/10^6+SUM(Y248:Y466)</f>
        <v>6938.7752671348353</v>
      </c>
      <c r="Z467" s="6">
        <f>SUM(Z5:Z246)+Z247/10^6+SUM(Z248:Z466)</f>
        <v>6512460.758857999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総括表22</vt:lpstr>
      <vt:lpstr>総括表22!Print_Titles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2021-04-20T02:58:48Z</dcterms:modified>
</cp:coreProperties>
</file>