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1" sheetId="21" r:id="rId1"/>
  </sheets>
  <definedNames>
    <definedName name="_xlnm._FilterDatabase" localSheetId="0" hidden="1">総括表21!$A$4:$FZ$325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総括表21!$1:$4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<sst xmlns="http://schemas.openxmlformats.org/spreadsheetml/2006/main" count="492" uniqueCount="491">
  <si>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</si>
  <si>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</si>
  <si>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</si>
  <si>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</si>
  <si>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</si>
  <si>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</si>
  <si>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</si>
  <si>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</si>
  <si>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</si>
  <si>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</si>
  <si>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</si>
  <si>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</si>
  <si>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</si>
  <si>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</si>
  <si>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</si>
  <si>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</si>
  <si>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</si>
  <si>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</si>
  <si>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</si>
  <si>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</si>
  <si>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</si>
  <si>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</si>
  <si>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</si>
  <si>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</si>
  <si>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</si>
  <si>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</si>
  <si>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</si>
  <si>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</si>
  <si>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</si>
  <si>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</si>
  <si>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</si>
  <si>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</si>
  <si>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</si>
  <si>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</si>
  <si>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</si>
  <si>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</si>
  <si>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</si>
  <si>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</si>
  <si>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</si>
  <si>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</si>
  <si>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</si>
  <si>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</si>
  <si>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</si>
  <si>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</si>
  <si>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</si>
  <si>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</si>
  <si>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</si>
  <si>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</si>
  <si>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</si>
  <si>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</si>
  <si>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</si>
  <si>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</si>
  <si>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</si>
  <si>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</si>
  <si>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</si>
  <si>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</si>
  <si>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</si>
  <si>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</si>
  <si>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</si>
  <si>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</si>
  <si>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</si>
  <si>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</si>
  <si>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</si>
  <si>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</si>
  <si>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</si>
  <si>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</si>
  <si>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</si>
  <si>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</si>
  <si>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</si>
  <si>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</si>
  <si>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</si>
  <si>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</si>
  <si>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</si>
  <si>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</si>
  <si>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</si>
  <si>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</si>
  <si>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</si>
  <si>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</si>
  <si>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</si>
  <si>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</si>
  <si>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</si>
  <si>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</si>
  <si>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</si>
  <si>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</si>
  <si>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</si>
  <si>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</si>
  <si>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</si>
  <si>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</si>
  <si>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</si>
  <si>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</si>
  <si>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</si>
  <si>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</si>
  <si>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</si>
  <si>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</si>
  <si>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</si>
  <si>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</si>
  <si>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</si>
  <si>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</si>
  <si>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</si>
  <si>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</si>
  <si>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</si>
  <si>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</si>
  <si>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</si>
  <si>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</si>
  <si>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</si>
  <si>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</si>
  <si>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</si>
  <si>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</si>
  <si>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</si>
  <si>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</si>
  <si>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</si>
  <si>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</si>
  <si>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</si>
  <si>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</si>
  <si>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</si>
  <si>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</si>
  <si>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</si>
  <si>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</si>
  <si>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</si>
  <si>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</si>
  <si>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</si>
  <si>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</si>
  <si>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</si>
  <si>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</si>
  <si>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</si>
  <si>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</si>
  <si>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</si>
  <si>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</si>
  <si>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</si>
  <si>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</si>
  <si>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</si>
  <si>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</si>
  <si>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</si>
  <si>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</si>
  <si>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</si>
  <si>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</si>
  <si>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</si>
  <si>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</si>
  <si>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</si>
  <si>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</si>
  <si>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</si>
  <si>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</si>
  <si>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</si>
  <si>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</si>
  <si>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</si>
  <si>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</si>
  <si>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</si>
  <si>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</si>
  <si>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</si>
  <si>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</si>
  <si>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</si>
  <si>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</si>
  <si>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</si>
  <si>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</si>
  <si>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</si>
  <si>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</si>
  <si>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</si>
  <si>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</si>
  <si>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</si>
  <si>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</si>
  <si>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</si>
  <si>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</si>
  <si>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</si>
  <si>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</si>
  <si>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</si>
  <si>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</si>
  <si>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</si>
  <si>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</si>
  <si>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</si>
  <si>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</si>
  <si>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</si>
  <si>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</si>
  <si>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</si>
  <si>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</si>
  <si>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</si>
  <si>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</si>
  <si>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</si>
  <si>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</si>
  <si>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</si>
  <si>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</si>
  <si>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</si>
  <si>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</si>
  <si>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</si>
  <si>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</si>
  <si>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</si>
  <si>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</si>
  <si>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</si>
  <si>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</si>
  <si>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</si>
  <si>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</si>
  <si>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</si>
  <si>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</si>
  <si>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</si>
  <si>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</si>
  <si>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</si>
  <si>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</si>
  <si>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</si>
  <si>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</si>
  <si>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</si>
  <si>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</si>
  <si>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</si>
  <si>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</si>
  <si>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</si>
  <si>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</si>
  <si>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</si>
  <si>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</si>
  <si>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</si>
  <si>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</si>
  <si>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</si>
  <si>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</si>
  <si>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</si>
  <si>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</si>
  <si>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</si>
  <si>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</si>
  <si>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</si>
  <si>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</si>
  <si>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</si>
  <si>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</si>
  <si>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</si>
  <si>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</si>
  <si>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</si>
  <si>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</si>
  <si>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</si>
  <si>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</si>
  <si>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</si>
  <si>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</si>
  <si>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</si>
  <si>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</si>
  <si>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</si>
  <si>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</si>
  <si>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</si>
  <si>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</si>
  <si>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</si>
  <si>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</si>
  <si>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</si>
  <si>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</si>
  <si>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</si>
  <si>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</si>
  <si>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</si>
  <si>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</si>
  <si>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</si>
  <si>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</si>
  <si>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</si>
  <si>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</si>
  <si>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</si>
  <si>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</si>
  <si>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</si>
  <si>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</si>
  <si>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</si>
  <si>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</si>
  <si>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</si>
  <si>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</si>
  <si>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</si>
  <si>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</si>
  <si>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</si>
  <si>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</si>
  <si>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</si>
  <si>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</si>
  <si>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</si>
  <si>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</si>
  <si>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</si>
  <si>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</si>
  <si>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</si>
  <si>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</si>
  <si>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</si>
  <si>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</si>
  <si>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</si>
  <si>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</si>
  <si>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</si>
  <si>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</si>
  <si>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</si>
  <si>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</si>
  <si>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</si>
  <si>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</si>
  <si>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</si>
  <si>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</si>
  <si>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</si>
  <si>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</si>
  <si>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</si>
  <si>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</si>
  <si>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</si>
  <si>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</si>
  <si>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</si>
  <si>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</si>
  <si>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</si>
  <si>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</si>
  <si>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</si>
  <si>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</si>
  <si>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</si>
  <si>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</si>
  <si>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</si>
  <si>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</si>
  <si>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</si>
  <si>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</si>
  <si>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</si>
  <si>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</si>
  <si>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</si>
  <si>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</si>
  <si>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</si>
  <si>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</si>
  <si>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</si>
  <si>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</si>
  <si>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</si>
  <si>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</si>
  <si>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</si>
  <si>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</si>
  <si>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</si>
  <si>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</si>
  <si>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</si>
  <si>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</si>
  <si>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</si>
  <si>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</si>
  <si>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</si>
  <si>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</si>
  <si>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</si>
  <si>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</si>
  <si>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</si>
  <si>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</si>
  <si>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</si>
  <si>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</si>
  <si>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</si>
  <si>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</si>
  <si>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</si>
  <si>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</si>
  <si>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</si>
  <si>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</si>
  <si>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</si>
  <si>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</si>
  <si>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</si>
  <si>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</si>
  <si>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</si>
  <si>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</si>
  <si>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</si>
  <si>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</si>
  <si>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</si>
  <si>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</si>
  <si>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</si>
  <si>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</si>
  <si>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</si>
  <si>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</si>
  <si>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</si>
  <si>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</si>
  <si>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</si>
  <si>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総括表21　排出源別・対象化学物質別の排出量推計結果（令和元年度：岐阜県）［１．対象業種を営む事業者からのすそ切り以下～23.産業廃棄物焼却施設］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</si>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</sst>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16.054735478874516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6.4832283561613444</v>
      </c>
      <c r="X5" s="36">
        <v>18.811808575018684</v>
      </c>
      <c r="Y5" s="37">
        <v>1638.7285559905822</v>
      </c>
      <c r="Z5" s="38">
        <v>1681.0783284006368</v>
      </c>
    </row>
    <row r="6" spans="1:26" ht="13.5" customHeight="1" x14ac:dyDescent="0.15">
      <c r="A6" s="29">
        <v>2</v>
      </c>
      <c r="B6" s="30" t="s">
        <v>28</v>
      </c>
      <c r="C6" s="39">
        <v>1.1514759830488712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0.19491062507009405</v>
      </c>
      <c r="X6" s="34"/>
      <c r="Y6" s="41"/>
      <c r="Z6" s="42">
        <v>1.3463866081189653</v>
      </c>
    </row>
    <row r="7" spans="1:26" ht="13.5" customHeight="1" x14ac:dyDescent="0.15">
      <c r="A7" s="29">
        <v>3</v>
      </c>
      <c r="B7" s="30" t="s">
        <v>29</v>
      </c>
      <c r="C7" s="39">
        <v>4.9424463134581922</v>
      </c>
      <c r="D7" s="33"/>
      <c r="E7" s="33"/>
      <c r="F7" s="43">
        <v>368.96097529357661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40">
        <v>9.9911959000478695E-2</v>
      </c>
      <c r="X7" s="34"/>
      <c r="Y7" s="41"/>
      <c r="Z7" s="38">
        <v>374.00333356603528</v>
      </c>
    </row>
    <row r="8" spans="1:26" ht="13.5" customHeight="1" x14ac:dyDescent="0.15">
      <c r="A8" s="29">
        <v>4</v>
      </c>
      <c r="B8" s="30" t="s">
        <v>30</v>
      </c>
      <c r="C8" s="31">
        <v>25.185379536630801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0.26502985677597701</v>
      </c>
      <c r="X8" s="34"/>
      <c r="Y8" s="41"/>
      <c r="Z8" s="38">
        <v>25.45040939340678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3">
        <v>368.96097529357661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368.96097529357661</v>
      </c>
    </row>
    <row r="10" spans="1:26" ht="13.5" customHeight="1" x14ac:dyDescent="0.15">
      <c r="A10" s="29">
        <v>6</v>
      </c>
      <c r="B10" s="30" t="s">
        <v>32</v>
      </c>
      <c r="C10" s="45">
        <v>0.23911738697811213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6">
        <v>1.5465868647388031E-3</v>
      </c>
      <c r="X10" s="34"/>
      <c r="Y10" s="41"/>
      <c r="Z10" s="47">
        <v>0.24066397384285093</v>
      </c>
    </row>
    <row r="11" spans="1:26" ht="13.5" customHeight="1" x14ac:dyDescent="0.15">
      <c r="A11" s="29">
        <v>7</v>
      </c>
      <c r="B11" s="30" t="s">
        <v>33</v>
      </c>
      <c r="C11" s="31">
        <v>87.770409907286819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7.5311206643414785E-2</v>
      </c>
      <c r="X11" s="34"/>
      <c r="Y11" s="41"/>
      <c r="Z11" s="38">
        <v>87.845721113930239</v>
      </c>
    </row>
    <row r="12" spans="1:26" ht="13.5" customHeight="1" x14ac:dyDescent="0.15">
      <c r="A12" s="29">
        <v>8</v>
      </c>
      <c r="B12" s="30" t="s">
        <v>34</v>
      </c>
      <c r="C12" s="48">
        <v>2.5631353442347786E-2</v>
      </c>
      <c r="D12" s="33"/>
      <c r="E12" s="33"/>
      <c r="F12" s="43">
        <v>368.96097529357661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6">
        <v>3.6317445983017169E-3</v>
      </c>
      <c r="X12" s="34"/>
      <c r="Y12" s="41"/>
      <c r="Z12" s="38">
        <v>368.99023839161725</v>
      </c>
    </row>
    <row r="13" spans="1:26" ht="13.5" customHeight="1" x14ac:dyDescent="0.15">
      <c r="A13" s="29">
        <v>9</v>
      </c>
      <c r="B13" s="30" t="s">
        <v>35</v>
      </c>
      <c r="C13" s="48">
        <v>4.8703888789551168E-2</v>
      </c>
      <c r="D13" s="33"/>
      <c r="E13" s="33"/>
      <c r="F13" s="33"/>
      <c r="G13" s="33"/>
      <c r="H13" s="33"/>
      <c r="I13" s="33"/>
      <c r="J13" s="33"/>
      <c r="K13" s="33"/>
      <c r="L13" s="43">
        <v>166.84692777131716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6">
        <v>1.43914560070599E-2</v>
      </c>
      <c r="X13" s="34"/>
      <c r="Y13" s="41"/>
      <c r="Z13" s="38">
        <v>166.91002311611376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3">
        <v>104.47036096197215</v>
      </c>
      <c r="L14" s="43">
        <v>538.68117761539179</v>
      </c>
      <c r="M14" s="43">
        <v>4282.7893910509638</v>
      </c>
      <c r="N14" s="43">
        <v>23.480513860981326</v>
      </c>
      <c r="O14" s="43">
        <v>650.57480522080141</v>
      </c>
      <c r="P14" s="32">
        <v>8.056753076256312</v>
      </c>
      <c r="Q14" s="43">
        <v>326.76711845070423</v>
      </c>
      <c r="R14" s="33"/>
      <c r="S14" s="33"/>
      <c r="T14" s="33"/>
      <c r="U14" s="33"/>
      <c r="V14" s="34"/>
      <c r="W14" s="34"/>
      <c r="X14" s="34"/>
      <c r="Y14" s="41"/>
      <c r="Z14" s="38">
        <v>5934.8201202370719</v>
      </c>
    </row>
    <row r="15" spans="1:26" ht="13.5" customHeight="1" x14ac:dyDescent="0.15">
      <c r="A15" s="29">
        <v>11</v>
      </c>
      <c r="B15" s="30" t="s">
        <v>37</v>
      </c>
      <c r="C15" s="48">
        <v>8.9922009903819614E-2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9">
        <v>8.9922009903819614E-2</v>
      </c>
    </row>
    <row r="16" spans="1:26" ht="13.5" customHeight="1" x14ac:dyDescent="0.15">
      <c r="A16" s="29">
        <v>12</v>
      </c>
      <c r="B16" s="30" t="s">
        <v>38</v>
      </c>
      <c r="C16" s="48">
        <v>6.0182463845121943E-3</v>
      </c>
      <c r="D16" s="33"/>
      <c r="E16" s="33"/>
      <c r="F16" s="33"/>
      <c r="G16" s="33"/>
      <c r="H16" s="33"/>
      <c r="I16" s="33"/>
      <c r="J16" s="33"/>
      <c r="K16" s="43">
        <v>502.88782832397396</v>
      </c>
      <c r="L16" s="43">
        <v>2960.4441368642342</v>
      </c>
      <c r="M16" s="43">
        <v>22023.221233823315</v>
      </c>
      <c r="N16" s="43">
        <v>130.43492227554762</v>
      </c>
      <c r="O16" s="43">
        <v>2754.9581941183783</v>
      </c>
      <c r="P16" s="43">
        <v>49.618389748620956</v>
      </c>
      <c r="Q16" s="43">
        <v>435.68949126760572</v>
      </c>
      <c r="R16" s="33"/>
      <c r="S16" s="33"/>
      <c r="T16" s="33"/>
      <c r="U16" s="33"/>
      <c r="V16" s="34"/>
      <c r="W16" s="46">
        <v>2.1677015173455732E-3</v>
      </c>
      <c r="X16" s="34"/>
      <c r="Y16" s="37">
        <v>711.85529081619927</v>
      </c>
      <c r="Z16" s="38">
        <v>29569.117673185781</v>
      </c>
    </row>
    <row r="17" spans="1:26" ht="13.5" customHeight="1" x14ac:dyDescent="0.15">
      <c r="A17" s="29">
        <v>13</v>
      </c>
      <c r="B17" s="30" t="s">
        <v>39</v>
      </c>
      <c r="C17" s="31">
        <v>127.94647698982145</v>
      </c>
      <c r="D17" s="43">
        <v>11.999999999999998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1286.8678160868978</v>
      </c>
      <c r="X17" s="34"/>
      <c r="Y17" s="41"/>
      <c r="Z17" s="38">
        <v>1426.8142930767192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50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50"/>
    </row>
    <row r="20" spans="1:26" ht="13.5" customHeight="1" x14ac:dyDescent="0.15">
      <c r="A20" s="29">
        <v>16</v>
      </c>
      <c r="B20" s="30" t="s">
        <v>40</v>
      </c>
      <c r="C20" s="48">
        <v>1.2167410399283457E-3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51">
        <v>9.2803252387225609E-4</v>
      </c>
      <c r="X20" s="34"/>
      <c r="Y20" s="41"/>
      <c r="Z20" s="49">
        <v>2.1447735638006017E-3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50"/>
    </row>
    <row r="22" spans="1:26" ht="13.5" customHeight="1" x14ac:dyDescent="0.15">
      <c r="A22" s="29">
        <v>18</v>
      </c>
      <c r="B22" s="30" t="s">
        <v>42</v>
      </c>
      <c r="C22" s="48">
        <v>8.4901936649043303E-2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6">
        <v>3.2646948503931926E-2</v>
      </c>
      <c r="X22" s="34"/>
      <c r="Y22" s="41"/>
      <c r="Z22" s="47">
        <v>0.11754888515297524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50"/>
    </row>
    <row r="24" spans="1:26" ht="13.5" customHeight="1" x14ac:dyDescent="0.15">
      <c r="A24" s="29">
        <v>20</v>
      </c>
      <c r="B24" s="30" t="s">
        <v>43</v>
      </c>
      <c r="C24" s="31">
        <v>375.14571523595816</v>
      </c>
      <c r="D24" s="33"/>
      <c r="E24" s="33"/>
      <c r="F24" s="33"/>
      <c r="G24" s="33"/>
      <c r="H24" s="33"/>
      <c r="I24" s="43">
        <v>47543.061209423839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26916.211647539236</v>
      </c>
      <c r="X24" s="34"/>
      <c r="Y24" s="41"/>
      <c r="Z24" s="38">
        <v>74834.418572199036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50"/>
    </row>
    <row r="26" spans="1:26" ht="13.5" customHeight="1" x14ac:dyDescent="0.15">
      <c r="A26" s="29">
        <v>22</v>
      </c>
      <c r="B26" s="30" t="s">
        <v>45</v>
      </c>
      <c r="C26" s="44"/>
      <c r="D26" s="43">
        <v>126</v>
      </c>
      <c r="E26" s="43">
        <v>54.46159173328283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180.46159173328283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50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50"/>
    </row>
    <row r="29" spans="1:26" ht="13.5" customHeight="1" x14ac:dyDescent="0.15">
      <c r="A29" s="29">
        <v>25</v>
      </c>
      <c r="B29" s="30" t="s">
        <v>48</v>
      </c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50"/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50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50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50"/>
    </row>
    <row r="33" spans="1:26" ht="13.5" customHeight="1" x14ac:dyDescent="0.15">
      <c r="A33" s="29">
        <v>29</v>
      </c>
      <c r="B33" s="30" t="s">
        <v>51</v>
      </c>
      <c r="C33" s="44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42">
        <v>2</v>
      </c>
    </row>
    <row r="34" spans="1:26" ht="40.5" customHeight="1" x14ac:dyDescent="0.15">
      <c r="A34" s="29">
        <v>30</v>
      </c>
      <c r="B34" s="30" t="s">
        <v>52</v>
      </c>
      <c r="C34" s="31">
        <v>510.54111739852351</v>
      </c>
      <c r="D34" s="43">
        <v>687.90000000000009</v>
      </c>
      <c r="E34" s="43">
        <v>155.09071963166571</v>
      </c>
      <c r="F34" s="33"/>
      <c r="G34" s="33"/>
      <c r="H34" s="33"/>
      <c r="I34" s="43">
        <v>111051.9400793603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26482.324031577617</v>
      </c>
      <c r="X34" s="34"/>
      <c r="Y34" s="41"/>
      <c r="Z34" s="38">
        <v>138887.79594796809</v>
      </c>
    </row>
    <row r="35" spans="1:26" ht="13.5" customHeight="1" x14ac:dyDescent="0.15">
      <c r="A35" s="29">
        <v>31</v>
      </c>
      <c r="B35" s="30" t="s">
        <v>53</v>
      </c>
      <c r="C35" s="31">
        <v>93.931871983098503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6">
        <v>217.36580743583232</v>
      </c>
      <c r="X35" s="34"/>
      <c r="Y35" s="37">
        <v>50.180561495354247</v>
      </c>
      <c r="Z35" s="38">
        <v>361.4782409142851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50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2">
        <v>0.49728839404946368</v>
      </c>
      <c r="R37" s="33"/>
      <c r="S37" s="33"/>
      <c r="T37" s="33"/>
      <c r="U37" s="33"/>
      <c r="V37" s="34"/>
      <c r="W37" s="34"/>
      <c r="X37" s="34"/>
      <c r="Y37" s="41"/>
      <c r="Z37" s="47">
        <v>0.49728839404946368</v>
      </c>
    </row>
    <row r="38" spans="1:26" ht="27" customHeight="1" x14ac:dyDescent="0.15">
      <c r="A38" s="29">
        <v>34</v>
      </c>
      <c r="B38" s="30" t="s">
        <v>351</v>
      </c>
      <c r="C38" s="39">
        <v>1.5869580289706269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1.5869580289706269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50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3">
        <v>4690.5541808863109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4690.5541808863109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2.1922687692088565</v>
      </c>
      <c r="X41" s="34"/>
      <c r="Y41" s="41"/>
      <c r="Z41" s="42">
        <v>2.1922687692088565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50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50"/>
    </row>
    <row r="44" spans="1:26" ht="13.5" customHeight="1" x14ac:dyDescent="0.15">
      <c r="A44" s="29">
        <v>40</v>
      </c>
      <c r="B44" s="30" t="s">
        <v>57</v>
      </c>
      <c r="C44" s="44"/>
      <c r="D44" s="43">
        <v>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38">
        <v>60</v>
      </c>
    </row>
    <row r="45" spans="1:26" ht="13.5" customHeight="1" x14ac:dyDescent="0.15">
      <c r="A45" s="29">
        <v>41</v>
      </c>
      <c r="B45" s="30" t="s">
        <v>58</v>
      </c>
      <c r="C45" s="44"/>
      <c r="D45" s="43">
        <v>205.00000000000006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205.00000000000006</v>
      </c>
    </row>
    <row r="46" spans="1:26" ht="13.5" customHeight="1" x14ac:dyDescent="0.15">
      <c r="A46" s="29">
        <v>42</v>
      </c>
      <c r="B46" s="30" t="s">
        <v>355</v>
      </c>
      <c r="C46" s="39">
        <v>7.609238576979795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7.609238576979795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50"/>
    </row>
    <row r="48" spans="1:26" ht="13.5" customHeight="1" x14ac:dyDescent="0.15">
      <c r="A48" s="29">
        <v>44</v>
      </c>
      <c r="B48" s="30" t="s">
        <v>357</v>
      </c>
      <c r="C48" s="53">
        <v>2.4363798241248624E-4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8.745694476110151E-2</v>
      </c>
      <c r="Z48" s="49">
        <v>8.7700582743514E-2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50"/>
    </row>
    <row r="50" spans="1:26" ht="13.5" customHeight="1" x14ac:dyDescent="0.15">
      <c r="A50" s="29">
        <v>46</v>
      </c>
      <c r="B50" s="30" t="s">
        <v>59</v>
      </c>
      <c r="C50" s="44"/>
      <c r="D50" s="43">
        <v>63.000000000000014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63.000000000000014</v>
      </c>
    </row>
    <row r="51" spans="1:26" ht="13.5" customHeight="1" x14ac:dyDescent="0.15">
      <c r="A51" s="29">
        <v>47</v>
      </c>
      <c r="B51" s="30" t="s">
        <v>60</v>
      </c>
      <c r="C51" s="44"/>
      <c r="D51" s="43">
        <v>356.00000000000006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356.00000000000006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50"/>
    </row>
    <row r="53" spans="1:26" ht="13.5" customHeight="1" x14ac:dyDescent="0.15">
      <c r="A53" s="29">
        <v>49</v>
      </c>
      <c r="B53" s="30" t="s">
        <v>62</v>
      </c>
      <c r="C53" s="44"/>
      <c r="D53" s="43">
        <v>1657.7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1657.7</v>
      </c>
    </row>
    <row r="54" spans="1:26" ht="13.5" customHeight="1" x14ac:dyDescent="0.15">
      <c r="A54" s="29">
        <v>50</v>
      </c>
      <c r="B54" s="30" t="s">
        <v>63</v>
      </c>
      <c r="C54" s="44"/>
      <c r="D54" s="43">
        <v>2560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38">
        <v>2560</v>
      </c>
    </row>
    <row r="55" spans="1:26" ht="13.5" customHeight="1" x14ac:dyDescent="0.15">
      <c r="A55" s="29">
        <v>51</v>
      </c>
      <c r="B55" s="30" t="s">
        <v>64</v>
      </c>
      <c r="C55" s="31">
        <v>76.503059377122341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1.3716152469795269</v>
      </c>
      <c r="X55" s="34"/>
      <c r="Y55" s="41"/>
      <c r="Z55" s="38">
        <v>77.874674624101871</v>
      </c>
    </row>
    <row r="56" spans="1:26" ht="13.5" customHeight="1" x14ac:dyDescent="0.15">
      <c r="A56" s="29">
        <v>52</v>
      </c>
      <c r="B56" s="30" t="s">
        <v>65</v>
      </c>
      <c r="C56" s="44"/>
      <c r="D56" s="43">
        <v>880.00000000000011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38">
        <v>880.00000000000011</v>
      </c>
    </row>
    <row r="57" spans="1:26" ht="13.5" customHeight="1" x14ac:dyDescent="0.15">
      <c r="A57" s="29">
        <v>53</v>
      </c>
      <c r="B57" s="30" t="s">
        <v>66</v>
      </c>
      <c r="C57" s="31">
        <v>103375.01220023168</v>
      </c>
      <c r="D57" s="43">
        <v>5436.1000000260019</v>
      </c>
      <c r="E57" s="43">
        <v>126.63134270728061</v>
      </c>
      <c r="F57" s="33"/>
      <c r="G57" s="43">
        <v>47569.827265988068</v>
      </c>
      <c r="H57" s="33"/>
      <c r="I57" s="33"/>
      <c r="J57" s="33"/>
      <c r="K57" s="43">
        <v>974.71079008914762</v>
      </c>
      <c r="L57" s="33"/>
      <c r="M57" s="43">
        <v>69125.716462303084</v>
      </c>
      <c r="N57" s="43">
        <v>1491.3181397549963</v>
      </c>
      <c r="O57" s="43">
        <v>656.58264226551989</v>
      </c>
      <c r="P57" s="43">
        <v>547.73775895991935</v>
      </c>
      <c r="Q57" s="43">
        <v>108.92237281690143</v>
      </c>
      <c r="R57" s="33"/>
      <c r="S57" s="33"/>
      <c r="T57" s="33"/>
      <c r="U57" s="33"/>
      <c r="V57" s="34"/>
      <c r="W57" s="36">
        <v>56.251863668084198</v>
      </c>
      <c r="X57" s="34"/>
      <c r="Y57" s="37">
        <v>100.59388341241801</v>
      </c>
      <c r="Z57" s="38">
        <v>229569.40472222306</v>
      </c>
    </row>
    <row r="58" spans="1:26" ht="13.5" customHeight="1" x14ac:dyDescent="0.15">
      <c r="A58" s="29">
        <v>54</v>
      </c>
      <c r="B58" s="30" t="s">
        <v>67</v>
      </c>
      <c r="C58" s="44"/>
      <c r="D58" s="43">
        <v>79.5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79.5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50"/>
    </row>
    <row r="60" spans="1:26" ht="13.5" customHeight="1" x14ac:dyDescent="0.15">
      <c r="A60" s="29">
        <v>56</v>
      </c>
      <c r="B60" s="30" t="s">
        <v>68</v>
      </c>
      <c r="C60" s="31">
        <v>863.14608323940797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639.87552773483299</v>
      </c>
      <c r="X60" s="34"/>
      <c r="Y60" s="41"/>
      <c r="Z60" s="38">
        <v>1503.021610974241</v>
      </c>
    </row>
    <row r="61" spans="1:26" ht="13.5" customHeight="1" x14ac:dyDescent="0.15">
      <c r="A61" s="29">
        <v>57</v>
      </c>
      <c r="B61" s="30" t="s">
        <v>69</v>
      </c>
      <c r="C61" s="31">
        <v>1658.0047055697796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0">
        <v>0.12343371637731086</v>
      </c>
      <c r="X61" s="34"/>
      <c r="Y61" s="41"/>
      <c r="Z61" s="38">
        <v>1658.128139286157</v>
      </c>
    </row>
    <row r="62" spans="1:26" ht="13.5" customHeight="1" x14ac:dyDescent="0.15">
      <c r="A62" s="29">
        <v>58</v>
      </c>
      <c r="B62" s="30" t="s">
        <v>70</v>
      </c>
      <c r="C62" s="31">
        <v>111.50170649774618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0">
        <v>0.24233945404983351</v>
      </c>
      <c r="X62" s="34"/>
      <c r="Y62" s="41"/>
      <c r="Z62" s="38">
        <v>111.74404595179601</v>
      </c>
    </row>
    <row r="63" spans="1:26" ht="13.5" customHeight="1" x14ac:dyDescent="0.15">
      <c r="A63" s="29">
        <v>59</v>
      </c>
      <c r="B63" s="30" t="s">
        <v>71</v>
      </c>
      <c r="C63" s="48">
        <v>2.2951355391335134E-2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1.6231561839464312E-3</v>
      </c>
      <c r="X63" s="34"/>
      <c r="Y63" s="41"/>
      <c r="Z63" s="49">
        <v>2.4574511575281566E-2</v>
      </c>
    </row>
    <row r="64" spans="1:26" ht="13.5" customHeight="1" x14ac:dyDescent="0.15">
      <c r="A64" s="29">
        <v>60</v>
      </c>
      <c r="B64" s="30" t="s">
        <v>72</v>
      </c>
      <c r="C64" s="39">
        <v>5.9647351268145066</v>
      </c>
      <c r="D64" s="33"/>
      <c r="E64" s="33"/>
      <c r="F64" s="33"/>
      <c r="G64" s="33"/>
      <c r="H64" s="33"/>
      <c r="I64" s="43">
        <v>60.839791344481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142.73688419751801</v>
      </c>
      <c r="X64" s="34"/>
      <c r="Y64" s="41"/>
      <c r="Z64" s="38">
        <v>209.54141066881351</v>
      </c>
    </row>
    <row r="65" spans="1:26" ht="13.5" customHeight="1" x14ac:dyDescent="0.15">
      <c r="A65" s="29">
        <v>61</v>
      </c>
      <c r="B65" s="30" t="s">
        <v>73</v>
      </c>
      <c r="C65" s="44"/>
      <c r="D65" s="43">
        <v>75.000000000000014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75.000000000000014</v>
      </c>
    </row>
    <row r="66" spans="1:26" ht="13.5" customHeight="1" x14ac:dyDescent="0.15">
      <c r="A66" s="29">
        <v>62</v>
      </c>
      <c r="B66" s="30" t="s">
        <v>74</v>
      </c>
      <c r="C66" s="44"/>
      <c r="D66" s="43">
        <v>2648.0000000000005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2648.0000000000005</v>
      </c>
    </row>
    <row r="67" spans="1:26" ht="13.5" customHeight="1" x14ac:dyDescent="0.15">
      <c r="A67" s="29">
        <v>63</v>
      </c>
      <c r="B67" s="30" t="s">
        <v>75</v>
      </c>
      <c r="C67" s="44"/>
      <c r="D67" s="43">
        <v>1326.7999996820001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1326.7999996820001</v>
      </c>
    </row>
    <row r="68" spans="1:26" ht="13.5" customHeight="1" x14ac:dyDescent="0.15">
      <c r="A68" s="29">
        <v>64</v>
      </c>
      <c r="B68" s="30" t="s">
        <v>76</v>
      </c>
      <c r="C68" s="44"/>
      <c r="D68" s="43">
        <v>953.72000000000014</v>
      </c>
      <c r="E68" s="43">
        <v>85.622908990004376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1039.3429089900046</v>
      </c>
    </row>
    <row r="69" spans="1:26" ht="13.5" customHeight="1" x14ac:dyDescent="0.15">
      <c r="A69" s="29">
        <v>65</v>
      </c>
      <c r="B69" s="30" t="s">
        <v>360</v>
      </c>
      <c r="C69" s="48">
        <v>8.3535710525823717E-2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9">
        <v>8.3535710525823717E-2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50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50"/>
    </row>
    <row r="72" spans="1:26" ht="13.5" customHeight="1" x14ac:dyDescent="0.15">
      <c r="A72" s="29">
        <v>68</v>
      </c>
      <c r="B72" s="30" t="s">
        <v>363</v>
      </c>
      <c r="C72" s="48">
        <v>3.8779192173081622E-2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9">
        <v>3.8779192173081622E-2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50"/>
    </row>
    <row r="74" spans="1:26" ht="27" customHeight="1" x14ac:dyDescent="0.15">
      <c r="A74" s="29">
        <v>70</v>
      </c>
      <c r="B74" s="30" t="s">
        <v>78</v>
      </c>
      <c r="C74" s="44"/>
      <c r="D74" s="43">
        <v>15.226000000000001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38">
        <v>15.226000000000001</v>
      </c>
    </row>
    <row r="75" spans="1:26" ht="13.5" customHeight="1" x14ac:dyDescent="0.15">
      <c r="A75" s="29">
        <v>71</v>
      </c>
      <c r="B75" s="30" t="s">
        <v>79</v>
      </c>
      <c r="C75" s="45">
        <v>0.34181539769232461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7">
        <v>0.34181539769232461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50"/>
    </row>
    <row r="77" spans="1:26" ht="13.5" customHeight="1" x14ac:dyDescent="0.15">
      <c r="A77" s="29">
        <v>73</v>
      </c>
      <c r="B77" s="30" t="s">
        <v>80</v>
      </c>
      <c r="C77" s="45">
        <v>0.14290136441259665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1">
        <v>2.7015346473904074E-4</v>
      </c>
      <c r="X77" s="34"/>
      <c r="Y77" s="41"/>
      <c r="Z77" s="47">
        <v>0.1431715178773357</v>
      </c>
    </row>
    <row r="78" spans="1:26" ht="13.5" customHeight="1" x14ac:dyDescent="0.15">
      <c r="A78" s="29">
        <v>74</v>
      </c>
      <c r="B78" s="30" t="s">
        <v>365</v>
      </c>
      <c r="C78" s="39">
        <v>1.3580457719925119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1.3580457719925119</v>
      </c>
    </row>
    <row r="79" spans="1:26" ht="13.5" customHeight="1" x14ac:dyDescent="0.15">
      <c r="A79" s="29">
        <v>75</v>
      </c>
      <c r="B79" s="30" t="s">
        <v>81</v>
      </c>
      <c r="C79" s="48">
        <v>2.0637152169130993E-2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6">
        <v>2.5105140519509579E-2</v>
      </c>
      <c r="X79" s="36">
        <v>13.250619490772213</v>
      </c>
      <c r="Y79" s="37">
        <v>70.47402109760128</v>
      </c>
      <c r="Z79" s="38">
        <v>83.770382881062133</v>
      </c>
    </row>
    <row r="80" spans="1:26" ht="13.5" customHeight="1" x14ac:dyDescent="0.15">
      <c r="A80" s="29">
        <v>76</v>
      </c>
      <c r="B80" s="30" t="s">
        <v>82</v>
      </c>
      <c r="C80" s="39">
        <v>1.4211712734692024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2.3556536068035578</v>
      </c>
      <c r="X80" s="34"/>
      <c r="Y80" s="41"/>
      <c r="Z80" s="42">
        <v>3.77682488027276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50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50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1"/>
      <c r="Z83" s="50"/>
    </row>
    <row r="84" spans="1:26" ht="13.5" customHeight="1" x14ac:dyDescent="0.15">
      <c r="A84" s="29">
        <v>80</v>
      </c>
      <c r="B84" s="30" t="s">
        <v>84</v>
      </c>
      <c r="C84" s="31">
        <v>157101.32007659978</v>
      </c>
      <c r="D84" s="43">
        <v>6709.200000015001</v>
      </c>
      <c r="E84" s="43">
        <v>494.78867216585923</v>
      </c>
      <c r="F84" s="43">
        <v>952.66253297924254</v>
      </c>
      <c r="G84" s="43">
        <v>98491.364224378864</v>
      </c>
      <c r="H84" s="33"/>
      <c r="I84" s="33"/>
      <c r="J84" s="33"/>
      <c r="K84" s="43">
        <v>5029.4586740028244</v>
      </c>
      <c r="L84" s="33"/>
      <c r="M84" s="43">
        <v>273369.62993483327</v>
      </c>
      <c r="N84" s="43">
        <v>4277.9275266838267</v>
      </c>
      <c r="O84" s="43">
        <v>3612.2960995724025</v>
      </c>
      <c r="P84" s="43">
        <v>1297.5070853181271</v>
      </c>
      <c r="Q84" s="43">
        <v>435.68949126760572</v>
      </c>
      <c r="R84" s="33"/>
      <c r="S84" s="33"/>
      <c r="T84" s="33"/>
      <c r="U84" s="33"/>
      <c r="V84" s="34"/>
      <c r="W84" s="36">
        <v>42.595476257021964</v>
      </c>
      <c r="X84" s="34"/>
      <c r="Y84" s="37">
        <v>520.14552437316058</v>
      </c>
      <c r="Z84" s="38">
        <v>552334.58531844697</v>
      </c>
    </row>
    <row r="85" spans="1:26" ht="13.5" customHeight="1" x14ac:dyDescent="0.15">
      <c r="A85" s="29">
        <v>81</v>
      </c>
      <c r="B85" s="30" t="s">
        <v>85</v>
      </c>
      <c r="C85" s="55">
        <v>5.887603884643476E-5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6">
        <v>5.887603884643476E-5</v>
      </c>
    </row>
    <row r="86" spans="1:26" ht="13.5" customHeight="1" x14ac:dyDescent="0.15">
      <c r="A86" s="29">
        <v>82</v>
      </c>
      <c r="B86" s="30" t="s">
        <v>86</v>
      </c>
      <c r="C86" s="31">
        <v>32.526744531450625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16.12902125138044</v>
      </c>
      <c r="X86" s="34"/>
      <c r="Y86" s="37">
        <v>129.63070866761805</v>
      </c>
      <c r="Z86" s="38">
        <v>178.28647445044913</v>
      </c>
    </row>
    <row r="87" spans="1:26" ht="13.5" customHeight="1" x14ac:dyDescent="0.15">
      <c r="A87" s="29">
        <v>83</v>
      </c>
      <c r="B87" s="30" t="s">
        <v>87</v>
      </c>
      <c r="C87" s="31">
        <v>1344.1537070662425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1478.188868414255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4.2121936312383168</v>
      </c>
      <c r="X87" s="34"/>
      <c r="Y87" s="41"/>
      <c r="Z87" s="38">
        <v>2826.5547691117358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50"/>
    </row>
    <row r="89" spans="1:26" ht="13.5" customHeight="1" x14ac:dyDescent="0.15">
      <c r="A89" s="29">
        <v>85</v>
      </c>
      <c r="B89" s="30" t="s">
        <v>89</v>
      </c>
      <c r="C89" s="31">
        <v>31.436345410126773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6">
        <v>1.6051333779989123E-2</v>
      </c>
      <c r="X89" s="34"/>
      <c r="Y89" s="41"/>
      <c r="Z89" s="38">
        <v>31.45239674390676</v>
      </c>
    </row>
    <row r="90" spans="1:26" ht="13.5" customHeight="1" x14ac:dyDescent="0.15">
      <c r="A90" s="29">
        <v>86</v>
      </c>
      <c r="B90" s="30" t="s">
        <v>90</v>
      </c>
      <c r="C90" s="48">
        <v>5.4018622421878907E-3</v>
      </c>
      <c r="D90" s="33"/>
      <c r="E90" s="43">
        <v>115.85353597313035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1.3819484663545943E-3</v>
      </c>
      <c r="X90" s="34"/>
      <c r="Y90" s="41"/>
      <c r="Z90" s="38">
        <v>115.8603197838389</v>
      </c>
    </row>
    <row r="91" spans="1:26" ht="13.5" customHeight="1" x14ac:dyDescent="0.15">
      <c r="A91" s="29">
        <v>87</v>
      </c>
      <c r="B91" s="30" t="s">
        <v>91</v>
      </c>
      <c r="C91" s="31">
        <v>15.033525014689635</v>
      </c>
      <c r="D91" s="33"/>
      <c r="E91" s="57">
        <v>6.2112719025608672E-2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3.8260908924258996</v>
      </c>
      <c r="X91" s="36">
        <v>50.692652694487542</v>
      </c>
      <c r="Y91" s="37">
        <v>22.032672895644808</v>
      </c>
      <c r="Z91" s="38">
        <v>91.647054216273489</v>
      </c>
    </row>
    <row r="92" spans="1:26" ht="13.5" customHeight="1" x14ac:dyDescent="0.15">
      <c r="A92" s="29">
        <v>88</v>
      </c>
      <c r="B92" s="30" t="s">
        <v>92</v>
      </c>
      <c r="C92" s="39">
        <v>2.3046867749543281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2.3046867749543281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50"/>
    </row>
    <row r="94" spans="1:26" ht="13.5" customHeight="1" x14ac:dyDescent="0.15">
      <c r="A94" s="29">
        <v>90</v>
      </c>
      <c r="B94" s="30" t="s">
        <v>94</v>
      </c>
      <c r="C94" s="44"/>
      <c r="D94" s="43">
        <v>128.4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38">
        <v>128.4</v>
      </c>
    </row>
    <row r="95" spans="1:26" ht="13.5" customHeight="1" x14ac:dyDescent="0.15">
      <c r="A95" s="29">
        <v>91</v>
      </c>
      <c r="B95" s="30" t="s">
        <v>95</v>
      </c>
      <c r="C95" s="44"/>
      <c r="D95" s="43">
        <v>191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191</v>
      </c>
    </row>
    <row r="96" spans="1:26" ht="13.5" customHeight="1" x14ac:dyDescent="0.15">
      <c r="A96" s="29">
        <v>92</v>
      </c>
      <c r="B96" s="30" t="s">
        <v>96</v>
      </c>
      <c r="C96" s="44"/>
      <c r="D96" s="43">
        <v>45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45</v>
      </c>
    </row>
    <row r="97" spans="1:26" ht="13.5" customHeight="1" x14ac:dyDescent="0.15">
      <c r="A97" s="29">
        <v>93</v>
      </c>
      <c r="B97" s="30" t="s">
        <v>97</v>
      </c>
      <c r="C97" s="44"/>
      <c r="D97" s="43">
        <v>1083.5999999999999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1083.5999999999999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2.1466933321600008</v>
      </c>
      <c r="Y98" s="41"/>
      <c r="Z98" s="42">
        <v>2.1466933321600008</v>
      </c>
    </row>
    <row r="99" spans="1:26" ht="13.5" customHeight="1" x14ac:dyDescent="0.15">
      <c r="A99" s="29">
        <v>95</v>
      </c>
      <c r="B99" s="30" t="s">
        <v>99</v>
      </c>
      <c r="C99" s="44"/>
      <c r="D99" s="43">
        <v>104.500000395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104.500000395</v>
      </c>
    </row>
    <row r="100" spans="1:26" ht="13.5" customHeight="1" x14ac:dyDescent="0.15">
      <c r="A100" s="29">
        <v>96</v>
      </c>
      <c r="B100" s="30" t="s">
        <v>100</v>
      </c>
      <c r="C100" s="44"/>
      <c r="D100" s="43">
        <v>52.860000000000007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52.860000000000007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50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50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50"/>
    </row>
    <row r="104" spans="1:26" ht="13.5" customHeight="1" x14ac:dyDescent="0.15">
      <c r="A104" s="29">
        <v>100</v>
      </c>
      <c r="B104" s="30" t="s">
        <v>102</v>
      </c>
      <c r="C104" s="44"/>
      <c r="D104" s="43">
        <v>856.4000000000002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856.4000000000002</v>
      </c>
    </row>
    <row r="105" spans="1:26" ht="13.5" customHeight="1" x14ac:dyDescent="0.15">
      <c r="A105" s="29">
        <v>101</v>
      </c>
      <c r="B105" s="30" t="s">
        <v>103</v>
      </c>
      <c r="C105" s="44"/>
      <c r="D105" s="43">
        <v>979.00000000000011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979.00000000000011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50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5521.044898069189</v>
      </c>
      <c r="U107" s="33"/>
      <c r="V107" s="34"/>
      <c r="W107" s="34"/>
      <c r="X107" s="34"/>
      <c r="Y107" s="41"/>
      <c r="Z107" s="38">
        <v>5521.044898069189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43193.950125312018</v>
      </c>
      <c r="U108" s="33"/>
      <c r="V108" s="34"/>
      <c r="W108" s="34"/>
      <c r="X108" s="34"/>
      <c r="Y108" s="41"/>
      <c r="Z108" s="38">
        <v>43193.950125312018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50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50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50"/>
    </row>
    <row r="112" spans="1:26" ht="13.5" customHeight="1" x14ac:dyDescent="0.15">
      <c r="A112" s="29">
        <v>108</v>
      </c>
      <c r="B112" s="30" t="s">
        <v>106</v>
      </c>
      <c r="C112" s="44"/>
      <c r="D112" s="43">
        <v>591.45000000000005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591.45000000000005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50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50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50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50"/>
    </row>
    <row r="117" spans="1:26" ht="13.5" customHeight="1" x14ac:dyDescent="0.15">
      <c r="A117" s="29">
        <v>113</v>
      </c>
      <c r="B117" s="30" t="s">
        <v>107</v>
      </c>
      <c r="C117" s="44"/>
      <c r="D117" s="43">
        <v>234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38">
        <v>234</v>
      </c>
    </row>
    <row r="118" spans="1:26" ht="13.5" customHeight="1" x14ac:dyDescent="0.15">
      <c r="A118" s="29">
        <v>114</v>
      </c>
      <c r="B118" s="30" t="s">
        <v>108</v>
      </c>
      <c r="C118" s="44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50"/>
    </row>
    <row r="119" spans="1:26" ht="13.5" customHeight="1" x14ac:dyDescent="0.15">
      <c r="A119" s="29">
        <v>115</v>
      </c>
      <c r="B119" s="30" t="s">
        <v>109</v>
      </c>
      <c r="C119" s="44"/>
      <c r="D119" s="43">
        <v>587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587</v>
      </c>
    </row>
    <row r="120" spans="1:26" ht="13.5" customHeight="1" x14ac:dyDescent="0.15">
      <c r="A120" s="29">
        <v>116</v>
      </c>
      <c r="B120" s="30" t="s">
        <v>110</v>
      </c>
      <c r="C120" s="44"/>
      <c r="D120" s="43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38">
        <v>20</v>
      </c>
    </row>
    <row r="121" spans="1:26" ht="13.5" customHeight="1" x14ac:dyDescent="0.15">
      <c r="A121" s="29">
        <v>117</v>
      </c>
      <c r="B121" s="30" t="s">
        <v>111</v>
      </c>
      <c r="C121" s="44"/>
      <c r="D121" s="43">
        <v>1025.5</v>
      </c>
      <c r="E121" s="32">
        <v>4.3908914449641818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1029.8908914449642</v>
      </c>
    </row>
    <row r="122" spans="1:26" ht="13.5" customHeight="1" x14ac:dyDescent="0.15">
      <c r="A122" s="29">
        <v>118</v>
      </c>
      <c r="B122" s="30" t="s">
        <v>112</v>
      </c>
      <c r="C122" s="44"/>
      <c r="D122" s="32">
        <v>8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42">
        <v>8</v>
      </c>
    </row>
    <row r="123" spans="1:26" ht="13.5" customHeight="1" x14ac:dyDescent="0.15">
      <c r="A123" s="29">
        <v>119</v>
      </c>
      <c r="B123" s="30" t="s">
        <v>113</v>
      </c>
      <c r="C123" s="44"/>
      <c r="D123" s="43">
        <v>22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38">
        <v>22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50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50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50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50"/>
    </row>
    <row r="128" spans="1:26" ht="13.5" customHeight="1" x14ac:dyDescent="0.15">
      <c r="A128" s="29">
        <v>124</v>
      </c>
      <c r="B128" s="30" t="s">
        <v>116</v>
      </c>
      <c r="C128" s="44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50"/>
    </row>
    <row r="129" spans="1:26" ht="13.5" customHeight="1" x14ac:dyDescent="0.15">
      <c r="A129" s="29">
        <v>125</v>
      </c>
      <c r="B129" s="30" t="s">
        <v>117</v>
      </c>
      <c r="C129" s="31">
        <v>334.82090182092435</v>
      </c>
      <c r="D129" s="43">
        <v>637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39.923990965758144</v>
      </c>
      <c r="X129" s="34"/>
      <c r="Y129" s="37">
        <v>42.741024197546743</v>
      </c>
      <c r="Z129" s="38">
        <v>1054.4859169842291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50"/>
    </row>
    <row r="131" spans="1:26" ht="13.5" customHeight="1" x14ac:dyDescent="0.15">
      <c r="A131" s="29">
        <v>127</v>
      </c>
      <c r="B131" s="30" t="s">
        <v>119</v>
      </c>
      <c r="C131" s="31">
        <v>191.1499804994275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455.11645667794659</v>
      </c>
      <c r="T131" s="33"/>
      <c r="U131" s="33"/>
      <c r="V131" s="34"/>
      <c r="W131" s="36">
        <v>161.25306333821777</v>
      </c>
      <c r="X131" s="34"/>
      <c r="Y131" s="37">
        <v>44.450571031653631</v>
      </c>
      <c r="Z131" s="38">
        <v>851.97007154724554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50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50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50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50"/>
    </row>
    <row r="136" spans="1:26" ht="13.5" customHeight="1" x14ac:dyDescent="0.15">
      <c r="A136" s="29">
        <v>132</v>
      </c>
      <c r="B136" s="30" t="s">
        <v>120</v>
      </c>
      <c r="C136" s="31">
        <v>34.030482503455865</v>
      </c>
      <c r="D136" s="33"/>
      <c r="E136" s="57">
        <v>4.9440893404999547E-2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6">
        <v>183.37412460116715</v>
      </c>
      <c r="X136" s="34"/>
      <c r="Y136" s="58">
        <v>1.2897561240692499</v>
      </c>
      <c r="Z136" s="38">
        <v>218.74380412209726</v>
      </c>
    </row>
    <row r="137" spans="1:26" ht="27" customHeight="1" x14ac:dyDescent="0.15">
      <c r="A137" s="29">
        <v>133</v>
      </c>
      <c r="B137" s="30" t="s">
        <v>121</v>
      </c>
      <c r="C137" s="31">
        <v>1463.1959833882104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1.6943473826388555E-2</v>
      </c>
      <c r="X137" s="34"/>
      <c r="Y137" s="41"/>
      <c r="Z137" s="38">
        <v>1463.2129268620367</v>
      </c>
    </row>
    <row r="138" spans="1:26" ht="13.5" customHeight="1" x14ac:dyDescent="0.15">
      <c r="A138" s="29">
        <v>134</v>
      </c>
      <c r="B138" s="30" t="s">
        <v>122</v>
      </c>
      <c r="C138" s="31">
        <v>1035.3046879594567</v>
      </c>
      <c r="D138" s="33"/>
      <c r="E138" s="33"/>
      <c r="F138" s="43">
        <v>379.34871634855779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3.8125744623912659</v>
      </c>
      <c r="X138" s="34"/>
      <c r="Y138" s="41"/>
      <c r="Z138" s="38">
        <v>1418.4659787704059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50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50"/>
    </row>
    <row r="141" spans="1:26" ht="13.5" customHeight="1" x14ac:dyDescent="0.15">
      <c r="A141" s="29">
        <v>137</v>
      </c>
      <c r="B141" s="30" t="s">
        <v>123</v>
      </c>
      <c r="C141" s="44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50"/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50"/>
    </row>
    <row r="143" spans="1:26" ht="13.5" customHeight="1" x14ac:dyDescent="0.15">
      <c r="A143" s="29">
        <v>139</v>
      </c>
      <c r="B143" s="30" t="s">
        <v>125</v>
      </c>
      <c r="C143" s="44"/>
      <c r="D143" s="32">
        <v>1.3999999860000001</v>
      </c>
      <c r="E143" s="43">
        <v>15.651981030710656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38">
        <v>17.051981016710656</v>
      </c>
    </row>
    <row r="144" spans="1:26" ht="13.5" customHeight="1" x14ac:dyDescent="0.15">
      <c r="A144" s="29">
        <v>140</v>
      </c>
      <c r="B144" s="30" t="s">
        <v>126</v>
      </c>
      <c r="C144" s="44"/>
      <c r="D144" s="43">
        <v>60</v>
      </c>
      <c r="E144" s="32">
        <v>4.5918475358054796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38">
        <v>64.591847535805485</v>
      </c>
    </row>
    <row r="145" spans="1:26" ht="13.5" customHeight="1" x14ac:dyDescent="0.15">
      <c r="A145" s="29">
        <v>141</v>
      </c>
      <c r="B145" s="30" t="s">
        <v>127</v>
      </c>
      <c r="C145" s="44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50"/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50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50"/>
    </row>
    <row r="148" spans="1:26" ht="27" customHeight="1" x14ac:dyDescent="0.15">
      <c r="A148" s="29">
        <v>144</v>
      </c>
      <c r="B148" s="30" t="s">
        <v>128</v>
      </c>
      <c r="C148" s="31">
        <v>46.520881836930478</v>
      </c>
      <c r="D148" s="33"/>
      <c r="E148" s="33"/>
      <c r="F148" s="33"/>
      <c r="G148" s="33"/>
      <c r="H148" s="33"/>
      <c r="I148" s="33"/>
      <c r="J148" s="33"/>
      <c r="K148" s="33"/>
      <c r="L148" s="43">
        <v>213.93339071434048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260.45427255127095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50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50"/>
    </row>
    <row r="151" spans="1:26" ht="13.5" customHeight="1" x14ac:dyDescent="0.15">
      <c r="A151" s="29">
        <v>147</v>
      </c>
      <c r="B151" s="30" t="s">
        <v>131</v>
      </c>
      <c r="C151" s="44"/>
      <c r="D151" s="43">
        <v>1549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1549</v>
      </c>
    </row>
    <row r="152" spans="1:26" ht="13.5" customHeight="1" x14ac:dyDescent="0.15">
      <c r="A152" s="29">
        <v>148</v>
      </c>
      <c r="B152" s="30" t="s">
        <v>132</v>
      </c>
      <c r="C152" s="44"/>
      <c r="D152" s="43">
        <v>240.29999999999995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240.29999999999995</v>
      </c>
    </row>
    <row r="153" spans="1:26" ht="13.5" customHeight="1" x14ac:dyDescent="0.15">
      <c r="A153" s="29">
        <v>149</v>
      </c>
      <c r="B153" s="30" t="s">
        <v>388</v>
      </c>
      <c r="C153" s="45">
        <v>0.14102040495467347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7">
        <v>0.14102040495467347</v>
      </c>
    </row>
    <row r="154" spans="1:26" ht="13.5" customHeight="1" x14ac:dyDescent="0.15">
      <c r="A154" s="29">
        <v>150</v>
      </c>
      <c r="B154" s="30" t="s">
        <v>133</v>
      </c>
      <c r="C154" s="31">
        <v>28.555069882461613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60.89486120548451</v>
      </c>
      <c r="Z154" s="38">
        <v>89.449931087946126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50"/>
    </row>
    <row r="156" spans="1:26" ht="13.5" customHeight="1" x14ac:dyDescent="0.15">
      <c r="A156" s="29">
        <v>152</v>
      </c>
      <c r="B156" s="30" t="s">
        <v>135</v>
      </c>
      <c r="C156" s="44"/>
      <c r="D156" s="43">
        <v>705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705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3">
        <v>500.45684706256895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500.45684706256895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50"/>
    </row>
    <row r="159" spans="1:26" ht="13.5" customHeight="1" x14ac:dyDescent="0.15">
      <c r="A159" s="29">
        <v>155</v>
      </c>
      <c r="B159" s="30" t="s">
        <v>389</v>
      </c>
      <c r="C159" s="39">
        <v>9.9470463638336195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7.0237371205514947</v>
      </c>
      <c r="X159" s="34"/>
      <c r="Y159" s="41"/>
      <c r="Z159" s="38">
        <v>16.970783484385116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50"/>
    </row>
    <row r="161" spans="1:26" ht="13.5" customHeight="1" x14ac:dyDescent="0.15">
      <c r="A161" s="29">
        <v>157</v>
      </c>
      <c r="B161" s="30" t="s">
        <v>138</v>
      </c>
      <c r="C161" s="31">
        <v>39.983174529106385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0">
        <v>0.91822860169744847</v>
      </c>
      <c r="X161" s="34"/>
      <c r="Y161" s="41"/>
      <c r="Z161" s="38">
        <v>40.901403130803835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50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50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50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8511.9399643049255</v>
      </c>
      <c r="U165" s="33"/>
      <c r="V165" s="34"/>
      <c r="W165" s="34"/>
      <c r="X165" s="34"/>
      <c r="Y165" s="41"/>
      <c r="Z165" s="38">
        <v>8511.9399643049255</v>
      </c>
    </row>
    <row r="166" spans="1:26" ht="13.5" customHeight="1" x14ac:dyDescent="0.15">
      <c r="A166" s="29">
        <v>162</v>
      </c>
      <c r="B166" s="30" t="s">
        <v>140</v>
      </c>
      <c r="C166" s="44"/>
      <c r="D166" s="43">
        <v>288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288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50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1539.6082338360984</v>
      </c>
      <c r="U168" s="33"/>
      <c r="V168" s="34"/>
      <c r="W168" s="34"/>
      <c r="X168" s="34"/>
      <c r="Y168" s="41"/>
      <c r="Z168" s="38">
        <v>1539.6082338360984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50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50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50"/>
    </row>
    <row r="172" spans="1:26" ht="13.5" customHeight="1" x14ac:dyDescent="0.15">
      <c r="A172" s="29">
        <v>168</v>
      </c>
      <c r="B172" s="30" t="s">
        <v>142</v>
      </c>
      <c r="C172" s="44"/>
      <c r="D172" s="43">
        <v>2479.30000045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2479.30000045</v>
      </c>
    </row>
    <row r="173" spans="1:26" ht="13.5" customHeight="1" x14ac:dyDescent="0.15">
      <c r="A173" s="29">
        <v>169</v>
      </c>
      <c r="B173" s="30" t="s">
        <v>143</v>
      </c>
      <c r="C173" s="44"/>
      <c r="D173" s="43">
        <v>151.00000000000003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151.00000000000003</v>
      </c>
    </row>
    <row r="174" spans="1:26" ht="13.5" customHeight="1" x14ac:dyDescent="0.15">
      <c r="A174" s="29">
        <v>170</v>
      </c>
      <c r="B174" s="30" t="s">
        <v>144</v>
      </c>
      <c r="C174" s="44"/>
      <c r="D174" s="57">
        <v>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9">
        <v>0.01</v>
      </c>
    </row>
    <row r="175" spans="1:26" ht="13.5" customHeight="1" x14ac:dyDescent="0.15">
      <c r="A175" s="29">
        <v>171</v>
      </c>
      <c r="B175" s="30" t="s">
        <v>145</v>
      </c>
      <c r="C175" s="44"/>
      <c r="D175" s="43">
        <v>71.5</v>
      </c>
      <c r="E175" s="43">
        <v>47.233918398551161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118.73391839855117</v>
      </c>
    </row>
    <row r="176" spans="1:26" ht="13.5" customHeight="1" x14ac:dyDescent="0.15">
      <c r="A176" s="29">
        <v>172</v>
      </c>
      <c r="B176" s="30" t="s">
        <v>146</v>
      </c>
      <c r="C176" s="44"/>
      <c r="D176" s="43">
        <v>396.87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396.87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50"/>
    </row>
    <row r="178" spans="1:26" ht="13.5" customHeight="1" x14ac:dyDescent="0.15">
      <c r="A178" s="29">
        <v>174</v>
      </c>
      <c r="B178" s="30" t="s">
        <v>147</v>
      </c>
      <c r="C178" s="44"/>
      <c r="D178" s="43">
        <v>2226.1000000000004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2226.1000000000004</v>
      </c>
    </row>
    <row r="179" spans="1:26" ht="13.5" customHeight="1" x14ac:dyDescent="0.15">
      <c r="A179" s="29">
        <v>175</v>
      </c>
      <c r="B179" s="30" t="s">
        <v>148</v>
      </c>
      <c r="C179" s="44"/>
      <c r="D179" s="43">
        <v>804.6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804.6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14530.865857719567</v>
      </c>
      <c r="U180" s="33"/>
      <c r="V180" s="34"/>
      <c r="W180" s="34"/>
      <c r="X180" s="34"/>
      <c r="Y180" s="41"/>
      <c r="Z180" s="38">
        <v>14530.865857719567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50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67.240440552463852</v>
      </c>
      <c r="Z182" s="38">
        <v>67.240440552463852</v>
      </c>
    </row>
    <row r="183" spans="1:26" ht="13.5" customHeight="1" x14ac:dyDescent="0.15">
      <c r="A183" s="29">
        <v>179</v>
      </c>
      <c r="B183" s="30" t="s">
        <v>151</v>
      </c>
      <c r="C183" s="44"/>
      <c r="D183" s="43">
        <v>13596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13596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50"/>
    </row>
    <row r="185" spans="1:26" ht="13.5" customHeight="1" x14ac:dyDescent="0.15">
      <c r="A185" s="29">
        <v>181</v>
      </c>
      <c r="B185" s="30" t="s">
        <v>152</v>
      </c>
      <c r="C185" s="45">
        <v>0.48778768069884454</v>
      </c>
      <c r="D185" s="33"/>
      <c r="E185" s="43">
        <v>812.5847648175652</v>
      </c>
      <c r="F185" s="33"/>
      <c r="G185" s="33"/>
      <c r="H185" s="33"/>
      <c r="I185" s="33"/>
      <c r="J185" s="43">
        <v>132431.56853434895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8.0756591480758422E-3</v>
      </c>
      <c r="X185" s="34"/>
      <c r="Y185" s="37">
        <v>165.98607259989964</v>
      </c>
      <c r="Z185" s="38">
        <v>133410.63523510622</v>
      </c>
    </row>
    <row r="186" spans="1:26" ht="13.5" customHeight="1" x14ac:dyDescent="0.15">
      <c r="A186" s="29">
        <v>182</v>
      </c>
      <c r="B186" s="30" t="s">
        <v>153</v>
      </c>
      <c r="C186" s="44"/>
      <c r="D186" s="43">
        <v>50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50</v>
      </c>
    </row>
    <row r="187" spans="1:26" ht="13.5" customHeight="1" x14ac:dyDescent="0.15">
      <c r="A187" s="29">
        <v>183</v>
      </c>
      <c r="B187" s="30" t="s">
        <v>154</v>
      </c>
      <c r="C187" s="44"/>
      <c r="D187" s="43">
        <v>3332.2000000000003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3332.2000000000003</v>
      </c>
    </row>
    <row r="188" spans="1:26" ht="13.5" customHeight="1" x14ac:dyDescent="0.15">
      <c r="A188" s="29">
        <v>184</v>
      </c>
      <c r="B188" s="30" t="s">
        <v>155</v>
      </c>
      <c r="C188" s="44"/>
      <c r="D188" s="43">
        <v>891.2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891.2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19732.60496425677</v>
      </c>
      <c r="U189" s="33"/>
      <c r="V189" s="34"/>
      <c r="W189" s="34"/>
      <c r="X189" s="34"/>
      <c r="Y189" s="41"/>
      <c r="Z189" s="38">
        <v>19732.60496425677</v>
      </c>
    </row>
    <row r="190" spans="1:26" ht="13.5" customHeight="1" x14ac:dyDescent="0.15">
      <c r="A190" s="29">
        <v>186</v>
      </c>
      <c r="B190" s="30" t="s">
        <v>157</v>
      </c>
      <c r="C190" s="31">
        <v>52345.999129947122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67.167844229430955</v>
      </c>
      <c r="X190" s="34"/>
      <c r="Y190" s="41"/>
      <c r="Z190" s="38">
        <v>52413.166974176551</v>
      </c>
    </row>
    <row r="191" spans="1:26" ht="13.5" customHeight="1" x14ac:dyDescent="0.15">
      <c r="A191" s="29">
        <v>187</v>
      </c>
      <c r="B191" s="30" t="s">
        <v>158</v>
      </c>
      <c r="C191" s="44"/>
      <c r="D191" s="43">
        <v>672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672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50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50"/>
    </row>
    <row r="194" spans="1:26" ht="13.5" customHeight="1" x14ac:dyDescent="0.15">
      <c r="A194" s="29">
        <v>190</v>
      </c>
      <c r="B194" s="30" t="s">
        <v>160</v>
      </c>
      <c r="C194" s="48">
        <v>4.4598987114004771E-3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9">
        <v>4.4598987114004771E-3</v>
      </c>
    </row>
    <row r="195" spans="1:26" ht="13.5" customHeight="1" x14ac:dyDescent="0.15">
      <c r="A195" s="29">
        <v>191</v>
      </c>
      <c r="B195" s="30" t="s">
        <v>161</v>
      </c>
      <c r="C195" s="44"/>
      <c r="D195" s="43">
        <v>5384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5384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50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50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50"/>
    </row>
    <row r="199" spans="1:26" ht="13.5" customHeight="1" x14ac:dyDescent="0.15">
      <c r="A199" s="29">
        <v>195</v>
      </c>
      <c r="B199" s="30" t="s">
        <v>163</v>
      </c>
      <c r="C199" s="44"/>
      <c r="D199" s="43">
        <v>621.00000000000011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38">
        <v>621.00000000000011</v>
      </c>
    </row>
    <row r="200" spans="1:26" ht="13.5" customHeight="1" x14ac:dyDescent="0.15">
      <c r="A200" s="29">
        <v>196</v>
      </c>
      <c r="B200" s="30" t="s">
        <v>164</v>
      </c>
      <c r="C200" s="44"/>
      <c r="D200" s="43">
        <v>879.99999999999989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879.99999999999989</v>
      </c>
    </row>
    <row r="201" spans="1:26" ht="13.5" customHeight="1" x14ac:dyDescent="0.15">
      <c r="A201" s="29">
        <v>197</v>
      </c>
      <c r="B201" s="30" t="s">
        <v>165</v>
      </c>
      <c r="C201" s="44"/>
      <c r="D201" s="43">
        <v>178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178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50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50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50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50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50"/>
    </row>
    <row r="207" spans="1:26" ht="13.5" customHeight="1" x14ac:dyDescent="0.15">
      <c r="A207" s="29">
        <v>203</v>
      </c>
      <c r="B207" s="30" t="s">
        <v>168</v>
      </c>
      <c r="C207" s="39">
        <v>4.2421240486913598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4.2421240486913598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50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50"/>
    </row>
    <row r="210" spans="1:26" ht="13.5" customHeight="1" x14ac:dyDescent="0.15">
      <c r="A210" s="29">
        <v>206</v>
      </c>
      <c r="B210" s="30" t="s">
        <v>170</v>
      </c>
      <c r="C210" s="44"/>
      <c r="D210" s="32">
        <v>2.9999999999999996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42">
        <v>2.9999999999999996</v>
      </c>
    </row>
    <row r="211" spans="1:26" ht="27" customHeight="1" x14ac:dyDescent="0.15">
      <c r="A211" s="29">
        <v>207</v>
      </c>
      <c r="B211" s="30" t="s">
        <v>171</v>
      </c>
      <c r="C211" s="39">
        <v>7.8278447730130232</v>
      </c>
      <c r="D211" s="43">
        <v>123.00000000000001</v>
      </c>
      <c r="E211" s="43">
        <v>18.831748265006315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0.10377787378647435</v>
      </c>
      <c r="X211" s="34"/>
      <c r="Y211" s="41"/>
      <c r="Z211" s="38">
        <v>149.76337091180582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50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374.60084826972928</v>
      </c>
      <c r="T213" s="33"/>
      <c r="U213" s="33"/>
      <c r="V213" s="34"/>
      <c r="W213" s="36">
        <v>216.14027053045692</v>
      </c>
      <c r="X213" s="34"/>
      <c r="Y213" s="41"/>
      <c r="Z213" s="38">
        <v>590.7411188001862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50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50"/>
    </row>
    <row r="216" spans="1:26" ht="13.5" customHeight="1" x14ac:dyDescent="0.15">
      <c r="A216" s="29">
        <v>212</v>
      </c>
      <c r="B216" s="30" t="s">
        <v>174</v>
      </c>
      <c r="C216" s="44"/>
      <c r="D216" s="43">
        <v>3059.9999992000003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3059.9999992000003</v>
      </c>
    </row>
    <row r="217" spans="1:26" ht="13.5" customHeight="1" x14ac:dyDescent="0.15">
      <c r="A217" s="29">
        <v>213</v>
      </c>
      <c r="B217" s="30" t="s">
        <v>175</v>
      </c>
      <c r="C217" s="31">
        <v>157.26878028222174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0">
        <v>0.76296902477630868</v>
      </c>
      <c r="X217" s="34"/>
      <c r="Y217" s="41"/>
      <c r="Z217" s="38">
        <v>165.03174930699805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50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50"/>
    </row>
    <row r="220" spans="1:26" ht="13.5" customHeight="1" x14ac:dyDescent="0.15">
      <c r="A220" s="29">
        <v>216</v>
      </c>
      <c r="B220" s="30" t="s">
        <v>412</v>
      </c>
      <c r="C220" s="48">
        <v>7.5130514120414441E-3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9">
        <v>7.5130514120414441E-3</v>
      </c>
    </row>
    <row r="221" spans="1:26" ht="13.5" customHeight="1" x14ac:dyDescent="0.15">
      <c r="A221" s="29">
        <v>217</v>
      </c>
      <c r="B221" s="30" t="s">
        <v>176</v>
      </c>
      <c r="C221" s="44"/>
      <c r="D221" s="43">
        <v>50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38">
        <v>50</v>
      </c>
    </row>
    <row r="222" spans="1:26" ht="13.5" customHeight="1" x14ac:dyDescent="0.15">
      <c r="A222" s="29">
        <v>218</v>
      </c>
      <c r="B222" s="30" t="s">
        <v>177</v>
      </c>
      <c r="C222" s="39">
        <v>2.416963650872797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6">
        <v>6.9153663120454529E-3</v>
      </c>
      <c r="X222" s="34"/>
      <c r="Y222" s="41"/>
      <c r="Z222" s="42">
        <v>2.4238790171848423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50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50"/>
    </row>
    <row r="225" spans="1:26" ht="13.5" customHeight="1" x14ac:dyDescent="0.15">
      <c r="A225" s="29">
        <v>221</v>
      </c>
      <c r="B225" s="30" t="s">
        <v>178</v>
      </c>
      <c r="C225" s="44"/>
      <c r="D225" s="43">
        <v>94.000000000000028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94.000000000000028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50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50"/>
    </row>
    <row r="228" spans="1:26" ht="27" customHeight="1" x14ac:dyDescent="0.15">
      <c r="A228" s="29">
        <v>224</v>
      </c>
      <c r="B228" s="30" t="s">
        <v>180</v>
      </c>
      <c r="C228" s="31">
        <v>88.892531875294338</v>
      </c>
      <c r="D228" s="33"/>
      <c r="E228" s="33"/>
      <c r="F228" s="33"/>
      <c r="G228" s="33"/>
      <c r="H228" s="33"/>
      <c r="I228" s="43">
        <v>25605.838084383704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147.40457397183664</v>
      </c>
      <c r="X228" s="34"/>
      <c r="Y228" s="41"/>
      <c r="Z228" s="38">
        <v>25842.135190230834</v>
      </c>
    </row>
    <row r="229" spans="1:26" ht="13.5" customHeight="1" x14ac:dyDescent="0.15">
      <c r="A229" s="29">
        <v>225</v>
      </c>
      <c r="B229" s="30" t="s">
        <v>181</v>
      </c>
      <c r="C229" s="44"/>
      <c r="D229" s="43">
        <v>500</v>
      </c>
      <c r="E229" s="32">
        <v>6.9979280351459598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38">
        <v>506.99792803514595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50"/>
    </row>
    <row r="231" spans="1:26" ht="13.5" customHeight="1" x14ac:dyDescent="0.15">
      <c r="A231" s="29">
        <v>227</v>
      </c>
      <c r="B231" s="30" t="s">
        <v>182</v>
      </c>
      <c r="C231" s="44"/>
      <c r="D231" s="43">
        <v>925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925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50"/>
    </row>
    <row r="233" spans="1:26" ht="13.5" customHeight="1" x14ac:dyDescent="0.15">
      <c r="A233" s="29">
        <v>229</v>
      </c>
      <c r="B233" s="30" t="s">
        <v>183</v>
      </c>
      <c r="C233" s="44"/>
      <c r="D233" s="43">
        <v>2135.5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2135.5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50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50"/>
    </row>
    <row r="236" spans="1:26" ht="13.5" customHeight="1" x14ac:dyDescent="0.15">
      <c r="A236" s="29">
        <v>232</v>
      </c>
      <c r="B236" s="30" t="s">
        <v>185</v>
      </c>
      <c r="C236" s="31">
        <v>26890.426456068057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26890.426456068057</v>
      </c>
    </row>
    <row r="237" spans="1:26" ht="13.5" customHeight="1" x14ac:dyDescent="0.15">
      <c r="A237" s="29">
        <v>233</v>
      </c>
      <c r="B237" s="30" t="s">
        <v>186</v>
      </c>
      <c r="C237" s="44"/>
      <c r="D237" s="43">
        <v>214.00000050000003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214.00000050000003</v>
      </c>
    </row>
    <row r="238" spans="1:26" ht="13.5" customHeight="1" x14ac:dyDescent="0.15">
      <c r="A238" s="29">
        <v>234</v>
      </c>
      <c r="B238" s="30" t="s">
        <v>187</v>
      </c>
      <c r="C238" s="45">
        <v>0.10130075982624948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7">
        <v>0.10130075982624948</v>
      </c>
    </row>
    <row r="239" spans="1:26" ht="13.5" customHeight="1" x14ac:dyDescent="0.15">
      <c r="A239" s="29">
        <v>235</v>
      </c>
      <c r="B239" s="30" t="s">
        <v>419</v>
      </c>
      <c r="C239" s="53">
        <v>1.580628056513843E-4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9">
        <v>1.580628056513843E-4</v>
      </c>
    </row>
    <row r="240" spans="1:26" ht="13.5" customHeight="1" x14ac:dyDescent="0.15">
      <c r="A240" s="29">
        <v>236</v>
      </c>
      <c r="B240" s="30" t="s">
        <v>188</v>
      </c>
      <c r="C240" s="44"/>
      <c r="D240" s="4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30</v>
      </c>
    </row>
    <row r="241" spans="1:26" ht="13.5" customHeight="1" x14ac:dyDescent="0.15">
      <c r="A241" s="29">
        <v>237</v>
      </c>
      <c r="B241" s="30" t="s">
        <v>189</v>
      </c>
      <c r="C241" s="45">
        <v>0.93099803953195615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27.218389621067807</v>
      </c>
      <c r="Y241" s="41"/>
      <c r="Z241" s="38">
        <v>28.149387660599764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50"/>
    </row>
    <row r="243" spans="1:26" ht="13.5" customHeight="1" x14ac:dyDescent="0.15">
      <c r="A243" s="29">
        <v>239</v>
      </c>
      <c r="B243" s="30" t="s">
        <v>190</v>
      </c>
      <c r="C243" s="39">
        <v>6.0395108876146208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42">
        <v>6.0395108876146208</v>
      </c>
    </row>
    <row r="244" spans="1:26" ht="13.5" customHeight="1" x14ac:dyDescent="0.15">
      <c r="A244" s="29">
        <v>240</v>
      </c>
      <c r="B244" s="30" t="s">
        <v>191</v>
      </c>
      <c r="C244" s="31">
        <v>3639.7511139356493</v>
      </c>
      <c r="D244" s="33"/>
      <c r="E244" s="33"/>
      <c r="F244" s="52">
        <v>0.14088972386168028</v>
      </c>
      <c r="G244" s="43">
        <v>143.52939931626889</v>
      </c>
      <c r="H244" s="33"/>
      <c r="I244" s="33"/>
      <c r="J244" s="33"/>
      <c r="K244" s="43">
        <v>662.73725750371932</v>
      </c>
      <c r="L244" s="33"/>
      <c r="M244" s="43">
        <v>13412.422049353421</v>
      </c>
      <c r="N244" s="43">
        <v>799.14249536190175</v>
      </c>
      <c r="O244" s="43">
        <v>712.53398820658367</v>
      </c>
      <c r="P244" s="43">
        <v>307.3873426161577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19677.644536017564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50"/>
    </row>
    <row r="246" spans="1:26" ht="13.5" customHeight="1" x14ac:dyDescent="0.15">
      <c r="A246" s="29">
        <v>242</v>
      </c>
      <c r="B246" s="30" t="s">
        <v>192</v>
      </c>
      <c r="C246" s="48">
        <v>5.2600855022506918E-3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6">
        <v>1.6834748829883538E-3</v>
      </c>
      <c r="X246" s="34"/>
      <c r="Y246" s="41"/>
      <c r="Z246" s="49">
        <v>6.9435603852390452E-3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922.19603093496221</v>
      </c>
      <c r="V247" s="34"/>
      <c r="W247" s="34"/>
      <c r="X247" s="34"/>
      <c r="Y247" s="41"/>
      <c r="Z247" s="38">
        <v>922.19603093496221</v>
      </c>
    </row>
    <row r="248" spans="1:26" ht="13.5" customHeight="1" x14ac:dyDescent="0.15">
      <c r="A248" s="29">
        <v>244</v>
      </c>
      <c r="B248" s="30" t="s">
        <v>193</v>
      </c>
      <c r="C248" s="44"/>
      <c r="D248" s="43">
        <v>54715.5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54715.5</v>
      </c>
    </row>
    <row r="249" spans="1:26" ht="13.5" customHeight="1" x14ac:dyDescent="0.15">
      <c r="A249" s="29">
        <v>245</v>
      </c>
      <c r="B249" s="30" t="s">
        <v>194</v>
      </c>
      <c r="C249" s="53">
        <v>1.3681631257120994E-4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1">
        <v>9.0556979877668656E-4</v>
      </c>
      <c r="X249" s="34"/>
      <c r="Y249" s="41"/>
      <c r="Z249" s="49">
        <v>1.0423861113478966E-3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50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50"/>
    </row>
    <row r="252" spans="1:26" ht="13.5" customHeight="1" x14ac:dyDescent="0.15">
      <c r="A252" s="29">
        <v>248</v>
      </c>
      <c r="B252" s="30" t="s">
        <v>195</v>
      </c>
      <c r="C252" s="44"/>
      <c r="D252" s="43">
        <v>4063</v>
      </c>
      <c r="E252" s="32">
        <v>1.0478386506196706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4064.0478386506197</v>
      </c>
    </row>
    <row r="253" spans="1:26" ht="13.5" customHeight="1" x14ac:dyDescent="0.15">
      <c r="A253" s="29">
        <v>249</v>
      </c>
      <c r="B253" s="30" t="s">
        <v>196</v>
      </c>
      <c r="C253" s="44"/>
      <c r="D253" s="43">
        <v>102.00000000000001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38">
        <v>102.00000000000001</v>
      </c>
    </row>
    <row r="254" spans="1:26" ht="13.5" customHeight="1" x14ac:dyDescent="0.15">
      <c r="A254" s="29">
        <v>250</v>
      </c>
      <c r="B254" s="30" t="s">
        <v>197</v>
      </c>
      <c r="C254" s="44"/>
      <c r="D254" s="43">
        <v>451.99999949999994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451.99999949999994</v>
      </c>
    </row>
    <row r="255" spans="1:26" ht="13.5" customHeight="1" x14ac:dyDescent="0.15">
      <c r="A255" s="29">
        <v>251</v>
      </c>
      <c r="B255" s="30" t="s">
        <v>198</v>
      </c>
      <c r="C255" s="44"/>
      <c r="D255" s="43">
        <v>1874.2000000000003</v>
      </c>
      <c r="E255" s="43">
        <v>201.05774167472433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2075.2577416747245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3">
        <v>107.02321858557839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107.02321858557839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50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50"/>
    </row>
    <row r="259" spans="1:26" ht="13.5" customHeight="1" x14ac:dyDescent="0.15">
      <c r="A259" s="29">
        <v>255</v>
      </c>
      <c r="B259" s="30" t="s">
        <v>202</v>
      </c>
      <c r="C259" s="39">
        <v>2.51211092571674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42">
        <v>2.51211092571674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4.8391832431490096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42">
        <v>4.8391832431490096</v>
      </c>
    </row>
    <row r="261" spans="1:26" ht="13.5" customHeight="1" x14ac:dyDescent="0.15">
      <c r="A261" s="29">
        <v>257</v>
      </c>
      <c r="B261" s="30" t="s">
        <v>204</v>
      </c>
      <c r="C261" s="44"/>
      <c r="D261" s="33"/>
      <c r="E261" s="57">
        <v>6.6470104036234845E-3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49">
        <v>6.6470104036234845E-3</v>
      </c>
    </row>
    <row r="262" spans="1:26" ht="13.5" customHeight="1" x14ac:dyDescent="0.15">
      <c r="A262" s="29">
        <v>258</v>
      </c>
      <c r="B262" s="30" t="s">
        <v>205</v>
      </c>
      <c r="C262" s="39">
        <v>3.7528536810438</v>
      </c>
      <c r="D262" s="43">
        <v>53.150000000000006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0.68584023532475391</v>
      </c>
      <c r="X262" s="34"/>
      <c r="Y262" s="41"/>
      <c r="Z262" s="38">
        <v>57.588693916368562</v>
      </c>
    </row>
    <row r="263" spans="1:26" ht="13.5" customHeight="1" x14ac:dyDescent="0.15">
      <c r="A263" s="29">
        <v>259</v>
      </c>
      <c r="B263" s="30" t="s">
        <v>206</v>
      </c>
      <c r="C263" s="31">
        <v>28.122031567171586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38">
        <v>28.122031567171586</v>
      </c>
    </row>
    <row r="264" spans="1:26" ht="13.5" customHeight="1" x14ac:dyDescent="0.15">
      <c r="A264" s="29">
        <v>260</v>
      </c>
      <c r="B264" s="30" t="s">
        <v>207</v>
      </c>
      <c r="C264" s="44"/>
      <c r="D264" s="43">
        <v>1346.9999996000001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1346.9999996000001</v>
      </c>
    </row>
    <row r="265" spans="1:26" ht="13.5" customHeight="1" x14ac:dyDescent="0.15">
      <c r="A265" s="29">
        <v>261</v>
      </c>
      <c r="B265" s="30" t="s">
        <v>208</v>
      </c>
      <c r="C265" s="44"/>
      <c r="D265" s="43">
        <v>927.99999999999977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927.99999999999977</v>
      </c>
    </row>
    <row r="266" spans="1:26" ht="13.5" customHeight="1" x14ac:dyDescent="0.15">
      <c r="A266" s="29">
        <v>262</v>
      </c>
      <c r="B266" s="30" t="s">
        <v>209</v>
      </c>
      <c r="C266" s="31">
        <v>4066.8745513761037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5.8387835172998246</v>
      </c>
      <c r="X266" s="34"/>
      <c r="Y266" s="37">
        <v>75.376064973988832</v>
      </c>
      <c r="Z266" s="38">
        <v>4148.0893998673928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50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50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50"/>
    </row>
    <row r="270" spans="1:26" ht="13.5" customHeight="1" x14ac:dyDescent="0.15">
      <c r="A270" s="29">
        <v>266</v>
      </c>
      <c r="B270" s="30" t="s">
        <v>210</v>
      </c>
      <c r="C270" s="44"/>
      <c r="D270" s="43">
        <v>182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182</v>
      </c>
    </row>
    <row r="271" spans="1:26" ht="13.5" customHeight="1" x14ac:dyDescent="0.15">
      <c r="A271" s="29">
        <v>267</v>
      </c>
      <c r="B271" s="30" t="s">
        <v>211</v>
      </c>
      <c r="C271" s="44"/>
      <c r="D271" s="43">
        <v>79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38">
        <v>79</v>
      </c>
    </row>
    <row r="272" spans="1:26" ht="13.5" customHeight="1" x14ac:dyDescent="0.15">
      <c r="A272" s="29">
        <v>268</v>
      </c>
      <c r="B272" s="30" t="s">
        <v>212</v>
      </c>
      <c r="C272" s="31">
        <v>18.696307058930483</v>
      </c>
      <c r="D272" s="43">
        <v>2256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2274.6963070589304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50"/>
    </row>
    <row r="274" spans="1:26" ht="13.5" customHeight="1" x14ac:dyDescent="0.15">
      <c r="A274" s="29">
        <v>270</v>
      </c>
      <c r="B274" s="30" t="s">
        <v>213</v>
      </c>
      <c r="C274" s="53">
        <v>6.8350281137591242E-4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6">
        <v>1.1637180460324227E-3</v>
      </c>
      <c r="X274" s="34"/>
      <c r="Y274" s="41"/>
      <c r="Z274" s="49">
        <v>1.847220857408335E-3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1"/>
      <c r="Z275" s="50"/>
    </row>
    <row r="276" spans="1:26" ht="13.5" customHeight="1" x14ac:dyDescent="0.15">
      <c r="A276" s="29">
        <v>272</v>
      </c>
      <c r="B276" s="30" t="s">
        <v>214</v>
      </c>
      <c r="C276" s="39">
        <v>5.5094199656712535</v>
      </c>
      <c r="D276" s="43">
        <v>24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6">
        <v>17.032215100414085</v>
      </c>
      <c r="X276" s="36">
        <v>17.002978134356034</v>
      </c>
      <c r="Y276" s="37">
        <v>221.01780746925868</v>
      </c>
      <c r="Z276" s="38">
        <v>284.56242066970003</v>
      </c>
    </row>
    <row r="277" spans="1:26" ht="13.5" customHeight="1" x14ac:dyDescent="0.15">
      <c r="A277" s="29">
        <v>273</v>
      </c>
      <c r="B277" s="30" t="s">
        <v>215</v>
      </c>
      <c r="C277" s="45">
        <v>0.31412995940523281</v>
      </c>
      <c r="D277" s="43">
        <v>18.5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0">
        <v>7.6331526737068376E-5</v>
      </c>
      <c r="X277" s="34"/>
      <c r="Y277" s="41"/>
      <c r="Z277" s="38">
        <v>18.81420629093197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50"/>
    </row>
    <row r="279" spans="1:26" ht="13.5" customHeight="1" x14ac:dyDescent="0.15">
      <c r="A279" s="29">
        <v>275</v>
      </c>
      <c r="B279" s="30" t="s">
        <v>216</v>
      </c>
      <c r="C279" s="31">
        <v>201.19523374505241</v>
      </c>
      <c r="D279" s="43">
        <v>56.55</v>
      </c>
      <c r="E279" s="57">
        <v>6.8015920409170552E-2</v>
      </c>
      <c r="F279" s="33"/>
      <c r="G279" s="33"/>
      <c r="H279" s="33"/>
      <c r="I279" s="43">
        <v>41494.475877871853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8692.9780606057302</v>
      </c>
      <c r="X279" s="34"/>
      <c r="Y279" s="41"/>
      <c r="Z279" s="38">
        <v>50445.267188143043</v>
      </c>
    </row>
    <row r="280" spans="1:26" ht="13.5" customHeight="1" x14ac:dyDescent="0.15">
      <c r="A280" s="29">
        <v>276</v>
      </c>
      <c r="B280" s="30" t="s">
        <v>217</v>
      </c>
      <c r="C280" s="39">
        <v>3.1999838785644688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6">
        <v>14.643831278097348</v>
      </c>
      <c r="X280" s="34"/>
      <c r="Y280" s="41"/>
      <c r="Z280" s="38">
        <v>17.843815156661819</v>
      </c>
    </row>
    <row r="281" spans="1:26" ht="13.5" customHeight="1" x14ac:dyDescent="0.15">
      <c r="A281" s="29">
        <v>277</v>
      </c>
      <c r="B281" s="30" t="s">
        <v>218</v>
      </c>
      <c r="C281" s="31">
        <v>271.54905424943888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285.45479784581408</v>
      </c>
      <c r="X281" s="34"/>
      <c r="Y281" s="41"/>
      <c r="Z281" s="38">
        <v>557.00385209525302</v>
      </c>
    </row>
    <row r="282" spans="1:26" ht="13.5" customHeight="1" x14ac:dyDescent="0.15">
      <c r="A282" s="29">
        <v>278</v>
      </c>
      <c r="B282" s="30" t="s">
        <v>219</v>
      </c>
      <c r="C282" s="39">
        <v>3.8878863546433258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55.330207845340688</v>
      </c>
      <c r="X282" s="34"/>
      <c r="Y282" s="41"/>
      <c r="Z282" s="38">
        <v>59.218094199984016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50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50"/>
    </row>
    <row r="285" spans="1:26" ht="13.5" customHeight="1" x14ac:dyDescent="0.15">
      <c r="A285" s="29">
        <v>281</v>
      </c>
      <c r="B285" s="30" t="s">
        <v>220</v>
      </c>
      <c r="C285" s="31">
        <v>12007.336108584213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6.6620262486244544</v>
      </c>
      <c r="X285" s="34"/>
      <c r="Y285" s="37">
        <v>105.67892213509872</v>
      </c>
      <c r="Z285" s="38">
        <v>12119.677056967937</v>
      </c>
    </row>
    <row r="286" spans="1:26" ht="13.5" customHeight="1" x14ac:dyDescent="0.15">
      <c r="A286" s="29">
        <v>282</v>
      </c>
      <c r="B286" s="30" t="s">
        <v>221</v>
      </c>
      <c r="C286" s="45">
        <v>0.88449513162597182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5">
        <v>3.6977181530071879</v>
      </c>
      <c r="X286" s="34"/>
      <c r="Y286" s="41"/>
      <c r="Z286" s="42">
        <v>4.58221328463316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50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50"/>
    </row>
    <row r="289" spans="1:26" ht="13.5" customHeight="1" x14ac:dyDescent="0.15">
      <c r="A289" s="29">
        <v>285</v>
      </c>
      <c r="B289" s="30" t="s">
        <v>223</v>
      </c>
      <c r="C289" s="44"/>
      <c r="D289" s="43">
        <v>103029.5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103029.5</v>
      </c>
    </row>
    <row r="290" spans="1:26" ht="13.5" customHeight="1" x14ac:dyDescent="0.15">
      <c r="A290" s="29">
        <v>286</v>
      </c>
      <c r="B290" s="30" t="s">
        <v>224</v>
      </c>
      <c r="C290" s="44"/>
      <c r="D290" s="43">
        <v>308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308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50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13989.412237759345</v>
      </c>
      <c r="U292" s="33"/>
      <c r="V292" s="34"/>
      <c r="W292" s="34"/>
      <c r="X292" s="34"/>
      <c r="Y292" s="41"/>
      <c r="Z292" s="38">
        <v>13989.412237759345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50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50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50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50"/>
    </row>
    <row r="297" spans="1:26" ht="13.5" customHeight="1" x14ac:dyDescent="0.15">
      <c r="A297" s="29">
        <v>293</v>
      </c>
      <c r="B297" s="30" t="s">
        <v>227</v>
      </c>
      <c r="C297" s="44"/>
      <c r="D297" s="43">
        <v>602.19999999999993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602.19999999999993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50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50"/>
    </row>
    <row r="300" spans="1:26" ht="13.5" customHeight="1" x14ac:dyDescent="0.15">
      <c r="A300" s="29">
        <v>296</v>
      </c>
      <c r="B300" s="30" t="s">
        <v>229</v>
      </c>
      <c r="C300" s="31">
        <v>29415.202705927193</v>
      </c>
      <c r="D300" s="43">
        <v>171.79999998500003</v>
      </c>
      <c r="E300" s="43">
        <v>544.55861875036408</v>
      </c>
      <c r="F300" s="33"/>
      <c r="G300" s="33"/>
      <c r="H300" s="33"/>
      <c r="I300" s="33"/>
      <c r="J300" s="33"/>
      <c r="K300" s="43">
        <v>748.67084485119551</v>
      </c>
      <c r="L300" s="33"/>
      <c r="M300" s="43">
        <v>35644.277526438033</v>
      </c>
      <c r="N300" s="33"/>
      <c r="O300" s="43">
        <v>365.66830377581721</v>
      </c>
      <c r="P300" s="33"/>
      <c r="Q300" s="33"/>
      <c r="R300" s="33"/>
      <c r="S300" s="33"/>
      <c r="T300" s="33"/>
      <c r="U300" s="33"/>
      <c r="V300" s="34"/>
      <c r="W300" s="36">
        <v>90.822534509567589</v>
      </c>
      <c r="X300" s="34"/>
      <c r="Y300" s="37">
        <v>1875.8716852199411</v>
      </c>
      <c r="Z300" s="38">
        <v>68856.872219457116</v>
      </c>
    </row>
    <row r="301" spans="1:26" ht="13.5" customHeight="1" x14ac:dyDescent="0.15">
      <c r="A301" s="29">
        <v>297</v>
      </c>
      <c r="B301" s="30" t="s">
        <v>230</v>
      </c>
      <c r="C301" s="31">
        <v>12013.843239425638</v>
      </c>
      <c r="D301" s="43">
        <v>40.400000000000006</v>
      </c>
      <c r="E301" s="43">
        <v>148.47744267544704</v>
      </c>
      <c r="F301" s="33"/>
      <c r="G301" s="43">
        <v>15201.156098012287</v>
      </c>
      <c r="H301" s="33"/>
      <c r="I301" s="33"/>
      <c r="J301" s="33"/>
      <c r="K301" s="43">
        <v>1029.9997565109607</v>
      </c>
      <c r="L301" s="33"/>
      <c r="M301" s="43">
        <v>21480.256685570883</v>
      </c>
      <c r="N301" s="43">
        <v>543.7108879873424</v>
      </c>
      <c r="O301" s="43">
        <v>861.2085395386373</v>
      </c>
      <c r="P301" s="43">
        <v>198.54523730548428</v>
      </c>
      <c r="Q301" s="33"/>
      <c r="R301" s="33"/>
      <c r="S301" s="33"/>
      <c r="T301" s="33"/>
      <c r="U301" s="33"/>
      <c r="V301" s="34"/>
      <c r="W301" s="36">
        <v>39.957109497810819</v>
      </c>
      <c r="X301" s="34"/>
      <c r="Y301" s="37">
        <v>182.18274708169349</v>
      </c>
      <c r="Z301" s="38">
        <v>51739.737743606187</v>
      </c>
    </row>
    <row r="302" spans="1:26" ht="13.5" customHeight="1" x14ac:dyDescent="0.15">
      <c r="A302" s="29">
        <v>298</v>
      </c>
      <c r="B302" s="30" t="s">
        <v>231</v>
      </c>
      <c r="C302" s="39">
        <v>4.5965790089431611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42">
        <v>4.5965790089431611</v>
      </c>
    </row>
    <row r="303" spans="1:26" ht="13.5" customHeight="1" x14ac:dyDescent="0.15">
      <c r="A303" s="29">
        <v>299</v>
      </c>
      <c r="B303" s="30" t="s">
        <v>232</v>
      </c>
      <c r="C303" s="48">
        <v>2.3528045891984446E-2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9">
        <v>2.3528045891984446E-2</v>
      </c>
    </row>
    <row r="304" spans="1:26" ht="13.5" customHeight="1" x14ac:dyDescent="0.15">
      <c r="A304" s="29">
        <v>300</v>
      </c>
      <c r="B304" s="30" t="s">
        <v>233</v>
      </c>
      <c r="C304" s="31">
        <v>269574.97895563749</v>
      </c>
      <c r="D304" s="32">
        <v>4.4000000109999995</v>
      </c>
      <c r="E304" s="32">
        <v>1.7709395641916852</v>
      </c>
      <c r="F304" s="43">
        <v>9778.7387963559431</v>
      </c>
      <c r="G304" s="43">
        <v>75497.210841962165</v>
      </c>
      <c r="H304" s="33"/>
      <c r="I304" s="33"/>
      <c r="J304" s="33"/>
      <c r="K304" s="43">
        <v>9368.9635729045094</v>
      </c>
      <c r="L304" s="43">
        <v>1032.2521247492323</v>
      </c>
      <c r="M304" s="43">
        <v>470043.21855794196</v>
      </c>
      <c r="N304" s="43">
        <v>6390.2716496344237</v>
      </c>
      <c r="O304" s="43">
        <v>5653.2985139305301</v>
      </c>
      <c r="P304" s="43">
        <v>1931.0607808302059</v>
      </c>
      <c r="Q304" s="43">
        <v>326.76711845070423</v>
      </c>
      <c r="R304" s="33"/>
      <c r="S304" s="33"/>
      <c r="T304" s="33"/>
      <c r="U304" s="33"/>
      <c r="V304" s="34"/>
      <c r="W304" s="36">
        <v>439.21390240613698</v>
      </c>
      <c r="X304" s="34"/>
      <c r="Y304" s="37">
        <v>23.364271130247872</v>
      </c>
      <c r="Z304" s="38">
        <v>850065.51002550905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50"/>
    </row>
    <row r="306" spans="1:26" ht="13.5" customHeight="1" x14ac:dyDescent="0.15">
      <c r="A306" s="29">
        <v>302</v>
      </c>
      <c r="B306" s="30" t="s">
        <v>235</v>
      </c>
      <c r="C306" s="31">
        <v>2842.2718171523002</v>
      </c>
      <c r="D306" s="43">
        <v>1062</v>
      </c>
      <c r="E306" s="32">
        <v>1.1899051992598209</v>
      </c>
      <c r="F306" s="33"/>
      <c r="G306" s="33"/>
      <c r="H306" s="33"/>
      <c r="I306" s="33"/>
      <c r="J306" s="43">
        <v>1693.2283659831157</v>
      </c>
      <c r="K306" s="33"/>
      <c r="L306" s="33"/>
      <c r="M306" s="43">
        <v>287.81271064146421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36.698785255544337</v>
      </c>
      <c r="X306" s="34"/>
      <c r="Y306" s="41"/>
      <c r="Z306" s="38">
        <v>5923.2015842316841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50"/>
    </row>
    <row r="308" spans="1:26" ht="13.5" customHeight="1" x14ac:dyDescent="0.15">
      <c r="A308" s="29">
        <v>304</v>
      </c>
      <c r="B308" s="30" t="s">
        <v>236</v>
      </c>
      <c r="C308" s="48">
        <v>6.7179525766397338E-2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9">
        <v>6.7179525766397338E-2</v>
      </c>
    </row>
    <row r="309" spans="1:26" ht="13.5" customHeight="1" x14ac:dyDescent="0.15">
      <c r="A309" s="29">
        <v>305</v>
      </c>
      <c r="B309" s="30" t="s">
        <v>237</v>
      </c>
      <c r="C309" s="39">
        <v>9.1035239336941665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9.3738224229732445</v>
      </c>
      <c r="X309" s="36">
        <v>44.559082486429567</v>
      </c>
      <c r="Y309" s="37">
        <v>429.47193895259454</v>
      </c>
      <c r="Z309" s="38">
        <v>492.50836779569153</v>
      </c>
    </row>
    <row r="310" spans="1:26" ht="13.5" customHeight="1" x14ac:dyDescent="0.15">
      <c r="A310" s="29">
        <v>306</v>
      </c>
      <c r="B310" s="30" t="s">
        <v>238</v>
      </c>
      <c r="C310" s="45">
        <v>0.14766531700452956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7">
        <v>0.14766531700452956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50"/>
    </row>
    <row r="312" spans="1:26" ht="13.5" customHeight="1" x14ac:dyDescent="0.15">
      <c r="A312" s="29">
        <v>308</v>
      </c>
      <c r="B312" s="30" t="s">
        <v>239</v>
      </c>
      <c r="C312" s="53">
        <v>8.4286140581277399E-4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0">
        <v>0.67465631204352972</v>
      </c>
      <c r="X312" s="34"/>
      <c r="Y312" s="41"/>
      <c r="Z312" s="47">
        <v>0.67549917344934252</v>
      </c>
    </row>
    <row r="313" spans="1:26" ht="13.5" customHeight="1" x14ac:dyDescent="0.15">
      <c r="A313" s="29">
        <v>309</v>
      </c>
      <c r="B313" s="30" t="s">
        <v>240</v>
      </c>
      <c r="C313" s="39">
        <v>4.4532889299370879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6">
        <v>756.25981464726726</v>
      </c>
      <c r="X313" s="36">
        <v>40.604042771614971</v>
      </c>
      <c r="Y313" s="37">
        <v>103.25374226644374</v>
      </c>
      <c r="Z313" s="38">
        <v>904.57088861526313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50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50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50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50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50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50"/>
    </row>
    <row r="320" spans="1:26" ht="13.5" customHeight="1" x14ac:dyDescent="0.15">
      <c r="A320" s="29">
        <v>316</v>
      </c>
      <c r="B320" s="30" t="s">
        <v>241</v>
      </c>
      <c r="C320" s="45">
        <v>0.34407495684549805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7">
        <v>0.34407495684549805</v>
      </c>
    </row>
    <row r="321" spans="1:26" ht="13.5" customHeight="1" x14ac:dyDescent="0.15">
      <c r="A321" s="29">
        <v>317</v>
      </c>
      <c r="B321" s="30" t="s">
        <v>446</v>
      </c>
      <c r="C321" s="48">
        <v>8.3802152982779821E-2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9">
        <v>8.3802152982779821E-2</v>
      </c>
    </row>
    <row r="322" spans="1:26" ht="13.5" customHeight="1" x14ac:dyDescent="0.15">
      <c r="A322" s="29">
        <v>318</v>
      </c>
      <c r="B322" s="30" t="s">
        <v>242</v>
      </c>
      <c r="C322" s="45">
        <v>0.53115753324205439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6">
        <v>3.4154736282293013E-2</v>
      </c>
      <c r="X322" s="34"/>
      <c r="Y322" s="41"/>
      <c r="Z322" s="47">
        <v>0.56531226952434743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50"/>
    </row>
    <row r="324" spans="1:26" ht="13.5" customHeight="1" x14ac:dyDescent="0.15">
      <c r="A324" s="29">
        <v>320</v>
      </c>
      <c r="B324" s="30" t="s">
        <v>243</v>
      </c>
      <c r="C324" s="48">
        <v>2.5949922256950295E-2</v>
      </c>
      <c r="D324" s="33"/>
      <c r="E324" s="52">
        <v>0.24304977010020781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7">
        <v>0.26899969235715809</v>
      </c>
    </row>
    <row r="325" spans="1:26" ht="13.5" customHeight="1" x14ac:dyDescent="0.15">
      <c r="A325" s="29">
        <v>321</v>
      </c>
      <c r="B325" s="30" t="s">
        <v>244</v>
      </c>
      <c r="C325" s="48">
        <v>5.4412815403638445E-2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6">
        <v>49.821260118516363</v>
      </c>
      <c r="X325" s="34"/>
      <c r="Y325" s="58">
        <v>4.2914995754568741</v>
      </c>
      <c r="Z325" s="38">
        <v>54.167172509376876</v>
      </c>
    </row>
    <row r="326" spans="1:26" ht="54" customHeight="1" x14ac:dyDescent="0.15">
      <c r="A326" s="29">
        <v>322</v>
      </c>
      <c r="B326" s="30" t="s">
        <v>245</v>
      </c>
      <c r="C326" s="31">
        <v>33.118717958866718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6">
        <v>48.73897367126316</v>
      </c>
      <c r="X326" s="34"/>
      <c r="Y326" s="41"/>
      <c r="Z326" s="38">
        <v>81.857691630129878</v>
      </c>
    </row>
    <row r="327" spans="1:26" ht="13.5" customHeight="1" x14ac:dyDescent="0.15">
      <c r="A327" s="29">
        <v>323</v>
      </c>
      <c r="B327" s="30" t="s">
        <v>246</v>
      </c>
      <c r="C327" s="44"/>
      <c r="D327" s="43">
        <v>577.49999999999989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38">
        <v>577.49999999999989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50"/>
    </row>
    <row r="329" spans="1:26" ht="13.5" customHeight="1" x14ac:dyDescent="0.15">
      <c r="A329" s="29">
        <v>325</v>
      </c>
      <c r="B329" s="30" t="s">
        <v>247</v>
      </c>
      <c r="C329" s="44"/>
      <c r="D329" s="43">
        <v>1655.9999996000001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1655.9999996000001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50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50"/>
    </row>
    <row r="332" spans="1:26" ht="13.5" customHeight="1" x14ac:dyDescent="0.15">
      <c r="A332" s="29">
        <v>328</v>
      </c>
      <c r="B332" s="30" t="s">
        <v>248</v>
      </c>
      <c r="C332" s="39">
        <v>3.8519500799415702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4.4635484255160769</v>
      </c>
      <c r="X332" s="34"/>
      <c r="Y332" s="41"/>
      <c r="Z332" s="42">
        <v>8.3154985054576471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50"/>
    </row>
    <row r="334" spans="1:26" ht="27" customHeight="1" x14ac:dyDescent="0.15">
      <c r="A334" s="29">
        <v>330</v>
      </c>
      <c r="B334" s="30" t="s">
        <v>451</v>
      </c>
      <c r="C334" s="31">
        <v>24.369072700533913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6">
        <v>3.2315948888547712E-2</v>
      </c>
      <c r="X334" s="34"/>
      <c r="Y334" s="41"/>
      <c r="Z334" s="38">
        <v>24.401388649422461</v>
      </c>
    </row>
    <row r="335" spans="1:26" ht="13.5" customHeight="1" x14ac:dyDescent="0.15">
      <c r="A335" s="29">
        <v>331</v>
      </c>
      <c r="B335" s="30" t="s">
        <v>250</v>
      </c>
      <c r="C335" s="44"/>
      <c r="D335" s="43">
        <v>156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156</v>
      </c>
    </row>
    <row r="336" spans="1:26" ht="13.5" customHeight="1" x14ac:dyDescent="0.15">
      <c r="A336" s="29">
        <v>332</v>
      </c>
      <c r="B336" s="30" t="s">
        <v>251</v>
      </c>
      <c r="C336" s="55">
        <v>1.9420096550895236E-5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1">
        <v>3.3852257040587494E-7</v>
      </c>
      <c r="X336" s="35">
        <v>5.0824416752925448</v>
      </c>
      <c r="Y336" s="37">
        <v>18.74351471075812</v>
      </c>
      <c r="Z336" s="38">
        <v>23.825976144669788</v>
      </c>
    </row>
    <row r="337" spans="1:26" ht="13.5" customHeight="1" x14ac:dyDescent="0.15">
      <c r="A337" s="29">
        <v>333</v>
      </c>
      <c r="B337" s="30" t="s">
        <v>252</v>
      </c>
      <c r="C337" s="39">
        <v>2.3931447058767263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42">
        <v>2.3931447058767263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1"/>
      <c r="Z338" s="50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50"/>
    </row>
    <row r="340" spans="1:26" ht="13.5" customHeight="1" x14ac:dyDescent="0.15">
      <c r="A340" s="29">
        <v>336</v>
      </c>
      <c r="B340" s="30" t="s">
        <v>255</v>
      </c>
      <c r="C340" s="39">
        <v>2.7054539105353634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4.0496676287594227</v>
      </c>
      <c r="X340" s="34"/>
      <c r="Y340" s="41"/>
      <c r="Z340" s="42">
        <v>6.7551215392947856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50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50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50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50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50"/>
    </row>
    <row r="346" spans="1:26" ht="13.5" customHeight="1" x14ac:dyDescent="0.15">
      <c r="A346" s="29">
        <v>342</v>
      </c>
      <c r="B346" s="30" t="s">
        <v>257</v>
      </c>
      <c r="C346" s="45">
        <v>0.70198391383847458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0.21668699850403841</v>
      </c>
      <c r="X346" s="34"/>
      <c r="Y346" s="41"/>
      <c r="Z346" s="47">
        <v>0.91867091234251297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50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50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50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50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50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1"/>
      <c r="Z352" s="50"/>
    </row>
    <row r="353" spans="1:26" ht="13.5" customHeight="1" x14ac:dyDescent="0.15">
      <c r="A353" s="29">
        <v>349</v>
      </c>
      <c r="B353" s="30" t="s">
        <v>261</v>
      </c>
      <c r="C353" s="31">
        <v>68.869989919164738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0">
        <v>0.11384493430788009</v>
      </c>
      <c r="X353" s="36">
        <v>44.936873996870645</v>
      </c>
      <c r="Y353" s="41"/>
      <c r="Z353" s="38">
        <v>113.92070885034326</v>
      </c>
    </row>
    <row r="354" spans="1:26" ht="13.5" customHeight="1" x14ac:dyDescent="0.15">
      <c r="A354" s="29">
        <v>350</v>
      </c>
      <c r="B354" s="30" t="s">
        <v>262</v>
      </c>
      <c r="C354" s="44"/>
      <c r="D354" s="43">
        <v>83.51</v>
      </c>
      <c r="E354" s="43">
        <v>163.51522373267275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247.02522373267277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3">
        <v>360.07650408395847</v>
      </c>
      <c r="L355" s="43">
        <v>630.62512078392263</v>
      </c>
      <c r="M355" s="43">
        <v>14867.047821328184</v>
      </c>
      <c r="N355" s="43">
        <v>187.2815459955572</v>
      </c>
      <c r="O355" s="43">
        <v>786.83136364162158</v>
      </c>
      <c r="P355" s="43">
        <v>61.717079500628401</v>
      </c>
      <c r="Q355" s="43">
        <v>435.68949126760572</v>
      </c>
      <c r="R355" s="33"/>
      <c r="S355" s="33"/>
      <c r="T355" s="33"/>
      <c r="U355" s="33"/>
      <c r="V355" s="34"/>
      <c r="W355" s="34"/>
      <c r="X355" s="34"/>
      <c r="Y355" s="41"/>
      <c r="Z355" s="38">
        <v>17329.268926601479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50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1"/>
      <c r="Z357" s="50"/>
    </row>
    <row r="358" spans="1:26" ht="13.5" customHeight="1" x14ac:dyDescent="0.15">
      <c r="A358" s="29">
        <v>354</v>
      </c>
      <c r="B358" s="30" t="s">
        <v>264</v>
      </c>
      <c r="C358" s="31">
        <v>26.749378465097209</v>
      </c>
      <c r="D358" s="32">
        <v>3.8</v>
      </c>
      <c r="E358" s="33"/>
      <c r="F358" s="33"/>
      <c r="G358" s="43">
        <v>641.85262930525573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672.40200777035295</v>
      </c>
    </row>
    <row r="359" spans="1:26" ht="13.5" customHeight="1" x14ac:dyDescent="0.15">
      <c r="A359" s="29">
        <v>355</v>
      </c>
      <c r="B359" s="30" t="s">
        <v>265</v>
      </c>
      <c r="C359" s="31">
        <v>319.36638388568616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15.935642718548936</v>
      </c>
      <c r="X359" s="34"/>
      <c r="Y359" s="41"/>
      <c r="Z359" s="38">
        <v>335.3020266042351</v>
      </c>
    </row>
    <row r="360" spans="1:26" ht="13.5" customHeight="1" x14ac:dyDescent="0.15">
      <c r="A360" s="29">
        <v>356</v>
      </c>
      <c r="B360" s="30" t="s">
        <v>266</v>
      </c>
      <c r="C360" s="31">
        <v>12.143463993728014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38">
        <v>12.143463993728014</v>
      </c>
    </row>
    <row r="361" spans="1:26" ht="13.5" customHeight="1" x14ac:dyDescent="0.15">
      <c r="A361" s="29">
        <v>357</v>
      </c>
      <c r="B361" s="30" t="s">
        <v>267</v>
      </c>
      <c r="C361" s="44"/>
      <c r="D361" s="43">
        <v>52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52</v>
      </c>
    </row>
    <row r="362" spans="1:26" ht="13.5" customHeight="1" x14ac:dyDescent="0.15">
      <c r="A362" s="29">
        <v>358</v>
      </c>
      <c r="B362" s="30" t="s">
        <v>268</v>
      </c>
      <c r="C362" s="44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50"/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50"/>
    </row>
    <row r="364" spans="1:26" ht="13.5" customHeight="1" x14ac:dyDescent="0.15">
      <c r="A364" s="29">
        <v>360</v>
      </c>
      <c r="B364" s="30" t="s">
        <v>269</v>
      </c>
      <c r="C364" s="44"/>
      <c r="D364" s="43">
        <v>530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530</v>
      </c>
    </row>
    <row r="365" spans="1:26" ht="13.5" customHeight="1" x14ac:dyDescent="0.15">
      <c r="A365" s="29">
        <v>361</v>
      </c>
      <c r="B365" s="30" t="s">
        <v>270</v>
      </c>
      <c r="C365" s="44"/>
      <c r="D365" s="43">
        <v>1644.6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1644.6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50"/>
    </row>
    <row r="367" spans="1:26" ht="13.5" customHeight="1" x14ac:dyDescent="0.15">
      <c r="A367" s="29">
        <v>363</v>
      </c>
      <c r="B367" s="30" t="s">
        <v>272</v>
      </c>
      <c r="C367" s="44"/>
      <c r="D367" s="43">
        <v>568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568</v>
      </c>
    </row>
    <row r="368" spans="1:26" ht="13.5" customHeight="1" x14ac:dyDescent="0.15">
      <c r="A368" s="29">
        <v>364</v>
      </c>
      <c r="B368" s="30" t="s">
        <v>273</v>
      </c>
      <c r="C368" s="44"/>
      <c r="D368" s="32">
        <v>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42">
        <v>5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50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50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50"/>
    </row>
    <row r="372" spans="1:26" ht="13.5" customHeight="1" x14ac:dyDescent="0.15">
      <c r="A372" s="29">
        <v>368</v>
      </c>
      <c r="B372" s="30" t="s">
        <v>275</v>
      </c>
      <c r="C372" s="45">
        <v>0.54040415757369731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6">
        <v>1.5762468089807784E-2</v>
      </c>
      <c r="X372" s="34"/>
      <c r="Y372" s="41"/>
      <c r="Z372" s="47">
        <v>0.55616662566350505</v>
      </c>
    </row>
    <row r="373" spans="1:26" ht="13.5" customHeight="1" x14ac:dyDescent="0.15">
      <c r="A373" s="29">
        <v>369</v>
      </c>
      <c r="B373" s="30" t="s">
        <v>276</v>
      </c>
      <c r="C373" s="44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50"/>
    </row>
    <row r="374" spans="1:26" ht="13.5" customHeight="1" x14ac:dyDescent="0.15">
      <c r="A374" s="29">
        <v>370</v>
      </c>
      <c r="B374" s="30" t="s">
        <v>277</v>
      </c>
      <c r="C374" s="44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50"/>
    </row>
    <row r="375" spans="1:26" ht="13.5" customHeight="1" x14ac:dyDescent="0.15">
      <c r="A375" s="29">
        <v>371</v>
      </c>
      <c r="B375" s="30" t="s">
        <v>278</v>
      </c>
      <c r="C375" s="44"/>
      <c r="D375" s="43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38">
        <v>10.000000000000002</v>
      </c>
    </row>
    <row r="376" spans="1:26" ht="27" customHeight="1" x14ac:dyDescent="0.15">
      <c r="A376" s="29">
        <v>372</v>
      </c>
      <c r="B376" s="30" t="s">
        <v>464</v>
      </c>
      <c r="C376" s="31">
        <v>57.953837474299739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38">
        <v>57.953837474299739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50"/>
    </row>
    <row r="378" spans="1:26" ht="13.5" customHeight="1" x14ac:dyDescent="0.15">
      <c r="A378" s="29">
        <v>374</v>
      </c>
      <c r="B378" s="30" t="s">
        <v>279</v>
      </c>
      <c r="C378" s="31">
        <v>2855.2632333435276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2034.7680551581273</v>
      </c>
      <c r="Y378" s="41"/>
      <c r="Z378" s="38">
        <v>4890.0312885016547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50"/>
    </row>
    <row r="380" spans="1:26" ht="13.5" customHeight="1" x14ac:dyDescent="0.15">
      <c r="A380" s="29">
        <v>376</v>
      </c>
      <c r="B380" s="30" t="s">
        <v>280</v>
      </c>
      <c r="C380" s="44"/>
      <c r="D380" s="43">
        <v>4872.5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4872.5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50"/>
    </row>
    <row r="382" spans="1:26" ht="13.5" customHeight="1" x14ac:dyDescent="0.15">
      <c r="A382" s="29">
        <v>378</v>
      </c>
      <c r="B382" s="30" t="s">
        <v>282</v>
      </c>
      <c r="C382" s="44"/>
      <c r="D382" s="43">
        <v>840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840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50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50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131.68729129979417</v>
      </c>
      <c r="T385" s="33"/>
      <c r="U385" s="33"/>
      <c r="V385" s="34"/>
      <c r="W385" s="36">
        <v>37.447856253609736</v>
      </c>
      <c r="X385" s="34"/>
      <c r="Y385" s="41"/>
      <c r="Z385" s="38">
        <v>169.1351475534039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50"/>
    </row>
    <row r="387" spans="1:26" ht="13.5" customHeight="1" x14ac:dyDescent="0.15">
      <c r="A387" s="29">
        <v>383</v>
      </c>
      <c r="B387" s="30" t="s">
        <v>286</v>
      </c>
      <c r="C387" s="44"/>
      <c r="D387" s="43">
        <v>1907.4999999999998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1907.4999999999998</v>
      </c>
    </row>
    <row r="388" spans="1:26" ht="13.5" customHeight="1" x14ac:dyDescent="0.15">
      <c r="A388" s="29">
        <v>384</v>
      </c>
      <c r="B388" s="30" t="s">
        <v>287</v>
      </c>
      <c r="C388" s="31">
        <v>9076.6908629746995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9076.6908629746995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50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50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50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50"/>
    </row>
    <row r="393" spans="1:26" ht="27" customHeight="1" x14ac:dyDescent="0.15">
      <c r="A393" s="29">
        <v>389</v>
      </c>
      <c r="B393" s="30" t="s">
        <v>290</v>
      </c>
      <c r="C393" s="39">
        <v>8.7707549549599584</v>
      </c>
      <c r="D393" s="33"/>
      <c r="E393" s="33"/>
      <c r="F393" s="33"/>
      <c r="G393" s="33"/>
      <c r="H393" s="33"/>
      <c r="I393" s="43">
        <v>1311.6924342511261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158.9439897057361</v>
      </c>
      <c r="X393" s="34"/>
      <c r="Y393" s="41"/>
      <c r="Z393" s="38">
        <v>1479.4071789118223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50"/>
    </row>
    <row r="395" spans="1:26" ht="13.5" customHeight="1" x14ac:dyDescent="0.15">
      <c r="A395" s="29">
        <v>391</v>
      </c>
      <c r="B395" s="30" t="s">
        <v>292</v>
      </c>
      <c r="C395" s="45">
        <v>0.83147573049613555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7">
        <v>0.83147573049613555</v>
      </c>
    </row>
    <row r="396" spans="1:26" ht="13.5" customHeight="1" x14ac:dyDescent="0.15">
      <c r="A396" s="29">
        <v>392</v>
      </c>
      <c r="B396" s="30" t="s">
        <v>293</v>
      </c>
      <c r="C396" s="31">
        <v>46755.785949218422</v>
      </c>
      <c r="D396" s="33"/>
      <c r="E396" s="33"/>
      <c r="F396" s="43">
        <v>1850.5328510386091</v>
      </c>
      <c r="G396" s="33"/>
      <c r="H396" s="33"/>
      <c r="I396" s="33"/>
      <c r="J396" s="33"/>
      <c r="K396" s="43">
        <v>4319.2548741415121</v>
      </c>
      <c r="L396" s="33"/>
      <c r="M396" s="43">
        <v>91552.880466281378</v>
      </c>
      <c r="N396" s="33"/>
      <c r="O396" s="43">
        <v>2109.6248294758684</v>
      </c>
      <c r="P396" s="33"/>
      <c r="Q396" s="33"/>
      <c r="R396" s="33"/>
      <c r="S396" s="33"/>
      <c r="T396" s="33"/>
      <c r="U396" s="33"/>
      <c r="V396" s="34"/>
      <c r="W396" s="40">
        <v>0.72748027433577056</v>
      </c>
      <c r="X396" s="34"/>
      <c r="Y396" s="37">
        <v>206.62278990646692</v>
      </c>
      <c r="Z396" s="38">
        <v>146795.42924033655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50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1"/>
      <c r="Z398" s="50"/>
    </row>
    <row r="399" spans="1:26" ht="13.5" customHeight="1" x14ac:dyDescent="0.15">
      <c r="A399" s="29">
        <v>395</v>
      </c>
      <c r="B399" s="30" t="s">
        <v>296</v>
      </c>
      <c r="C399" s="39">
        <v>5.3609275418136253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42">
        <v>5.3609275418136253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50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50"/>
    </row>
    <row r="402" spans="1:26" ht="13.5" customHeight="1" x14ac:dyDescent="0.15">
      <c r="A402" s="29">
        <v>398</v>
      </c>
      <c r="B402" s="30" t="s">
        <v>297</v>
      </c>
      <c r="C402" s="48">
        <v>8.4936359879701374E-3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9">
        <v>8.4936359879701374E-3</v>
      </c>
    </row>
    <row r="403" spans="1:26" ht="13.5" customHeight="1" x14ac:dyDescent="0.15">
      <c r="A403" s="29">
        <v>399</v>
      </c>
      <c r="B403" s="30" t="s">
        <v>298</v>
      </c>
      <c r="C403" s="48">
        <v>2.6692435731893614E-3</v>
      </c>
      <c r="D403" s="33"/>
      <c r="E403" s="33"/>
      <c r="F403" s="33"/>
      <c r="G403" s="33"/>
      <c r="H403" s="33"/>
      <c r="I403" s="33"/>
      <c r="J403" s="33"/>
      <c r="K403" s="43">
        <v>209.97351810985475</v>
      </c>
      <c r="L403" s="33"/>
      <c r="M403" s="43">
        <v>6406.9606109081597</v>
      </c>
      <c r="N403" s="43">
        <v>117.52589338899132</v>
      </c>
      <c r="O403" s="43">
        <v>406.85197642406274</v>
      </c>
      <c r="P403" s="43">
        <v>41.067432358235251</v>
      </c>
      <c r="Q403" s="43">
        <v>108.92237281690143</v>
      </c>
      <c r="R403" s="33"/>
      <c r="S403" s="33"/>
      <c r="T403" s="33"/>
      <c r="U403" s="33"/>
      <c r="V403" s="34"/>
      <c r="W403" s="60">
        <v>2.4035291331568322E-5</v>
      </c>
      <c r="X403" s="34"/>
      <c r="Y403" s="41"/>
      <c r="Z403" s="38">
        <v>7291.3044972850694</v>
      </c>
    </row>
    <row r="404" spans="1:26" ht="13.5" customHeight="1" x14ac:dyDescent="0.15">
      <c r="A404" s="29">
        <v>400</v>
      </c>
      <c r="B404" s="30" t="s">
        <v>299</v>
      </c>
      <c r="C404" s="31">
        <v>2592.7587361396531</v>
      </c>
      <c r="D404" s="32">
        <v>1.0400000026</v>
      </c>
      <c r="E404" s="33"/>
      <c r="F404" s="33"/>
      <c r="G404" s="33"/>
      <c r="H404" s="33"/>
      <c r="I404" s="33"/>
      <c r="J404" s="33"/>
      <c r="K404" s="43">
        <v>7817.7428658878207</v>
      </c>
      <c r="L404" s="43">
        <v>515.18920066834835</v>
      </c>
      <c r="M404" s="43">
        <v>94817.600520703039</v>
      </c>
      <c r="N404" s="43">
        <v>1959.762915050032</v>
      </c>
      <c r="O404" s="43">
        <v>5676.9895324125537</v>
      </c>
      <c r="P404" s="43">
        <v>602.00025429776133</v>
      </c>
      <c r="Q404" s="43">
        <v>435.68949126760572</v>
      </c>
      <c r="R404" s="33"/>
      <c r="S404" s="33"/>
      <c r="T404" s="33"/>
      <c r="U404" s="33"/>
      <c r="V404" s="34"/>
      <c r="W404" s="35">
        <v>2.1288991939851538</v>
      </c>
      <c r="X404" s="34"/>
      <c r="Y404" s="37">
        <v>571.56461748046183</v>
      </c>
      <c r="Z404" s="38">
        <v>114992.46703310385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50"/>
    </row>
    <row r="406" spans="1:26" ht="13.5" customHeight="1" x14ac:dyDescent="0.15">
      <c r="A406" s="29">
        <v>402</v>
      </c>
      <c r="B406" s="30" t="s">
        <v>300</v>
      </c>
      <c r="C406" s="44"/>
      <c r="D406" s="43">
        <v>502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502</v>
      </c>
    </row>
    <row r="407" spans="1:26" ht="13.5" customHeight="1" x14ac:dyDescent="0.15">
      <c r="A407" s="29">
        <v>403</v>
      </c>
      <c r="B407" s="30" t="s">
        <v>301</v>
      </c>
      <c r="C407" s="48">
        <v>6.6487018556788376E-3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2.4034369628631513E-3</v>
      </c>
      <c r="X407" s="34"/>
      <c r="Y407" s="41"/>
      <c r="Z407" s="49">
        <v>9.0521388185419889E-3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50"/>
    </row>
    <row r="409" spans="1:26" ht="13.5" customHeight="1" x14ac:dyDescent="0.15">
      <c r="A409" s="29">
        <v>405</v>
      </c>
      <c r="B409" s="30" t="s">
        <v>302</v>
      </c>
      <c r="C409" s="31">
        <v>168.04510569220776</v>
      </c>
      <c r="D409" s="32">
        <v>7.0000000000000009</v>
      </c>
      <c r="E409" s="43">
        <v>25.421190707455963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1"/>
      <c r="Z409" s="38">
        <v>200.46629639966372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50"/>
    </row>
    <row r="411" spans="1:26" ht="40.5" customHeight="1" x14ac:dyDescent="0.15">
      <c r="A411" s="29">
        <v>407</v>
      </c>
      <c r="B411" s="30" t="s">
        <v>303</v>
      </c>
      <c r="C411" s="31">
        <v>1319.8600660873794</v>
      </c>
      <c r="D411" s="43">
        <v>1964.728260804739</v>
      </c>
      <c r="E411" s="43">
        <v>26.862340182633186</v>
      </c>
      <c r="F411" s="33"/>
      <c r="G411" s="33"/>
      <c r="H411" s="33"/>
      <c r="I411" s="43">
        <v>388651.24361292913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11468.628382016386</v>
      </c>
      <c r="X411" s="34"/>
      <c r="Y411" s="41"/>
      <c r="Z411" s="38">
        <v>403431.32266202028</v>
      </c>
    </row>
    <row r="412" spans="1:26" ht="27" customHeight="1" x14ac:dyDescent="0.15">
      <c r="A412" s="29">
        <v>408</v>
      </c>
      <c r="B412" s="30" t="s">
        <v>304</v>
      </c>
      <c r="C412" s="31">
        <v>123.4458261817273</v>
      </c>
      <c r="D412" s="43">
        <v>488.08695649304349</v>
      </c>
      <c r="E412" s="32">
        <v>2.9900109266089965</v>
      </c>
      <c r="F412" s="33"/>
      <c r="G412" s="33"/>
      <c r="H412" s="33"/>
      <c r="I412" s="43">
        <v>955.49723043465565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6">
        <v>19.068320121668251</v>
      </c>
      <c r="X412" s="34"/>
      <c r="Y412" s="41"/>
      <c r="Z412" s="38">
        <v>1589.0883441577037</v>
      </c>
    </row>
    <row r="413" spans="1:26" ht="27" customHeight="1" x14ac:dyDescent="0.15">
      <c r="A413" s="29">
        <v>409</v>
      </c>
      <c r="B413" s="30" t="s">
        <v>305</v>
      </c>
      <c r="C413" s="31">
        <v>146.48729615449477</v>
      </c>
      <c r="D413" s="43">
        <v>6061.0869564530431</v>
      </c>
      <c r="E413" s="33"/>
      <c r="F413" s="33"/>
      <c r="G413" s="33"/>
      <c r="H413" s="33"/>
      <c r="I413" s="43">
        <v>89878.022943732809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13973.084127178048</v>
      </c>
      <c r="X413" s="34"/>
      <c r="Y413" s="41"/>
      <c r="Z413" s="38">
        <v>110058.68132351839</v>
      </c>
    </row>
    <row r="414" spans="1:26" ht="27" customHeight="1" x14ac:dyDescent="0.15">
      <c r="A414" s="29">
        <v>410</v>
      </c>
      <c r="B414" s="30" t="s">
        <v>306</v>
      </c>
      <c r="C414" s="31">
        <v>1473.5528768616264</v>
      </c>
      <c r="D414" s="43">
        <v>2791.0239129610873</v>
      </c>
      <c r="E414" s="43">
        <v>47.435824641500609</v>
      </c>
      <c r="F414" s="33"/>
      <c r="G414" s="33"/>
      <c r="H414" s="33"/>
      <c r="I414" s="43">
        <v>1898.8687411048825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238.70407584594582</v>
      </c>
      <c r="X414" s="34"/>
      <c r="Y414" s="41"/>
      <c r="Z414" s="38">
        <v>6449.585431415042</v>
      </c>
    </row>
    <row r="415" spans="1:26" ht="13.5" customHeight="1" x14ac:dyDescent="0.15">
      <c r="A415" s="29">
        <v>411</v>
      </c>
      <c r="B415" s="30" t="s">
        <v>307</v>
      </c>
      <c r="C415" s="31">
        <v>34168.138665393613</v>
      </c>
      <c r="D415" s="33"/>
      <c r="E415" s="33"/>
      <c r="F415" s="43">
        <v>353.07260055376508</v>
      </c>
      <c r="G415" s="33"/>
      <c r="H415" s="33"/>
      <c r="I415" s="33"/>
      <c r="J415" s="33"/>
      <c r="K415" s="43">
        <v>1769.7157939755189</v>
      </c>
      <c r="L415" s="43">
        <v>774.97990287989626</v>
      </c>
      <c r="M415" s="43">
        <v>50098.287653193227</v>
      </c>
      <c r="N415" s="43">
        <v>395.12294720854953</v>
      </c>
      <c r="O415" s="43">
        <v>12341.814006527999</v>
      </c>
      <c r="P415" s="43">
        <v>154.90212987280782</v>
      </c>
      <c r="Q415" s="43">
        <v>1307.0684738028169</v>
      </c>
      <c r="R415" s="33"/>
      <c r="S415" s="33"/>
      <c r="T415" s="33"/>
      <c r="U415" s="33"/>
      <c r="V415" s="34"/>
      <c r="W415" s="36">
        <v>1158.7228289474237</v>
      </c>
      <c r="X415" s="36">
        <v>489.07974464165369</v>
      </c>
      <c r="Y415" s="37">
        <v>206.15387914261851</v>
      </c>
      <c r="Z415" s="38">
        <v>103217.0586261399</v>
      </c>
    </row>
    <row r="416" spans="1:26" ht="13.5" customHeight="1" x14ac:dyDescent="0.15">
      <c r="A416" s="29">
        <v>412</v>
      </c>
      <c r="B416" s="30" t="s">
        <v>308</v>
      </c>
      <c r="C416" s="39">
        <v>4.0412795275191664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40">
        <v>0.72292430362423632</v>
      </c>
      <c r="X416" s="35">
        <v>3.786248247144508</v>
      </c>
      <c r="Y416" s="37">
        <v>15.231695496337846</v>
      </c>
      <c r="Z416" s="38">
        <v>23.782147574625757</v>
      </c>
    </row>
    <row r="417" spans="1:26" ht="13.5" customHeight="1" x14ac:dyDescent="0.15">
      <c r="A417" s="29">
        <v>413</v>
      </c>
      <c r="B417" s="30" t="s">
        <v>309</v>
      </c>
      <c r="C417" s="39">
        <v>2.1886956275796021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6">
        <v>3.0257448728774092E-3</v>
      </c>
      <c r="X417" s="34"/>
      <c r="Y417" s="41"/>
      <c r="Z417" s="42">
        <v>2.1917213724524793</v>
      </c>
    </row>
    <row r="418" spans="1:26" ht="13.5" customHeight="1" x14ac:dyDescent="0.15">
      <c r="A418" s="29">
        <v>414</v>
      </c>
      <c r="B418" s="30" t="s">
        <v>310</v>
      </c>
      <c r="C418" s="48">
        <v>9.2747556583812219E-3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0">
        <v>7.3974659107158168E-5</v>
      </c>
      <c r="X418" s="34"/>
      <c r="Y418" s="41"/>
      <c r="Z418" s="49">
        <v>9.3487303174883806E-3</v>
      </c>
    </row>
    <row r="419" spans="1:26" ht="13.5" customHeight="1" x14ac:dyDescent="0.15">
      <c r="A419" s="29">
        <v>415</v>
      </c>
      <c r="B419" s="30" t="s">
        <v>311</v>
      </c>
      <c r="C419" s="31">
        <v>74.359076812143215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2.240892620840456</v>
      </c>
      <c r="X419" s="34"/>
      <c r="Y419" s="41"/>
      <c r="Z419" s="38">
        <v>76.59996943298367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46">
        <v>5.8500000000000054E-3</v>
      </c>
      <c r="X420" s="34"/>
      <c r="Y420" s="41"/>
      <c r="Z420" s="49">
        <v>5.8500000000000054E-3</v>
      </c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50"/>
    </row>
    <row r="422" spans="1:26" ht="13.5" customHeight="1" x14ac:dyDescent="0.15">
      <c r="A422" s="29">
        <v>418</v>
      </c>
      <c r="B422" s="30" t="s">
        <v>313</v>
      </c>
      <c r="C422" s="48">
        <v>3.0946070615651917E-2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6">
        <v>3.8473494909905225E-2</v>
      </c>
      <c r="X422" s="34"/>
      <c r="Y422" s="41"/>
      <c r="Z422" s="49">
        <v>6.9419565525557142E-2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1"/>
      <c r="Z423" s="50"/>
    </row>
    <row r="424" spans="1:26" ht="13.5" customHeight="1" x14ac:dyDescent="0.15">
      <c r="A424" s="29">
        <v>420</v>
      </c>
      <c r="B424" s="30" t="s">
        <v>315</v>
      </c>
      <c r="C424" s="31">
        <v>1301.1740032290138</v>
      </c>
      <c r="D424" s="33"/>
      <c r="E424" s="33"/>
      <c r="F424" s="43">
        <v>179.16708763571512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6">
        <v>22.053067509079025</v>
      </c>
      <c r="X424" s="34"/>
      <c r="Y424" s="41"/>
      <c r="Z424" s="38">
        <v>1502.3941583738078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50"/>
    </row>
    <row r="426" spans="1:26" ht="13.5" customHeight="1" x14ac:dyDescent="0.15">
      <c r="A426" s="29">
        <v>422</v>
      </c>
      <c r="B426" s="30" t="s">
        <v>316</v>
      </c>
      <c r="C426" s="44"/>
      <c r="D426" s="43">
        <v>989.00000000000023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989.00000000000023</v>
      </c>
    </row>
    <row r="427" spans="1:26" ht="13.5" customHeight="1" x14ac:dyDescent="0.15">
      <c r="A427" s="29">
        <v>423</v>
      </c>
      <c r="B427" s="30" t="s">
        <v>477</v>
      </c>
      <c r="C427" s="53">
        <v>2.9164592632877545E-4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6">
        <v>1.5627566320187774E-3</v>
      </c>
      <c r="X427" s="34"/>
      <c r="Y427" s="41"/>
      <c r="Z427" s="49">
        <v>1.8544025583475529E-3</v>
      </c>
    </row>
    <row r="428" spans="1:26" ht="13.5" customHeight="1" x14ac:dyDescent="0.15">
      <c r="A428" s="29">
        <v>424</v>
      </c>
      <c r="B428" s="30" t="s">
        <v>317</v>
      </c>
      <c r="C428" s="44"/>
      <c r="D428" s="43">
        <v>1500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38">
        <v>1500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50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50"/>
    </row>
    <row r="431" spans="1:26" ht="13.5" customHeight="1" x14ac:dyDescent="0.15">
      <c r="A431" s="29">
        <v>427</v>
      </c>
      <c r="B431" s="30" t="s">
        <v>318</v>
      </c>
      <c r="C431" s="44"/>
      <c r="D431" s="43">
        <v>245.00000000000003</v>
      </c>
      <c r="E431" s="43">
        <v>179.16135427634529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424.16135427634532</v>
      </c>
    </row>
    <row r="432" spans="1:26" ht="13.5" customHeight="1" x14ac:dyDescent="0.15">
      <c r="A432" s="29">
        <v>428</v>
      </c>
      <c r="B432" s="30" t="s">
        <v>319</v>
      </c>
      <c r="C432" s="44"/>
      <c r="D432" s="43">
        <v>20</v>
      </c>
      <c r="E432" s="43">
        <v>330.30481843170378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350.30481843170378</v>
      </c>
    </row>
    <row r="433" spans="1:26" ht="13.5" customHeight="1" x14ac:dyDescent="0.15">
      <c r="A433" s="29">
        <v>429</v>
      </c>
      <c r="B433" s="30" t="s">
        <v>320</v>
      </c>
      <c r="C433" s="44"/>
      <c r="D433" s="43">
        <v>157.20000000000002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157.20000000000002</v>
      </c>
    </row>
    <row r="434" spans="1:26" ht="13.5" customHeight="1" x14ac:dyDescent="0.15">
      <c r="A434" s="29">
        <v>430</v>
      </c>
      <c r="B434" s="30" t="s">
        <v>321</v>
      </c>
      <c r="C434" s="44"/>
      <c r="D434" s="43">
        <v>135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135</v>
      </c>
    </row>
    <row r="435" spans="1:26" ht="13.5" customHeight="1" x14ac:dyDescent="0.15">
      <c r="A435" s="29">
        <v>431</v>
      </c>
      <c r="B435" s="30" t="s">
        <v>322</v>
      </c>
      <c r="C435" s="44"/>
      <c r="D435" s="43">
        <v>666.2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666.2</v>
      </c>
    </row>
    <row r="436" spans="1:26" ht="13.5" customHeight="1" x14ac:dyDescent="0.15">
      <c r="A436" s="29">
        <v>432</v>
      </c>
      <c r="B436" s="30" t="s">
        <v>323</v>
      </c>
      <c r="C436" s="44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50"/>
    </row>
    <row r="437" spans="1:26" ht="13.5" customHeight="1" x14ac:dyDescent="0.15">
      <c r="A437" s="29">
        <v>433</v>
      </c>
      <c r="B437" s="30" t="s">
        <v>324</v>
      </c>
      <c r="C437" s="44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50"/>
    </row>
    <row r="438" spans="1:26" ht="13.5" customHeight="1" x14ac:dyDescent="0.15">
      <c r="A438" s="29">
        <v>434</v>
      </c>
      <c r="B438" s="30" t="s">
        <v>325</v>
      </c>
      <c r="C438" s="44"/>
      <c r="D438" s="43">
        <v>62.4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38">
        <v>62.4</v>
      </c>
    </row>
    <row r="439" spans="1:26" ht="13.5" customHeight="1" x14ac:dyDescent="0.15">
      <c r="A439" s="29">
        <v>435</v>
      </c>
      <c r="B439" s="30" t="s">
        <v>326</v>
      </c>
      <c r="C439" s="44"/>
      <c r="D439" s="43">
        <v>115.95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38">
        <v>115.95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5">
        <v>4.4352615212925732</v>
      </c>
      <c r="X440" s="34"/>
      <c r="Y440" s="41"/>
      <c r="Z440" s="42">
        <v>4.4352615212925732</v>
      </c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50"/>
    </row>
    <row r="442" spans="1:26" ht="13.5" customHeight="1" x14ac:dyDescent="0.15">
      <c r="A442" s="29">
        <v>438</v>
      </c>
      <c r="B442" s="30" t="s">
        <v>328</v>
      </c>
      <c r="C442" s="31">
        <v>11.116286120404883</v>
      </c>
      <c r="D442" s="43">
        <v>2476.9</v>
      </c>
      <c r="E442" s="32">
        <v>1.0735736853657043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51">
        <v>8.6364139867595039E-4</v>
      </c>
      <c r="X442" s="34"/>
      <c r="Y442" s="41"/>
      <c r="Z442" s="38">
        <v>2489.0907234471692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50"/>
    </row>
    <row r="444" spans="1:26" ht="27" customHeight="1" x14ac:dyDescent="0.15">
      <c r="A444" s="29">
        <v>440</v>
      </c>
      <c r="B444" s="30" t="s">
        <v>330</v>
      </c>
      <c r="C444" s="45">
        <v>0.15162552925547057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6">
        <v>3.3357535759678772E-2</v>
      </c>
      <c r="X444" s="34"/>
      <c r="Y444" s="41"/>
      <c r="Z444" s="47">
        <v>0.18498306501514933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50"/>
    </row>
    <row r="446" spans="1:26" ht="13.5" customHeight="1" x14ac:dyDescent="0.15">
      <c r="A446" s="29">
        <v>442</v>
      </c>
      <c r="B446" s="30" t="s">
        <v>331</v>
      </c>
      <c r="C446" s="44"/>
      <c r="D446" s="43">
        <v>75.000000749999998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75.000000749999998</v>
      </c>
    </row>
    <row r="447" spans="1:26" ht="13.5" customHeight="1" x14ac:dyDescent="0.15">
      <c r="A447" s="29">
        <v>443</v>
      </c>
      <c r="B447" s="30" t="s">
        <v>332</v>
      </c>
      <c r="C447" s="44"/>
      <c r="D447" s="43">
        <v>377.00000000000006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377.00000000000006</v>
      </c>
    </row>
    <row r="448" spans="1:26" ht="13.5" customHeight="1" x14ac:dyDescent="0.15">
      <c r="A448" s="29">
        <v>444</v>
      </c>
      <c r="B448" s="30" t="s">
        <v>333</v>
      </c>
      <c r="C448" s="44"/>
      <c r="D448" s="43">
        <v>21.8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38">
        <v>21.8</v>
      </c>
    </row>
    <row r="449" spans="1:26" ht="13.5" customHeight="1" x14ac:dyDescent="0.15">
      <c r="A449" s="29">
        <v>445</v>
      </c>
      <c r="B449" s="30" t="s">
        <v>334</v>
      </c>
      <c r="C449" s="44"/>
      <c r="D449" s="43">
        <v>250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250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50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50"/>
    </row>
    <row r="452" spans="1:26" ht="27" customHeight="1" x14ac:dyDescent="0.15">
      <c r="A452" s="29">
        <v>448</v>
      </c>
      <c r="B452" s="30" t="s">
        <v>335</v>
      </c>
      <c r="C452" s="31">
        <v>50.341439537639509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0.10346340097042095</v>
      </c>
      <c r="X452" s="34"/>
      <c r="Y452" s="41"/>
      <c r="Z452" s="38">
        <v>50.444902938609928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50"/>
    </row>
    <row r="454" spans="1:26" ht="13.5" customHeight="1" x14ac:dyDescent="0.15">
      <c r="A454" s="29">
        <v>450</v>
      </c>
      <c r="B454" s="30" t="s">
        <v>337</v>
      </c>
      <c r="C454" s="44"/>
      <c r="D454" s="43">
        <v>384.00000000000006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384.00000000000006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50"/>
    </row>
    <row r="456" spans="1:26" ht="13.5" customHeight="1" x14ac:dyDescent="0.15">
      <c r="A456" s="29">
        <v>452</v>
      </c>
      <c r="B456" s="30" t="s">
        <v>338</v>
      </c>
      <c r="C456" s="31">
        <v>53.315240733669761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38">
        <v>53.315240733669761</v>
      </c>
    </row>
    <row r="457" spans="1:26" ht="13.5" customHeight="1" x14ac:dyDescent="0.15">
      <c r="A457" s="29">
        <v>453</v>
      </c>
      <c r="B457" s="30" t="s">
        <v>339</v>
      </c>
      <c r="C457" s="39">
        <v>2.1868037296154208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187.66790349862347</v>
      </c>
      <c r="X457" s="34"/>
      <c r="Y457" s="37">
        <v>11.779859475771792</v>
      </c>
      <c r="Z457" s="38">
        <v>201.63456670401069</v>
      </c>
    </row>
    <row r="458" spans="1:26" ht="13.5" customHeight="1" x14ac:dyDescent="0.15">
      <c r="A458" s="29">
        <v>454</v>
      </c>
      <c r="B458" s="30" t="s">
        <v>485</v>
      </c>
      <c r="C458" s="45">
        <v>0.78785785900423821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7">
        <v>0.78785785900423821</v>
      </c>
    </row>
    <row r="459" spans="1:26" ht="13.5" customHeight="1" x14ac:dyDescent="0.15">
      <c r="A459" s="29">
        <v>455</v>
      </c>
      <c r="B459" s="30" t="s">
        <v>340</v>
      </c>
      <c r="C459" s="31">
        <v>19.188038931844005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36.29073696036842</v>
      </c>
      <c r="X459" s="34"/>
      <c r="Y459" s="41"/>
      <c r="Z459" s="38">
        <v>55.478775892212425</v>
      </c>
    </row>
    <row r="460" spans="1:26" ht="13.5" customHeight="1" x14ac:dyDescent="0.15">
      <c r="A460" s="29">
        <v>456</v>
      </c>
      <c r="B460" s="30" t="s">
        <v>341</v>
      </c>
      <c r="C460" s="44"/>
      <c r="D460" s="43">
        <v>223.00000000000003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223.00000000000003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3">
        <v>1031.5975520110408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1031.5975520110408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50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6">
        <v>5.4261681091149351E-2</v>
      </c>
      <c r="X463" s="34"/>
      <c r="Y463" s="41"/>
      <c r="Z463" s="49">
        <v>5.4261681091149351E-2</v>
      </c>
    </row>
    <row r="464" spans="1:26" x14ac:dyDescent="0.15">
      <c r="A464" s="29">
        <v>460</v>
      </c>
      <c r="B464" s="30" t="s">
        <v>488</v>
      </c>
      <c r="C464" s="39">
        <v>3.9674794827962865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1"/>
      <c r="Z464" s="42">
        <v>3.9674794827962865</v>
      </c>
    </row>
    <row r="465" spans="1:26" x14ac:dyDescent="0.15">
      <c r="A465" s="29">
        <v>461</v>
      </c>
      <c r="B465" s="30" t="s">
        <v>489</v>
      </c>
      <c r="C465" s="31">
        <v>18.346537519350033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6">
        <v>52.006908148769476</v>
      </c>
      <c r="X465" s="34"/>
      <c r="Y465" s="41"/>
      <c r="Z465" s="38">
        <v>70.353445668119505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50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783469.29759176169</v>
      </c>
      <c r="D467" s="2">
        <f t="shared" si="0"/>
        <v>275927.86208641453</v>
      </c>
      <c r="E467" s="2">
        <f t="shared" si="0"/>
        <v>5261.9447410435459</v>
      </c>
      <c r="F467" s="2">
        <f t="shared" si="0"/>
        <v>14600.546400516425</v>
      </c>
      <c r="G467" s="2">
        <f t="shared" si="0"/>
        <v>237544.94045896293</v>
      </c>
      <c r="H467" s="2">
        <f t="shared" si="0"/>
        <v>0</v>
      </c>
      <c r="I467" s="2">
        <f t="shared" si="0"/>
        <v>708451.48000483681</v>
      </c>
      <c r="J467" s="2">
        <f t="shared" si="0"/>
        <v>134124.79690033206</v>
      </c>
      <c r="K467" s="2">
        <f t="shared" si="0"/>
        <v>32898.662641346964</v>
      </c>
      <c r="L467" s="2">
        <f t="shared" si="0"/>
        <v>11523.506162932994</v>
      </c>
      <c r="M467" s="2">
        <f t="shared" si="0"/>
        <v>1168890.3104927845</v>
      </c>
      <c r="N467" s="2">
        <f t="shared" si="0"/>
        <v>16315.97943720215</v>
      </c>
      <c r="O467" s="2">
        <f t="shared" si="0"/>
        <v>36589.232795110773</v>
      </c>
      <c r="P467" s="2">
        <f t="shared" si="0"/>
        <v>5199.6002438842042</v>
      </c>
      <c r="Q467" s="2">
        <f t="shared" si="0"/>
        <v>3921.702709802501</v>
      </c>
      <c r="R467" s="2">
        <f t="shared" si="0"/>
        <v>0</v>
      </c>
      <c r="S467" s="2">
        <f t="shared" si="0"/>
        <v>961.40459624747007</v>
      </c>
      <c r="T467" s="2">
        <f t="shared" si="0"/>
        <v>107019.42628125791</v>
      </c>
      <c r="U467" s="3">
        <f>SUM(U5:U466)</f>
        <v>922.19603093496221</v>
      </c>
      <c r="V467" s="4">
        <f>SUM(V5:V246)+V247/10^6+SUM(V248:V466)</f>
        <v>0</v>
      </c>
      <c r="W467" s="4">
        <f>SUM(W5:W246)+W247/10^6+SUM(W248:W466)</f>
        <v>94591.68370325568</v>
      </c>
      <c r="X467" s="4">
        <f>SUM(X5:X246)+X247/10^6+SUM(X248:X466)</f>
        <v>2791.9396308249957</v>
      </c>
      <c r="Y467" s="5">
        <f>SUM(Y5:Y246)+Y247/10^6+SUM(Y248:Y466)</f>
        <v>7676.9364364215962</v>
      </c>
      <c r="Z467" s="6">
        <f>SUM(Z5:Z246)+Z247/10^6+SUM(Z248:Z466)</f>
        <v>3647761.2542371368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総括表21</vt:lpstr>
      <vt:lpstr>総括表21!Print_Titles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2021-04-20T02:58:46Z</dcterms:modified>
</cp:coreProperties>
</file>