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8" sheetId="21" r:id="rId1"/>
  </sheets>
  <definedNames>
    <definedName name="_xlnm._FilterDatabase" localSheetId="0" hidden="1">総括表18!$A$4:$FZ$325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総括表18!$1:$4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<sst xmlns="http://schemas.openxmlformats.org/spreadsheetml/2006/main" count="492" uniqueCount="491">
  <si>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</si>
  <si>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</si>
  <si>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</si>
  <si>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</si>
  <si>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</si>
  <si>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</si>
  <si>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</si>
  <si>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</si>
  <si>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</si>
  <si>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</si>
  <si>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</si>
  <si>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</si>
  <si>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</si>
  <si>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</si>
  <si>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</si>
  <si>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</si>
  <si>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</si>
  <si>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</si>
  <si>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</si>
  <si>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</si>
  <si>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</si>
  <si>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</si>
  <si>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</si>
  <si>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</si>
  <si>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</si>
  <si>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</si>
  <si>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</si>
  <si>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</si>
  <si>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</si>
  <si>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</si>
  <si>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</si>
  <si>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</si>
  <si>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</si>
  <si>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</si>
  <si>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</si>
  <si>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</si>
  <si>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</si>
  <si>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</si>
  <si>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</si>
  <si>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</si>
  <si>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</si>
  <si>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</si>
  <si>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</si>
  <si>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</si>
  <si>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</si>
  <si>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</si>
  <si>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</si>
  <si>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</si>
  <si>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</si>
  <si>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</si>
  <si>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</si>
  <si>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</si>
  <si>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</si>
  <si>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</si>
  <si>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</si>
  <si>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</si>
  <si>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</si>
  <si>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</si>
  <si>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</si>
  <si>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</si>
  <si>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</si>
  <si>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</si>
  <si>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</si>
  <si>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</si>
  <si>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</si>
  <si>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</si>
  <si>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</si>
  <si>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</si>
  <si>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</si>
  <si>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</si>
  <si>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</si>
  <si>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</si>
  <si>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</si>
  <si>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</si>
  <si>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</si>
  <si>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</si>
  <si>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</si>
  <si>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</si>
  <si>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</si>
  <si>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</si>
  <si>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</si>
  <si>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</si>
  <si>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</si>
  <si>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</si>
  <si>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</si>
  <si>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</si>
  <si>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</si>
  <si>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</si>
  <si>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</si>
  <si>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</si>
  <si>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</si>
  <si>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</si>
  <si>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</si>
  <si>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</si>
  <si>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</si>
  <si>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</si>
  <si>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</si>
  <si>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</si>
  <si>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</si>
  <si>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</si>
  <si>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</si>
  <si>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</si>
  <si>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</si>
  <si>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</si>
  <si>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</si>
  <si>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</si>
  <si>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</si>
  <si>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</si>
  <si>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</si>
  <si>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</si>
  <si>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</si>
  <si>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</si>
  <si>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</si>
  <si>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</si>
  <si>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</si>
  <si>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</si>
  <si>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</si>
  <si>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</si>
  <si>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</si>
  <si>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</si>
  <si>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</si>
  <si>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</si>
  <si>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</si>
  <si>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</si>
  <si>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</si>
  <si>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</si>
  <si>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</si>
  <si>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</si>
  <si>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</si>
  <si>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</si>
  <si>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</si>
  <si>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</si>
  <si>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</si>
  <si>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</si>
  <si>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</si>
  <si>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</si>
  <si>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</si>
  <si>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</si>
  <si>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</si>
  <si>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</si>
  <si>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</si>
  <si>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</si>
  <si>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</si>
  <si>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</si>
  <si>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</si>
  <si>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</si>
  <si>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</si>
  <si>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</si>
  <si>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</si>
  <si>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</si>
  <si>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</si>
  <si>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</si>
  <si>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</si>
  <si>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</si>
  <si>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</si>
  <si>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</si>
  <si>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</si>
  <si>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</si>
  <si>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</si>
  <si>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</si>
  <si>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</si>
  <si>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</si>
  <si>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</si>
  <si>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</si>
  <si>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</si>
  <si>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</si>
  <si>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</si>
  <si>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</si>
  <si>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</si>
  <si>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</si>
  <si>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</si>
  <si>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</si>
  <si>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</si>
  <si>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</si>
  <si>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</si>
  <si>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</si>
  <si>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</si>
  <si>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</si>
  <si>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</si>
  <si>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</si>
  <si>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</si>
  <si>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</si>
  <si>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</si>
  <si>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</si>
  <si>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</si>
  <si>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</si>
  <si>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</si>
  <si>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</si>
  <si>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</si>
  <si>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</si>
  <si>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</si>
  <si>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</si>
  <si>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</si>
  <si>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</si>
  <si>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</si>
  <si>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</si>
  <si>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</si>
  <si>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</si>
  <si>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</si>
  <si>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</si>
  <si>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</si>
  <si>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</si>
  <si>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</si>
  <si>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</si>
  <si>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</si>
  <si>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</si>
  <si>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</si>
  <si>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</si>
  <si>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</si>
  <si>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</si>
  <si>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</si>
  <si>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</si>
  <si>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</si>
  <si>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</si>
  <si>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</si>
  <si>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</si>
  <si>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</si>
  <si>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</si>
  <si>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</si>
  <si>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</si>
  <si>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</si>
  <si>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</si>
  <si>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</si>
  <si>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</si>
  <si>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</si>
  <si>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</si>
  <si>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</si>
  <si>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</si>
  <si>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</si>
  <si>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</si>
  <si>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</si>
  <si>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</si>
  <si>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</si>
  <si>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</si>
  <si>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</si>
  <si>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</si>
  <si>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</si>
  <si>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</si>
  <si>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</si>
  <si>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</si>
  <si>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</si>
  <si>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</si>
  <si>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</si>
  <si>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</si>
  <si>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</si>
  <si>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</si>
  <si>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</si>
  <si>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</si>
  <si>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</si>
  <si>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</si>
  <si>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</si>
  <si>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</si>
  <si>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</si>
  <si>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</si>
  <si>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</si>
  <si>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</si>
  <si>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</si>
  <si>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</si>
  <si>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</si>
  <si>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</si>
  <si>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</si>
  <si>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</si>
  <si>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</si>
  <si>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</si>
  <si>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</si>
  <si>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</si>
  <si>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</si>
  <si>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</si>
  <si>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</si>
  <si>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</si>
  <si>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</si>
  <si>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</si>
  <si>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</si>
  <si>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</si>
  <si>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</si>
  <si>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</si>
  <si>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</si>
  <si>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</si>
  <si>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</si>
  <si>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</si>
  <si>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</si>
  <si>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</si>
  <si>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</si>
  <si>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</si>
  <si>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</si>
  <si>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</si>
  <si>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</si>
  <si>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</si>
  <si>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</si>
  <si>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</si>
  <si>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</si>
  <si>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</si>
  <si>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</si>
  <si>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</si>
  <si>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</si>
  <si>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</si>
  <si>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</si>
  <si>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</si>
  <si>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</si>
  <si>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</si>
  <si>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</si>
  <si>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</si>
  <si>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</si>
  <si>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</si>
  <si>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</si>
  <si>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</si>
  <si>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</si>
  <si>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</si>
  <si>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</si>
  <si>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</si>
  <si>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</si>
  <si>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</si>
  <si>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</si>
  <si>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</si>
  <si>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</si>
  <si>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</si>
  <si>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</si>
  <si>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</si>
  <si>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</si>
  <si>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</si>
  <si>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</si>
  <si>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</si>
  <si>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</si>
  <si>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</si>
  <si>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</si>
  <si>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</si>
  <si>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</si>
  <si>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</si>
  <si>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</si>
  <si>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</si>
  <si>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</si>
  <si>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</si>
  <si>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</si>
  <si>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</si>
  <si>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</si>
  <si>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</si>
  <si>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</si>
  <si>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</si>
  <si>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</si>
  <si>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</si>
  <si>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</si>
  <si>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</si>
  <si>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</si>
  <si>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総括表18　排出源別・対象化学物質別の排出量推計結果（令和元年度：福井県）［１．対象業種を営む事業者からのすそ切り以下～23.産業廃棄物焼却施設］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</si>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</sst>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19.0464338315753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37.537266294437323</v>
      </c>
      <c r="X5" s="36">
        <v>8.0945845623761326</v>
      </c>
      <c r="Y5" s="37">
        <v>679.20253422243252</v>
      </c>
      <c r="Z5" s="38">
        <v>744.88081891082129</v>
      </c>
    </row>
    <row r="6" spans="1:26" ht="13.5" customHeight="1" x14ac:dyDescent="0.15">
      <c r="A6" s="29">
        <v>2</v>
      </c>
      <c r="B6" s="30" t="s">
        <v>28</v>
      </c>
      <c r="C6" s="39">
        <v>0.6006833457216344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6.4595272883404553E-2</v>
      </c>
      <c r="X6" s="34"/>
      <c r="Y6" s="41"/>
      <c r="Z6" s="42">
        <v>0.66527861860503901</v>
      </c>
    </row>
    <row r="7" spans="1:26" ht="13.5" customHeight="1" x14ac:dyDescent="0.15">
      <c r="A7" s="29">
        <v>3</v>
      </c>
      <c r="B7" s="30" t="s">
        <v>29</v>
      </c>
      <c r="C7" s="39">
        <v>0.94039227002521442</v>
      </c>
      <c r="D7" s="33"/>
      <c r="E7" s="33"/>
      <c r="F7" s="43">
        <v>183.57000731179463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184.51039958181985</v>
      </c>
    </row>
    <row r="8" spans="1:26" ht="13.5" customHeight="1" x14ac:dyDescent="0.15">
      <c r="A8" s="29">
        <v>4</v>
      </c>
      <c r="B8" s="30" t="s">
        <v>30</v>
      </c>
      <c r="C8" s="31">
        <v>14.935560813346147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6.7659149816483494E-2</v>
      </c>
      <c r="X8" s="34"/>
      <c r="Y8" s="41"/>
      <c r="Z8" s="38">
        <v>15.00321996316263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43">
        <v>183.57000731179463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183.57000731179463</v>
      </c>
    </row>
    <row r="10" spans="1:26" ht="13.5" customHeight="1" x14ac:dyDescent="0.15">
      <c r="A10" s="29">
        <v>6</v>
      </c>
      <c r="B10" s="30" t="s">
        <v>32</v>
      </c>
      <c r="C10" s="39">
        <v>0.14190818756391513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6.0670402932060379E-4</v>
      </c>
      <c r="X10" s="34"/>
      <c r="Y10" s="41"/>
      <c r="Z10" s="42">
        <v>0.14251489159323574</v>
      </c>
    </row>
    <row r="11" spans="1:26" ht="13.5" customHeight="1" x14ac:dyDescent="0.15">
      <c r="A11" s="29">
        <v>7</v>
      </c>
      <c r="B11" s="30" t="s">
        <v>33</v>
      </c>
      <c r="C11" s="31">
        <v>64.278573212863179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1.6718476170137379E-2</v>
      </c>
      <c r="X11" s="34"/>
      <c r="Y11" s="41"/>
      <c r="Z11" s="38">
        <v>64.29529168903332</v>
      </c>
    </row>
    <row r="12" spans="1:26" ht="13.5" customHeight="1" x14ac:dyDescent="0.15">
      <c r="A12" s="29">
        <v>8</v>
      </c>
      <c r="B12" s="30" t="s">
        <v>34</v>
      </c>
      <c r="C12" s="46">
        <v>1.0132879991611103E-2</v>
      </c>
      <c r="D12" s="33"/>
      <c r="E12" s="33"/>
      <c r="F12" s="43">
        <v>183.57000731179463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8.5845716631378281E-4</v>
      </c>
      <c r="X12" s="34"/>
      <c r="Y12" s="41"/>
      <c r="Z12" s="38">
        <v>183.58099864895254</v>
      </c>
    </row>
    <row r="13" spans="1:26" ht="13.5" customHeight="1" x14ac:dyDescent="0.15">
      <c r="A13" s="29">
        <v>9</v>
      </c>
      <c r="B13" s="30" t="s">
        <v>35</v>
      </c>
      <c r="C13" s="46">
        <v>1.9424144625769451E-2</v>
      </c>
      <c r="D13" s="33"/>
      <c r="E13" s="33"/>
      <c r="F13" s="33"/>
      <c r="G13" s="33"/>
      <c r="H13" s="33"/>
      <c r="I13" s="33"/>
      <c r="J13" s="33"/>
      <c r="K13" s="33"/>
      <c r="L13" s="43">
        <v>68.088078641226701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3.4186803894297188E-3</v>
      </c>
      <c r="X13" s="34"/>
      <c r="Y13" s="41"/>
      <c r="Z13" s="38">
        <v>68.110921466241905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43">
        <v>56.929837411981111</v>
      </c>
      <c r="L14" s="43">
        <v>219.82883876828996</v>
      </c>
      <c r="M14" s="43">
        <v>1889.6261573681284</v>
      </c>
      <c r="N14" s="32">
        <v>5.4622928006185445</v>
      </c>
      <c r="O14" s="43">
        <v>417.96256027773268</v>
      </c>
      <c r="P14" s="43">
        <v>39.765638393893084</v>
      </c>
      <c r="Q14" s="43">
        <v>28.153685437881876</v>
      </c>
      <c r="R14" s="33"/>
      <c r="S14" s="33"/>
      <c r="T14" s="33"/>
      <c r="U14" s="33"/>
      <c r="V14" s="34"/>
      <c r="W14" s="34"/>
      <c r="X14" s="34"/>
      <c r="Y14" s="41"/>
      <c r="Z14" s="38">
        <v>2657.7290104585254</v>
      </c>
    </row>
    <row r="15" spans="1:26" ht="13.5" customHeight="1" x14ac:dyDescent="0.15">
      <c r="A15" s="29">
        <v>11</v>
      </c>
      <c r="B15" s="30" t="s">
        <v>37</v>
      </c>
      <c r="C15" s="46">
        <v>4.7067337175959748E-2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7">
        <v>4.7067337175959748E-2</v>
      </c>
    </row>
    <row r="16" spans="1:26" ht="13.5" customHeight="1" x14ac:dyDescent="0.15">
      <c r="A16" s="29">
        <v>12</v>
      </c>
      <c r="B16" s="30" t="s">
        <v>38</v>
      </c>
      <c r="C16" s="46">
        <v>2.6118736549023669E-3</v>
      </c>
      <c r="D16" s="33"/>
      <c r="E16" s="33"/>
      <c r="F16" s="33"/>
      <c r="G16" s="33"/>
      <c r="H16" s="33"/>
      <c r="I16" s="33"/>
      <c r="J16" s="33"/>
      <c r="K16" s="43">
        <v>265.11301619419419</v>
      </c>
      <c r="L16" s="43">
        <v>1208.1190579669922</v>
      </c>
      <c r="M16" s="43">
        <v>10519.267157273525</v>
      </c>
      <c r="N16" s="43">
        <v>29.139141951212782</v>
      </c>
      <c r="O16" s="43">
        <v>1757.8173374573089</v>
      </c>
      <c r="P16" s="43">
        <v>962.19736261627236</v>
      </c>
      <c r="Q16" s="43">
        <v>37.538247250509173</v>
      </c>
      <c r="R16" s="43">
        <v>116.65216272142001</v>
      </c>
      <c r="S16" s="33"/>
      <c r="T16" s="33"/>
      <c r="U16" s="33"/>
      <c r="V16" s="34"/>
      <c r="W16" s="45">
        <v>5.4286561170794798E-4</v>
      </c>
      <c r="X16" s="34"/>
      <c r="Y16" s="37">
        <v>311.50841026872297</v>
      </c>
      <c r="Z16" s="38">
        <v>15207.355048439425</v>
      </c>
    </row>
    <row r="17" spans="1:26" ht="13.5" customHeight="1" x14ac:dyDescent="0.15">
      <c r="A17" s="29">
        <v>13</v>
      </c>
      <c r="B17" s="30" t="s">
        <v>39</v>
      </c>
      <c r="C17" s="31">
        <v>62.540884543007223</v>
      </c>
      <c r="D17" s="32">
        <v>9.0000000000000018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49.449859091474259</v>
      </c>
      <c r="X17" s="34"/>
      <c r="Y17" s="41"/>
      <c r="Z17" s="38">
        <v>120.99074363448148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48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48"/>
    </row>
    <row r="20" spans="1:26" ht="13.5" customHeight="1" x14ac:dyDescent="0.15">
      <c r="A20" s="29">
        <v>16</v>
      </c>
      <c r="B20" s="30" t="s">
        <v>40</v>
      </c>
      <c r="C20" s="49">
        <v>7.2470949593383429E-4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3.775111062893685E-4</v>
      </c>
      <c r="X20" s="34"/>
      <c r="Y20" s="41"/>
      <c r="Z20" s="47">
        <v>1.1022206022232028E-3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48"/>
    </row>
    <row r="22" spans="1:26" ht="13.5" customHeight="1" x14ac:dyDescent="0.15">
      <c r="A22" s="29">
        <v>18</v>
      </c>
      <c r="B22" s="30" t="s">
        <v>42</v>
      </c>
      <c r="C22" s="46">
        <v>3.5165796884669628E-2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8.0178577623684927E-3</v>
      </c>
      <c r="X22" s="34"/>
      <c r="Y22" s="41"/>
      <c r="Z22" s="47">
        <v>4.3183654647038119E-2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48"/>
    </row>
    <row r="24" spans="1:26" ht="13.5" customHeight="1" x14ac:dyDescent="0.15">
      <c r="A24" s="29">
        <v>20</v>
      </c>
      <c r="B24" s="30" t="s">
        <v>43</v>
      </c>
      <c r="C24" s="31">
        <v>120.52310852403946</v>
      </c>
      <c r="D24" s="33"/>
      <c r="E24" s="33"/>
      <c r="F24" s="33"/>
      <c r="G24" s="33"/>
      <c r="H24" s="33"/>
      <c r="I24" s="43">
        <v>12966.879037039964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10908.40031667163</v>
      </c>
      <c r="X24" s="34"/>
      <c r="Y24" s="41"/>
      <c r="Z24" s="38">
        <v>23995.802462235632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48"/>
    </row>
    <row r="26" spans="1:26" ht="13.5" customHeight="1" x14ac:dyDescent="0.15">
      <c r="A26" s="29">
        <v>22</v>
      </c>
      <c r="B26" s="30" t="s">
        <v>45</v>
      </c>
      <c r="C26" s="44"/>
      <c r="D26" s="43">
        <v>152</v>
      </c>
      <c r="E26" s="43">
        <v>19.432107125679696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171.43210712567969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48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48"/>
    </row>
    <row r="29" spans="1:26" ht="13.5" customHeight="1" x14ac:dyDescent="0.15">
      <c r="A29" s="29">
        <v>25</v>
      </c>
      <c r="B29" s="30" t="s">
        <v>48</v>
      </c>
      <c r="C29" s="4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48"/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48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48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48"/>
    </row>
    <row r="33" spans="1:26" ht="13.5" customHeight="1" x14ac:dyDescent="0.15">
      <c r="A33" s="29">
        <v>29</v>
      </c>
      <c r="B33" s="30" t="s">
        <v>51</v>
      </c>
      <c r="C33" s="4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48"/>
    </row>
    <row r="34" spans="1:26" ht="40.5" customHeight="1" x14ac:dyDescent="0.15">
      <c r="A34" s="29">
        <v>30</v>
      </c>
      <c r="B34" s="30" t="s">
        <v>52</v>
      </c>
      <c r="C34" s="31">
        <v>204.96694546989505</v>
      </c>
      <c r="D34" s="43">
        <v>296.90000002249997</v>
      </c>
      <c r="E34" s="43">
        <v>53.470060764880017</v>
      </c>
      <c r="F34" s="33"/>
      <c r="G34" s="33"/>
      <c r="H34" s="33"/>
      <c r="I34" s="43">
        <v>35812.904868372971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10673.91772222183</v>
      </c>
      <c r="X34" s="34"/>
      <c r="Y34" s="41"/>
      <c r="Z34" s="38">
        <v>47042.159596852071</v>
      </c>
    </row>
    <row r="35" spans="1:26" ht="13.5" customHeight="1" x14ac:dyDescent="0.15">
      <c r="A35" s="29">
        <v>31</v>
      </c>
      <c r="B35" s="30" t="s">
        <v>53</v>
      </c>
      <c r="C35" s="31">
        <v>52.313763862369747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6">
        <v>1.3997978688303601</v>
      </c>
      <c r="W35" s="35">
        <v>163.7359112735158</v>
      </c>
      <c r="X35" s="34"/>
      <c r="Y35" s="37">
        <v>21.893338784562182</v>
      </c>
      <c r="Z35" s="38">
        <v>239.3428117892781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48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1"/>
      <c r="Z37" s="48"/>
    </row>
    <row r="38" spans="1:26" ht="27" customHeight="1" x14ac:dyDescent="0.15">
      <c r="A38" s="29">
        <v>34</v>
      </c>
      <c r="B38" s="30" t="s">
        <v>351</v>
      </c>
      <c r="C38" s="39">
        <v>0.48672858162949845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0.48672858162949845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48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43">
        <v>1914.154645849135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1914.154645849135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6">
        <v>1.078340971758915</v>
      </c>
      <c r="X41" s="34"/>
      <c r="Y41" s="41"/>
      <c r="Z41" s="50">
        <v>1.078340971758915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48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48"/>
    </row>
    <row r="44" spans="1:26" ht="13.5" customHeight="1" x14ac:dyDescent="0.15">
      <c r="A44" s="29">
        <v>40</v>
      </c>
      <c r="B44" s="30" t="s">
        <v>57</v>
      </c>
      <c r="C44" s="4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48"/>
    </row>
    <row r="45" spans="1:26" ht="13.5" customHeight="1" x14ac:dyDescent="0.15">
      <c r="A45" s="29">
        <v>41</v>
      </c>
      <c r="B45" s="30" t="s">
        <v>58</v>
      </c>
      <c r="C45" s="44"/>
      <c r="D45" s="43">
        <v>163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38">
        <v>163</v>
      </c>
    </row>
    <row r="46" spans="1:26" ht="13.5" customHeight="1" x14ac:dyDescent="0.15">
      <c r="A46" s="29">
        <v>42</v>
      </c>
      <c r="B46" s="30" t="s">
        <v>355</v>
      </c>
      <c r="C46" s="39">
        <v>0.76998247505152684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2">
        <v>0.76998247505152684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48"/>
    </row>
    <row r="48" spans="1:26" ht="13.5" customHeight="1" x14ac:dyDescent="0.15">
      <c r="A48" s="29">
        <v>44</v>
      </c>
      <c r="B48" s="30" t="s">
        <v>357</v>
      </c>
      <c r="C48" s="49">
        <v>1.2576956177416936E-4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1">
        <v>3.5466183435821863E-2</v>
      </c>
      <c r="Z48" s="47">
        <v>3.559195299759603E-2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48"/>
    </row>
    <row r="50" spans="1:26" ht="13.5" customHeight="1" x14ac:dyDescent="0.15">
      <c r="A50" s="29">
        <v>46</v>
      </c>
      <c r="B50" s="30" t="s">
        <v>59</v>
      </c>
      <c r="C50" s="44"/>
      <c r="D50" s="43">
        <v>133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38">
        <v>133</v>
      </c>
    </row>
    <row r="51" spans="1:26" ht="13.5" customHeight="1" x14ac:dyDescent="0.15">
      <c r="A51" s="29">
        <v>47</v>
      </c>
      <c r="B51" s="30" t="s">
        <v>60</v>
      </c>
      <c r="C51" s="44"/>
      <c r="D51" s="43">
        <v>136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136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48"/>
    </row>
    <row r="53" spans="1:26" ht="13.5" customHeight="1" x14ac:dyDescent="0.15">
      <c r="A53" s="29">
        <v>49</v>
      </c>
      <c r="B53" s="30" t="s">
        <v>62</v>
      </c>
      <c r="C53" s="44"/>
      <c r="D53" s="43">
        <v>220.20000000000002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220.20000000000002</v>
      </c>
    </row>
    <row r="54" spans="1:26" ht="13.5" customHeight="1" x14ac:dyDescent="0.15">
      <c r="A54" s="29">
        <v>50</v>
      </c>
      <c r="B54" s="30" t="s">
        <v>63</v>
      </c>
      <c r="C54" s="44"/>
      <c r="D54" s="43">
        <v>2184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38">
        <v>2184</v>
      </c>
    </row>
    <row r="55" spans="1:26" ht="13.5" customHeight="1" x14ac:dyDescent="0.15">
      <c r="A55" s="29">
        <v>51</v>
      </c>
      <c r="B55" s="30" t="s">
        <v>64</v>
      </c>
      <c r="C55" s="31">
        <v>15.305316362125035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2">
        <v>0.5566776340436359</v>
      </c>
      <c r="X55" s="34"/>
      <c r="Y55" s="41"/>
      <c r="Z55" s="38">
        <v>15.861993996168671</v>
      </c>
    </row>
    <row r="56" spans="1:26" ht="13.5" customHeight="1" x14ac:dyDescent="0.15">
      <c r="A56" s="29">
        <v>52</v>
      </c>
      <c r="B56" s="30" t="s">
        <v>65</v>
      </c>
      <c r="C56" s="44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48"/>
    </row>
    <row r="57" spans="1:26" ht="13.5" customHeight="1" x14ac:dyDescent="0.15">
      <c r="A57" s="29">
        <v>53</v>
      </c>
      <c r="B57" s="30" t="s">
        <v>66</v>
      </c>
      <c r="C57" s="31">
        <v>30443.444625213542</v>
      </c>
      <c r="D57" s="43">
        <v>912.45200000999989</v>
      </c>
      <c r="E57" s="43">
        <v>38.875719580916027</v>
      </c>
      <c r="F57" s="33"/>
      <c r="G57" s="43">
        <v>82456.553618463964</v>
      </c>
      <c r="H57" s="33"/>
      <c r="I57" s="33"/>
      <c r="J57" s="33"/>
      <c r="K57" s="43">
        <v>407.16154523431004</v>
      </c>
      <c r="L57" s="33"/>
      <c r="M57" s="43">
        <v>28345.318963496848</v>
      </c>
      <c r="N57" s="43">
        <v>336.57476866687301</v>
      </c>
      <c r="O57" s="43">
        <v>318.00595242981842</v>
      </c>
      <c r="P57" s="43">
        <v>2907.3951346880322</v>
      </c>
      <c r="Q57" s="32">
        <v>9.3845618126272932</v>
      </c>
      <c r="R57" s="33"/>
      <c r="S57" s="33"/>
      <c r="T57" s="33"/>
      <c r="U57" s="33"/>
      <c r="V57" s="34"/>
      <c r="W57" s="35">
        <v>26.454302263281072</v>
      </c>
      <c r="X57" s="34"/>
      <c r="Y57" s="37">
        <v>44.019958984403331</v>
      </c>
      <c r="Z57" s="38">
        <v>146245.6411508446</v>
      </c>
    </row>
    <row r="58" spans="1:26" ht="13.5" customHeight="1" x14ac:dyDescent="0.15">
      <c r="A58" s="29">
        <v>54</v>
      </c>
      <c r="B58" s="30" t="s">
        <v>67</v>
      </c>
      <c r="C58" s="44"/>
      <c r="D58" s="43">
        <v>10.499999999999998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10.499999999999998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48"/>
    </row>
    <row r="60" spans="1:26" ht="13.5" customHeight="1" x14ac:dyDescent="0.15">
      <c r="A60" s="29">
        <v>56</v>
      </c>
      <c r="B60" s="30" t="s">
        <v>68</v>
      </c>
      <c r="C60" s="31">
        <v>2679.7538458980594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87.178725195678382</v>
      </c>
      <c r="X60" s="34"/>
      <c r="Y60" s="41"/>
      <c r="Z60" s="38">
        <v>2766.9325710937378</v>
      </c>
    </row>
    <row r="61" spans="1:26" ht="13.5" customHeight="1" x14ac:dyDescent="0.15">
      <c r="A61" s="29">
        <v>57</v>
      </c>
      <c r="B61" s="30" t="s">
        <v>69</v>
      </c>
      <c r="C61" s="31">
        <v>450.13451210362081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2">
        <v>0.41626977872970533</v>
      </c>
      <c r="X61" s="34"/>
      <c r="Y61" s="41"/>
      <c r="Z61" s="38">
        <v>450.55078188235052</v>
      </c>
    </row>
    <row r="62" spans="1:26" ht="13.5" customHeight="1" x14ac:dyDescent="0.15">
      <c r="A62" s="29">
        <v>58</v>
      </c>
      <c r="B62" s="30" t="s">
        <v>70</v>
      </c>
      <c r="C62" s="31">
        <v>66.489604270256322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2">
        <v>0.17263792811139467</v>
      </c>
      <c r="X62" s="34"/>
      <c r="Y62" s="41"/>
      <c r="Z62" s="38">
        <v>66.662242198367721</v>
      </c>
    </row>
    <row r="63" spans="1:26" ht="13.5" customHeight="1" x14ac:dyDescent="0.15">
      <c r="A63" s="29">
        <v>59</v>
      </c>
      <c r="B63" s="30" t="s">
        <v>71</v>
      </c>
      <c r="C63" s="46">
        <v>1.0976263707320518E-2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4.6343855341374098E-4</v>
      </c>
      <c r="X63" s="34"/>
      <c r="Y63" s="41"/>
      <c r="Z63" s="47">
        <v>1.1439702260734258E-2</v>
      </c>
    </row>
    <row r="64" spans="1:26" ht="13.5" customHeight="1" x14ac:dyDescent="0.15">
      <c r="A64" s="29">
        <v>60</v>
      </c>
      <c r="B64" s="30" t="s">
        <v>72</v>
      </c>
      <c r="C64" s="53">
        <v>4.3265878683803694</v>
      </c>
      <c r="D64" s="33"/>
      <c r="E64" s="33"/>
      <c r="F64" s="33"/>
      <c r="G64" s="33"/>
      <c r="H64" s="33"/>
      <c r="I64" s="43">
        <v>16.799695373376199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63.596332794587795</v>
      </c>
      <c r="X64" s="34"/>
      <c r="Y64" s="41"/>
      <c r="Z64" s="38">
        <v>84.722616036344363</v>
      </c>
    </row>
    <row r="65" spans="1:26" ht="13.5" customHeight="1" x14ac:dyDescent="0.15">
      <c r="A65" s="29">
        <v>61</v>
      </c>
      <c r="B65" s="30" t="s">
        <v>73</v>
      </c>
      <c r="C65" s="44"/>
      <c r="D65" s="43">
        <v>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75</v>
      </c>
    </row>
    <row r="66" spans="1:26" ht="13.5" customHeight="1" x14ac:dyDescent="0.15">
      <c r="A66" s="29">
        <v>62</v>
      </c>
      <c r="B66" s="30" t="s">
        <v>74</v>
      </c>
      <c r="C66" s="44"/>
      <c r="D66" s="43">
        <v>800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800</v>
      </c>
    </row>
    <row r="67" spans="1:26" ht="13.5" customHeight="1" x14ac:dyDescent="0.15">
      <c r="A67" s="29">
        <v>63</v>
      </c>
      <c r="B67" s="30" t="s">
        <v>75</v>
      </c>
      <c r="C67" s="44"/>
      <c r="D67" s="43">
        <v>1071.0000000000002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1071.0000000000002</v>
      </c>
    </row>
    <row r="68" spans="1:26" ht="13.5" customHeight="1" x14ac:dyDescent="0.15">
      <c r="A68" s="29">
        <v>64</v>
      </c>
      <c r="B68" s="30" t="s">
        <v>76</v>
      </c>
      <c r="C68" s="44"/>
      <c r="D68" s="43">
        <v>345.90000000000003</v>
      </c>
      <c r="E68" s="43">
        <v>28.834935371516067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374.73493537151609</v>
      </c>
    </row>
    <row r="69" spans="1:26" ht="13.5" customHeight="1" x14ac:dyDescent="0.15">
      <c r="A69" s="29">
        <v>65</v>
      </c>
      <c r="B69" s="30" t="s">
        <v>360</v>
      </c>
      <c r="C69" s="46">
        <v>3.0230627010424158E-2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47">
        <v>3.0230627010424158E-2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48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48"/>
    </row>
    <row r="72" spans="1:26" ht="13.5" customHeight="1" x14ac:dyDescent="0.15">
      <c r="A72" s="29">
        <v>68</v>
      </c>
      <c r="B72" s="30" t="s">
        <v>363</v>
      </c>
      <c r="C72" s="46">
        <v>1.6914731060138799E-2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47">
        <v>1.6914731060138799E-2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48"/>
    </row>
    <row r="74" spans="1:26" ht="27" customHeight="1" x14ac:dyDescent="0.15">
      <c r="A74" s="29">
        <v>70</v>
      </c>
      <c r="B74" s="30" t="s">
        <v>78</v>
      </c>
      <c r="C74" s="44"/>
      <c r="D74" s="32">
        <v>1.0414999999950001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50">
        <v>1.0414999999950001</v>
      </c>
    </row>
    <row r="75" spans="1:26" ht="13.5" customHeight="1" x14ac:dyDescent="0.15">
      <c r="A75" s="29">
        <v>71</v>
      </c>
      <c r="B75" s="30" t="s">
        <v>79</v>
      </c>
      <c r="C75" s="39">
        <v>0.17653935663940271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2">
        <v>0.17653935663940271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48"/>
    </row>
    <row r="77" spans="1:26" ht="13.5" customHeight="1" x14ac:dyDescent="0.15">
      <c r="A77" s="29">
        <v>73</v>
      </c>
      <c r="B77" s="30" t="s">
        <v>80</v>
      </c>
      <c r="C77" s="46">
        <v>5.8992911106135776E-2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4">
        <v>6.3839783523906437E-5</v>
      </c>
      <c r="X77" s="34"/>
      <c r="Y77" s="41"/>
      <c r="Z77" s="47">
        <v>5.9056750889659684E-2</v>
      </c>
    </row>
    <row r="78" spans="1:26" ht="13.5" customHeight="1" x14ac:dyDescent="0.15">
      <c r="A78" s="29">
        <v>74</v>
      </c>
      <c r="B78" s="30" t="s">
        <v>365</v>
      </c>
      <c r="C78" s="39">
        <v>0.13742129835638511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2">
        <v>0.13742129835638511</v>
      </c>
    </row>
    <row r="79" spans="1:26" ht="13.5" customHeight="1" x14ac:dyDescent="0.15">
      <c r="A79" s="29">
        <v>75</v>
      </c>
      <c r="B79" s="30" t="s">
        <v>81</v>
      </c>
      <c r="C79" s="46">
        <v>9.3207942852577847E-3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6">
        <v>3.013249096587459</v>
      </c>
      <c r="W79" s="40">
        <v>7.2603950257849638E-3</v>
      </c>
      <c r="X79" s="36">
        <v>5.7016453013645707</v>
      </c>
      <c r="Y79" s="37">
        <v>30.739987562634795</v>
      </c>
      <c r="Z79" s="38">
        <v>39.471463149897872</v>
      </c>
    </row>
    <row r="80" spans="1:26" ht="13.5" customHeight="1" x14ac:dyDescent="0.15">
      <c r="A80" s="29">
        <v>76</v>
      </c>
      <c r="B80" s="30" t="s">
        <v>82</v>
      </c>
      <c r="C80" s="53">
        <v>2.8481609284902021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6">
        <v>3.3926517454364657</v>
      </c>
      <c r="X80" s="34"/>
      <c r="Y80" s="41"/>
      <c r="Z80" s="50">
        <v>6.2408126739266674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48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48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5">
        <v>117.66345174969315</v>
      </c>
      <c r="X83" s="34"/>
      <c r="Y83" s="41"/>
      <c r="Z83" s="38">
        <v>117.66345174969315</v>
      </c>
    </row>
    <row r="84" spans="1:26" ht="13.5" customHeight="1" x14ac:dyDescent="0.15">
      <c r="A84" s="29">
        <v>80</v>
      </c>
      <c r="B84" s="30" t="s">
        <v>84</v>
      </c>
      <c r="C84" s="31">
        <v>45788.655659789089</v>
      </c>
      <c r="D84" s="43">
        <v>951.76399999000012</v>
      </c>
      <c r="E84" s="43">
        <v>152.10376506067641</v>
      </c>
      <c r="F84" s="43">
        <v>554.50275127553653</v>
      </c>
      <c r="G84" s="43">
        <v>177128.54299754789</v>
      </c>
      <c r="H84" s="43">
        <v>56838.436495065282</v>
      </c>
      <c r="I84" s="33"/>
      <c r="J84" s="33"/>
      <c r="K84" s="43">
        <v>2087.9629663365567</v>
      </c>
      <c r="L84" s="33"/>
      <c r="M84" s="43">
        <v>112158.07685970532</v>
      </c>
      <c r="N84" s="43">
        <v>1030.3444804045805</v>
      </c>
      <c r="O84" s="43">
        <v>1495.285154562602</v>
      </c>
      <c r="P84" s="43">
        <v>7217.3249619785829</v>
      </c>
      <c r="Q84" s="43">
        <v>37.538247250509173</v>
      </c>
      <c r="R84" s="43">
        <v>68.167310949824</v>
      </c>
      <c r="S84" s="33"/>
      <c r="T84" s="33"/>
      <c r="U84" s="33"/>
      <c r="V84" s="34"/>
      <c r="W84" s="35">
        <v>28.712521177525758</v>
      </c>
      <c r="X84" s="34"/>
      <c r="Y84" s="37">
        <v>227.61607239035132</v>
      </c>
      <c r="Z84" s="38">
        <v>405765.03424348438</v>
      </c>
    </row>
    <row r="85" spans="1:26" ht="13.5" customHeight="1" x14ac:dyDescent="0.15">
      <c r="A85" s="29">
        <v>81</v>
      </c>
      <c r="B85" s="30" t="s">
        <v>85</v>
      </c>
      <c r="C85" s="55">
        <v>2.3127921352118823E-5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6">
        <v>2.3127921352118823E-5</v>
      </c>
    </row>
    <row r="86" spans="1:26" ht="13.5" customHeight="1" x14ac:dyDescent="0.15">
      <c r="A86" s="29">
        <v>82</v>
      </c>
      <c r="B86" s="30" t="s">
        <v>86</v>
      </c>
      <c r="C86" s="31">
        <v>15.989615214984489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6">
        <v>6.7691574465170543</v>
      </c>
      <c r="X86" s="34"/>
      <c r="Y86" s="37">
        <v>57.812574656131495</v>
      </c>
      <c r="Z86" s="38">
        <v>80.571347317633041</v>
      </c>
    </row>
    <row r="87" spans="1:26" ht="13.5" customHeight="1" x14ac:dyDescent="0.15">
      <c r="A87" s="29">
        <v>83</v>
      </c>
      <c r="B87" s="30" t="s">
        <v>87</v>
      </c>
      <c r="C87" s="31">
        <v>302.11005077663822</v>
      </c>
      <c r="D87" s="33"/>
      <c r="E87" s="33"/>
      <c r="F87" s="33"/>
      <c r="G87" s="33"/>
      <c r="H87" s="33"/>
      <c r="I87" s="33"/>
      <c r="J87" s="33"/>
      <c r="K87" s="33"/>
      <c r="L87" s="33"/>
      <c r="M87" s="43">
        <v>605.23759307451678</v>
      </c>
      <c r="N87" s="33"/>
      <c r="O87" s="33"/>
      <c r="P87" s="33"/>
      <c r="Q87" s="33"/>
      <c r="R87" s="33"/>
      <c r="S87" s="33"/>
      <c r="T87" s="33"/>
      <c r="U87" s="33"/>
      <c r="V87" s="34"/>
      <c r="W87" s="52">
        <v>0.64586143760215786</v>
      </c>
      <c r="X87" s="34"/>
      <c r="Y87" s="41"/>
      <c r="Z87" s="38">
        <v>907.99350528875721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48"/>
    </row>
    <row r="89" spans="1:26" ht="13.5" customHeight="1" x14ac:dyDescent="0.15">
      <c r="A89" s="29">
        <v>85</v>
      </c>
      <c r="B89" s="30" t="s">
        <v>89</v>
      </c>
      <c r="C89" s="31">
        <v>170.0472595170061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3.793444521057366E-2</v>
      </c>
      <c r="X89" s="34"/>
      <c r="Y89" s="41"/>
      <c r="Z89" s="38">
        <v>170.08519396221666</v>
      </c>
    </row>
    <row r="90" spans="1:26" ht="13.5" customHeight="1" x14ac:dyDescent="0.15">
      <c r="A90" s="29">
        <v>86</v>
      </c>
      <c r="B90" s="30" t="s">
        <v>90</v>
      </c>
      <c r="C90" s="46">
        <v>2.5526777588242037E-3</v>
      </c>
      <c r="D90" s="33"/>
      <c r="E90" s="43">
        <v>38.509683523861426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5">
        <v>298.40935009388596</v>
      </c>
      <c r="X90" s="34"/>
      <c r="Y90" s="41"/>
      <c r="Z90" s="38">
        <v>336.92158629550619</v>
      </c>
    </row>
    <row r="91" spans="1:26" ht="13.5" customHeight="1" x14ac:dyDescent="0.15">
      <c r="A91" s="29">
        <v>87</v>
      </c>
      <c r="B91" s="30" t="s">
        <v>91</v>
      </c>
      <c r="C91" s="31">
        <v>14.473359114757603</v>
      </c>
      <c r="D91" s="33"/>
      <c r="E91" s="57">
        <v>2.2168723773357948E-2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31.679635978792355</v>
      </c>
      <c r="W91" s="35">
        <v>10.422634937711578</v>
      </c>
      <c r="X91" s="35">
        <v>21.812680173218599</v>
      </c>
      <c r="Y91" s="58">
        <v>6.4574739937735517</v>
      </c>
      <c r="Z91" s="38">
        <v>84.867952922027044</v>
      </c>
    </row>
    <row r="92" spans="1:26" ht="13.5" customHeight="1" x14ac:dyDescent="0.15">
      <c r="A92" s="29">
        <v>88</v>
      </c>
      <c r="B92" s="30" t="s">
        <v>92</v>
      </c>
      <c r="C92" s="39">
        <v>0.60078637962742643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42">
        <v>0.60078637962742643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48"/>
    </row>
    <row r="94" spans="1:26" ht="13.5" customHeight="1" x14ac:dyDescent="0.15">
      <c r="A94" s="29">
        <v>90</v>
      </c>
      <c r="B94" s="30" t="s">
        <v>94</v>
      </c>
      <c r="C94" s="44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48"/>
    </row>
    <row r="95" spans="1:26" ht="13.5" customHeight="1" x14ac:dyDescent="0.15">
      <c r="A95" s="29">
        <v>91</v>
      </c>
      <c r="B95" s="30" t="s">
        <v>95</v>
      </c>
      <c r="C95" s="44"/>
      <c r="D95" s="43">
        <v>32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38">
        <v>32</v>
      </c>
    </row>
    <row r="96" spans="1:26" ht="13.5" customHeight="1" x14ac:dyDescent="0.15">
      <c r="A96" s="29">
        <v>92</v>
      </c>
      <c r="B96" s="30" t="s">
        <v>96</v>
      </c>
      <c r="C96" s="44"/>
      <c r="D96" s="43">
        <v>30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30</v>
      </c>
    </row>
    <row r="97" spans="1:26" ht="13.5" customHeight="1" x14ac:dyDescent="0.15">
      <c r="A97" s="29">
        <v>93</v>
      </c>
      <c r="B97" s="30" t="s">
        <v>97</v>
      </c>
      <c r="C97" s="44"/>
      <c r="D97" s="43">
        <v>83.7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83.7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2">
        <v>0.40391408222657155</v>
      </c>
      <c r="Y98" s="41"/>
      <c r="Z98" s="42">
        <v>0.40391408222657155</v>
      </c>
    </row>
    <row r="99" spans="1:26" ht="13.5" customHeight="1" x14ac:dyDescent="0.15">
      <c r="A99" s="29">
        <v>95</v>
      </c>
      <c r="B99" s="30" t="s">
        <v>99</v>
      </c>
      <c r="C99" s="44"/>
      <c r="D99" s="43">
        <v>70.5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70.5</v>
      </c>
    </row>
    <row r="100" spans="1:26" ht="13.5" customHeight="1" x14ac:dyDescent="0.15">
      <c r="A100" s="29">
        <v>96</v>
      </c>
      <c r="B100" s="30" t="s">
        <v>100</v>
      </c>
      <c r="C100" s="44"/>
      <c r="D100" s="43">
        <v>20.414999999950002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20.414999999950002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48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48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48"/>
    </row>
    <row r="104" spans="1:26" ht="13.5" customHeight="1" x14ac:dyDescent="0.15">
      <c r="A104" s="29">
        <v>100</v>
      </c>
      <c r="B104" s="30" t="s">
        <v>102</v>
      </c>
      <c r="C104" s="44"/>
      <c r="D104" s="43">
        <v>1290.4999999999998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1290.4999999999998</v>
      </c>
    </row>
    <row r="105" spans="1:26" ht="13.5" customHeight="1" x14ac:dyDescent="0.15">
      <c r="A105" s="29">
        <v>101</v>
      </c>
      <c r="B105" s="30" t="s">
        <v>103</v>
      </c>
      <c r="C105" s="44"/>
      <c r="D105" s="43">
        <v>425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425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48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2406.5232403887085</v>
      </c>
      <c r="U107" s="33"/>
      <c r="V107" s="34"/>
      <c r="W107" s="34"/>
      <c r="X107" s="34"/>
      <c r="Y107" s="41"/>
      <c r="Z107" s="38">
        <v>2406.5232403887085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21278.187420353352</v>
      </c>
      <c r="U108" s="33"/>
      <c r="V108" s="34"/>
      <c r="W108" s="34"/>
      <c r="X108" s="34"/>
      <c r="Y108" s="41"/>
      <c r="Z108" s="38">
        <v>21278.187420353352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48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48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48"/>
    </row>
    <row r="112" spans="1:26" ht="13.5" customHeight="1" x14ac:dyDescent="0.15">
      <c r="A112" s="29">
        <v>108</v>
      </c>
      <c r="B112" s="30" t="s">
        <v>106</v>
      </c>
      <c r="C112" s="44"/>
      <c r="D112" s="43">
        <v>1415.2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1415.2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48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48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48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48"/>
    </row>
    <row r="117" spans="1:26" ht="13.5" customHeight="1" x14ac:dyDescent="0.15">
      <c r="A117" s="29">
        <v>113</v>
      </c>
      <c r="B117" s="30" t="s">
        <v>107</v>
      </c>
      <c r="C117" s="44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48"/>
    </row>
    <row r="118" spans="1:26" ht="13.5" customHeight="1" x14ac:dyDescent="0.15">
      <c r="A118" s="29">
        <v>114</v>
      </c>
      <c r="B118" s="30" t="s">
        <v>108</v>
      </c>
      <c r="C118" s="44"/>
      <c r="D118" s="32">
        <v>2.4000000000000004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50">
        <v>2.4000000000000004</v>
      </c>
    </row>
    <row r="119" spans="1:26" ht="13.5" customHeight="1" x14ac:dyDescent="0.15">
      <c r="A119" s="29">
        <v>115</v>
      </c>
      <c r="B119" s="30" t="s">
        <v>109</v>
      </c>
      <c r="C119" s="44"/>
      <c r="D119" s="43">
        <v>901.59999999999991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901.59999999999991</v>
      </c>
    </row>
    <row r="120" spans="1:26" ht="13.5" customHeight="1" x14ac:dyDescent="0.15">
      <c r="A120" s="29">
        <v>116</v>
      </c>
      <c r="B120" s="30" t="s">
        <v>110</v>
      </c>
      <c r="C120" s="44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48"/>
    </row>
    <row r="121" spans="1:26" ht="13.5" customHeight="1" x14ac:dyDescent="0.15">
      <c r="A121" s="29">
        <v>117</v>
      </c>
      <c r="B121" s="30" t="s">
        <v>111</v>
      </c>
      <c r="C121" s="44"/>
      <c r="D121" s="43">
        <v>200</v>
      </c>
      <c r="E121" s="32">
        <v>1.5671582421319965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201.567158242132</v>
      </c>
    </row>
    <row r="122" spans="1:26" ht="13.5" customHeight="1" x14ac:dyDescent="0.15">
      <c r="A122" s="29">
        <v>118</v>
      </c>
      <c r="B122" s="30" t="s">
        <v>112</v>
      </c>
      <c r="C122" s="44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48"/>
    </row>
    <row r="123" spans="1:26" ht="13.5" customHeight="1" x14ac:dyDescent="0.15">
      <c r="A123" s="29">
        <v>119</v>
      </c>
      <c r="B123" s="30" t="s">
        <v>113</v>
      </c>
      <c r="C123" s="44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48"/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48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48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48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48"/>
    </row>
    <row r="128" spans="1:26" ht="13.5" customHeight="1" x14ac:dyDescent="0.15">
      <c r="A128" s="29">
        <v>124</v>
      </c>
      <c r="B128" s="30" t="s">
        <v>116</v>
      </c>
      <c r="C128" s="44"/>
      <c r="D128" s="43">
        <v>33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38">
        <v>33</v>
      </c>
    </row>
    <row r="129" spans="1:26" ht="13.5" customHeight="1" x14ac:dyDescent="0.15">
      <c r="A129" s="29">
        <v>125</v>
      </c>
      <c r="B129" s="30" t="s">
        <v>117</v>
      </c>
      <c r="C129" s="31">
        <v>118.94686496671422</v>
      </c>
      <c r="D129" s="43">
        <v>343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10.010453007895801</v>
      </c>
      <c r="X129" s="34"/>
      <c r="Y129" s="37">
        <v>18.703504311626343</v>
      </c>
      <c r="Z129" s="38">
        <v>490.66082228623634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48"/>
    </row>
    <row r="131" spans="1:26" ht="13.5" customHeight="1" x14ac:dyDescent="0.15">
      <c r="A131" s="29">
        <v>127</v>
      </c>
      <c r="B131" s="30" t="s">
        <v>119</v>
      </c>
      <c r="C131" s="31">
        <v>90.197839419365764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263.49921176213343</v>
      </c>
      <c r="T131" s="33"/>
      <c r="U131" s="33"/>
      <c r="V131" s="34"/>
      <c r="W131" s="35">
        <v>262.68694204352585</v>
      </c>
      <c r="X131" s="34"/>
      <c r="Y131" s="37">
        <v>19.451603291071965</v>
      </c>
      <c r="Z131" s="38">
        <v>635.83559651609698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48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48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48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48"/>
    </row>
    <row r="136" spans="1:26" ht="13.5" customHeight="1" x14ac:dyDescent="0.15">
      <c r="A136" s="29">
        <v>132</v>
      </c>
      <c r="B136" s="30" t="s">
        <v>120</v>
      </c>
      <c r="C136" s="31">
        <v>24.538614616162924</v>
      </c>
      <c r="D136" s="33"/>
      <c r="E136" s="57">
        <v>1.7646007552037428E-2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6">
        <v>1.6944921570051725</v>
      </c>
      <c r="W136" s="35">
        <v>311.72230487399429</v>
      </c>
      <c r="X136" s="34"/>
      <c r="Y136" s="59">
        <v>0.41906694298362784</v>
      </c>
      <c r="Z136" s="38">
        <v>338.39212459769806</v>
      </c>
    </row>
    <row r="137" spans="1:26" ht="27" customHeight="1" x14ac:dyDescent="0.15">
      <c r="A137" s="29">
        <v>133</v>
      </c>
      <c r="B137" s="30" t="s">
        <v>121</v>
      </c>
      <c r="C137" s="31">
        <v>398.7934587039116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3.2085274350917375E-3</v>
      </c>
      <c r="X137" s="34"/>
      <c r="Y137" s="41"/>
      <c r="Z137" s="38">
        <v>398.7966672313467</v>
      </c>
    </row>
    <row r="138" spans="1:26" ht="13.5" customHeight="1" x14ac:dyDescent="0.15">
      <c r="A138" s="29">
        <v>134</v>
      </c>
      <c r="B138" s="30" t="s">
        <v>122</v>
      </c>
      <c r="C138" s="31">
        <v>601.69293116040092</v>
      </c>
      <c r="D138" s="33"/>
      <c r="E138" s="33"/>
      <c r="F138" s="43">
        <v>208.26979941948952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2">
        <v>0.56187004395163143</v>
      </c>
      <c r="X138" s="34"/>
      <c r="Y138" s="41"/>
      <c r="Z138" s="38">
        <v>810.52460062384205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48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48"/>
    </row>
    <row r="141" spans="1:26" ht="13.5" customHeight="1" x14ac:dyDescent="0.15">
      <c r="A141" s="29">
        <v>137</v>
      </c>
      <c r="B141" s="30" t="s">
        <v>123</v>
      </c>
      <c r="C141" s="44"/>
      <c r="D141" s="60">
        <v>0.5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42">
        <v>0.5</v>
      </c>
    </row>
    <row r="142" spans="1:26" ht="13.5" customHeight="1" x14ac:dyDescent="0.15">
      <c r="A142" s="29">
        <v>138</v>
      </c>
      <c r="B142" s="30" t="s">
        <v>124</v>
      </c>
      <c r="C142" s="4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48"/>
    </row>
    <row r="143" spans="1:26" ht="13.5" customHeight="1" x14ac:dyDescent="0.15">
      <c r="A143" s="29">
        <v>139</v>
      </c>
      <c r="B143" s="30" t="s">
        <v>125</v>
      </c>
      <c r="C143" s="44"/>
      <c r="D143" s="33"/>
      <c r="E143" s="32">
        <v>5.4290089843909879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50">
        <v>5.4290089843909879</v>
      </c>
    </row>
    <row r="144" spans="1:26" ht="13.5" customHeight="1" x14ac:dyDescent="0.15">
      <c r="A144" s="29">
        <v>140</v>
      </c>
      <c r="B144" s="30" t="s">
        <v>126</v>
      </c>
      <c r="C144" s="44"/>
      <c r="D144" s="33"/>
      <c r="E144" s="32">
        <v>1.585265448786666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50">
        <v>1.585265448786666</v>
      </c>
    </row>
    <row r="145" spans="1:26" ht="13.5" customHeight="1" x14ac:dyDescent="0.15">
      <c r="A145" s="29">
        <v>141</v>
      </c>
      <c r="B145" s="30" t="s">
        <v>127</v>
      </c>
      <c r="C145" s="44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48"/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48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48"/>
    </row>
    <row r="148" spans="1:26" ht="27" customHeight="1" x14ac:dyDescent="0.15">
      <c r="A148" s="29">
        <v>144</v>
      </c>
      <c r="B148" s="30" t="s">
        <v>128</v>
      </c>
      <c r="C148" s="31">
        <v>27.369431482862133</v>
      </c>
      <c r="D148" s="33"/>
      <c r="E148" s="33"/>
      <c r="F148" s="33"/>
      <c r="G148" s="33"/>
      <c r="H148" s="33"/>
      <c r="I148" s="33"/>
      <c r="J148" s="33"/>
      <c r="K148" s="33"/>
      <c r="L148" s="43">
        <v>87.303456680407649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114.67288816326979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48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48"/>
    </row>
    <row r="151" spans="1:26" ht="13.5" customHeight="1" x14ac:dyDescent="0.15">
      <c r="A151" s="29">
        <v>147</v>
      </c>
      <c r="B151" s="30" t="s">
        <v>131</v>
      </c>
      <c r="C151" s="44"/>
      <c r="D151" s="43">
        <v>2006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2006</v>
      </c>
    </row>
    <row r="152" spans="1:26" ht="13.5" customHeight="1" x14ac:dyDescent="0.15">
      <c r="A152" s="29">
        <v>148</v>
      </c>
      <c r="B152" s="30" t="s">
        <v>132</v>
      </c>
      <c r="C152" s="44"/>
      <c r="D152" s="43">
        <v>524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524</v>
      </c>
    </row>
    <row r="153" spans="1:26" ht="13.5" customHeight="1" x14ac:dyDescent="0.15">
      <c r="A153" s="29">
        <v>149</v>
      </c>
      <c r="B153" s="30" t="s">
        <v>388</v>
      </c>
      <c r="C153" s="46">
        <v>5.9281309661859308E-2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7">
        <v>5.9281309661859308E-2</v>
      </c>
    </row>
    <row r="154" spans="1:26" ht="13.5" customHeight="1" x14ac:dyDescent="0.15">
      <c r="A154" s="29">
        <v>150</v>
      </c>
      <c r="B154" s="30" t="s">
        <v>133</v>
      </c>
      <c r="C154" s="31">
        <v>17.409537520562214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7">
        <v>26.647637030140263</v>
      </c>
      <c r="Z154" s="38">
        <v>44.057174550702477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48"/>
    </row>
    <row r="156" spans="1:26" ht="13.5" customHeight="1" x14ac:dyDescent="0.15">
      <c r="A156" s="29">
        <v>152</v>
      </c>
      <c r="B156" s="30" t="s">
        <v>135</v>
      </c>
      <c r="C156" s="44"/>
      <c r="D156" s="43">
        <v>818.00000020000004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818.00000020000004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43">
        <v>172.6046769517539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172.6046769517539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48"/>
    </row>
    <row r="159" spans="1:26" ht="13.5" customHeight="1" x14ac:dyDescent="0.15">
      <c r="A159" s="29">
        <v>155</v>
      </c>
      <c r="B159" s="30" t="s">
        <v>389</v>
      </c>
      <c r="C159" s="53">
        <v>1.268211109099695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2">
        <v>0.59392192125326781</v>
      </c>
      <c r="X159" s="34"/>
      <c r="Y159" s="41"/>
      <c r="Z159" s="50">
        <v>1.8621330303529628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48"/>
    </row>
    <row r="161" spans="1:26" ht="13.5" customHeight="1" x14ac:dyDescent="0.15">
      <c r="A161" s="29">
        <v>157</v>
      </c>
      <c r="B161" s="30" t="s">
        <v>138</v>
      </c>
      <c r="C161" s="31">
        <v>23.357502364649829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2">
        <v>0.35752688672368366</v>
      </c>
      <c r="X161" s="34"/>
      <c r="Y161" s="41"/>
      <c r="Z161" s="38">
        <v>23.715029251373512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48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48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48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3726.8719044462518</v>
      </c>
      <c r="U165" s="33"/>
      <c r="V165" s="34"/>
      <c r="W165" s="34"/>
      <c r="X165" s="34"/>
      <c r="Y165" s="41"/>
      <c r="Z165" s="38">
        <v>3726.8719044462518</v>
      </c>
    </row>
    <row r="166" spans="1:26" ht="13.5" customHeight="1" x14ac:dyDescent="0.15">
      <c r="A166" s="29">
        <v>162</v>
      </c>
      <c r="B166" s="30" t="s">
        <v>140</v>
      </c>
      <c r="C166" s="44"/>
      <c r="D166" s="43">
        <v>108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38">
        <v>108</v>
      </c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48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669.10454196257206</v>
      </c>
      <c r="U168" s="33"/>
      <c r="V168" s="34"/>
      <c r="W168" s="34"/>
      <c r="X168" s="34"/>
      <c r="Y168" s="41"/>
      <c r="Z168" s="38">
        <v>669.10454196257206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48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48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48"/>
    </row>
    <row r="172" spans="1:26" ht="13.5" customHeight="1" x14ac:dyDescent="0.15">
      <c r="A172" s="29">
        <v>168</v>
      </c>
      <c r="B172" s="30" t="s">
        <v>142</v>
      </c>
      <c r="C172" s="44"/>
      <c r="D172" s="43">
        <v>465.00000045000002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465.00000045000002</v>
      </c>
    </row>
    <row r="173" spans="1:26" ht="13.5" customHeight="1" x14ac:dyDescent="0.15">
      <c r="A173" s="29">
        <v>169</v>
      </c>
      <c r="B173" s="30" t="s">
        <v>143</v>
      </c>
      <c r="C173" s="44"/>
      <c r="D173" s="43">
        <v>65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65</v>
      </c>
    </row>
    <row r="174" spans="1:26" ht="13.5" customHeight="1" x14ac:dyDescent="0.15">
      <c r="A174" s="29">
        <v>170</v>
      </c>
      <c r="B174" s="30" t="s">
        <v>144</v>
      </c>
      <c r="C174" s="44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48"/>
    </row>
    <row r="175" spans="1:26" ht="13.5" customHeight="1" x14ac:dyDescent="0.15">
      <c r="A175" s="29">
        <v>171</v>
      </c>
      <c r="B175" s="30" t="s">
        <v>145</v>
      </c>
      <c r="C175" s="44"/>
      <c r="D175" s="43">
        <v>175</v>
      </c>
      <c r="E175" s="43">
        <v>16.858313500638921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191.85831350063893</v>
      </c>
    </row>
    <row r="176" spans="1:26" ht="13.5" customHeight="1" x14ac:dyDescent="0.15">
      <c r="A176" s="29">
        <v>172</v>
      </c>
      <c r="B176" s="30" t="s">
        <v>146</v>
      </c>
      <c r="C176" s="44"/>
      <c r="D176" s="43">
        <v>53.72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53.72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48"/>
    </row>
    <row r="178" spans="1:26" ht="13.5" customHeight="1" x14ac:dyDescent="0.15">
      <c r="A178" s="29">
        <v>174</v>
      </c>
      <c r="B178" s="30" t="s">
        <v>147</v>
      </c>
      <c r="C178" s="44"/>
      <c r="D178" s="43">
        <v>1025.49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1025.49</v>
      </c>
    </row>
    <row r="179" spans="1:26" ht="13.5" customHeight="1" x14ac:dyDescent="0.15">
      <c r="A179" s="29">
        <v>175</v>
      </c>
      <c r="B179" s="30" t="s">
        <v>148</v>
      </c>
      <c r="C179" s="44"/>
      <c r="D179" s="43">
        <v>1349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1349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6473.2431902711305</v>
      </c>
      <c r="U180" s="33"/>
      <c r="V180" s="34"/>
      <c r="W180" s="34"/>
      <c r="X180" s="34"/>
      <c r="Y180" s="41"/>
      <c r="Z180" s="38">
        <v>6473.2431902711305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48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7">
        <v>29.424467321511877</v>
      </c>
      <c r="Z182" s="38">
        <v>29.424467321511877</v>
      </c>
    </row>
    <row r="183" spans="1:26" ht="13.5" customHeight="1" x14ac:dyDescent="0.15">
      <c r="A183" s="29">
        <v>179</v>
      </c>
      <c r="B183" s="30" t="s">
        <v>151</v>
      </c>
      <c r="C183" s="44"/>
      <c r="D183" s="43">
        <v>4695.5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4695.5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48"/>
    </row>
    <row r="185" spans="1:26" ht="13.5" customHeight="1" x14ac:dyDescent="0.15">
      <c r="A185" s="29">
        <v>181</v>
      </c>
      <c r="B185" s="30" t="s">
        <v>152</v>
      </c>
      <c r="C185" s="39">
        <v>0.22625752893307088</v>
      </c>
      <c r="D185" s="33"/>
      <c r="E185" s="43">
        <v>266.23811935825648</v>
      </c>
      <c r="F185" s="33"/>
      <c r="G185" s="33"/>
      <c r="H185" s="33"/>
      <c r="I185" s="33"/>
      <c r="J185" s="43">
        <v>35700.950114851301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2.1459087101557048E-3</v>
      </c>
      <c r="X185" s="34"/>
      <c r="Y185" s="37">
        <v>72.635630119512669</v>
      </c>
      <c r="Z185" s="38">
        <v>36040.05226776671</v>
      </c>
    </row>
    <row r="186" spans="1:26" ht="13.5" customHeight="1" x14ac:dyDescent="0.15">
      <c r="A186" s="29">
        <v>182</v>
      </c>
      <c r="B186" s="30" t="s">
        <v>153</v>
      </c>
      <c r="C186" s="44"/>
      <c r="D186" s="43">
        <v>290.00000000000006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290.00000000000006</v>
      </c>
    </row>
    <row r="187" spans="1:26" ht="13.5" customHeight="1" x14ac:dyDescent="0.15">
      <c r="A187" s="29">
        <v>183</v>
      </c>
      <c r="B187" s="30" t="s">
        <v>154</v>
      </c>
      <c r="C187" s="44"/>
      <c r="D187" s="43">
        <v>3553.4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3553.4</v>
      </c>
    </row>
    <row r="188" spans="1:26" ht="13.5" customHeight="1" x14ac:dyDescent="0.15">
      <c r="A188" s="29">
        <v>184</v>
      </c>
      <c r="B188" s="30" t="s">
        <v>155</v>
      </c>
      <c r="C188" s="44"/>
      <c r="D188" s="43">
        <v>1456.1999999750001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1456.1999999750001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7076.66981758779</v>
      </c>
      <c r="U189" s="33"/>
      <c r="V189" s="34"/>
      <c r="W189" s="34"/>
      <c r="X189" s="34"/>
      <c r="Y189" s="41"/>
      <c r="Z189" s="38">
        <v>7076.66981758779</v>
      </c>
    </row>
    <row r="190" spans="1:26" ht="13.5" customHeight="1" x14ac:dyDescent="0.15">
      <c r="A190" s="29">
        <v>186</v>
      </c>
      <c r="B190" s="30" t="s">
        <v>157</v>
      </c>
      <c r="C190" s="31">
        <v>18780.144639381462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16.838564357539902</v>
      </c>
      <c r="X190" s="34"/>
      <c r="Y190" s="41"/>
      <c r="Z190" s="38">
        <v>18796.983203739001</v>
      </c>
    </row>
    <row r="191" spans="1:26" ht="13.5" customHeight="1" x14ac:dyDescent="0.15">
      <c r="A191" s="29">
        <v>187</v>
      </c>
      <c r="B191" s="30" t="s">
        <v>158</v>
      </c>
      <c r="C191" s="44"/>
      <c r="D191" s="43">
        <v>126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126</v>
      </c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48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48"/>
    </row>
    <row r="194" spans="1:26" ht="13.5" customHeight="1" x14ac:dyDescent="0.15">
      <c r="A194" s="29">
        <v>190</v>
      </c>
      <c r="B194" s="30" t="s">
        <v>160</v>
      </c>
      <c r="C194" s="46">
        <v>1.9434836542942776E-3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47">
        <v>1.9434836542942776E-3</v>
      </c>
    </row>
    <row r="195" spans="1:26" ht="13.5" customHeight="1" x14ac:dyDescent="0.15">
      <c r="A195" s="29">
        <v>191</v>
      </c>
      <c r="B195" s="30" t="s">
        <v>161</v>
      </c>
      <c r="C195" s="44"/>
      <c r="D195" s="43">
        <v>24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24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48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48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48"/>
    </row>
    <row r="199" spans="1:26" ht="13.5" customHeight="1" x14ac:dyDescent="0.15">
      <c r="A199" s="29">
        <v>195</v>
      </c>
      <c r="B199" s="30" t="s">
        <v>163</v>
      </c>
      <c r="C199" s="44"/>
      <c r="D199" s="32">
        <v>5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50">
        <v>5</v>
      </c>
    </row>
    <row r="200" spans="1:26" ht="13.5" customHeight="1" x14ac:dyDescent="0.15">
      <c r="A200" s="29">
        <v>196</v>
      </c>
      <c r="B200" s="30" t="s">
        <v>164</v>
      </c>
      <c r="C200" s="44"/>
      <c r="D200" s="43">
        <v>192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38">
        <v>192</v>
      </c>
    </row>
    <row r="201" spans="1:26" ht="13.5" customHeight="1" x14ac:dyDescent="0.15">
      <c r="A201" s="29">
        <v>197</v>
      </c>
      <c r="B201" s="30" t="s">
        <v>165</v>
      </c>
      <c r="C201" s="44"/>
      <c r="D201" s="43">
        <v>168.99999949999997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168.99999949999997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48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48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48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48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48"/>
    </row>
    <row r="207" spans="1:26" ht="13.5" customHeight="1" x14ac:dyDescent="0.15">
      <c r="A207" s="29">
        <v>203</v>
      </c>
      <c r="B207" s="30" t="s">
        <v>168</v>
      </c>
      <c r="C207" s="39">
        <v>0.42926255254614948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2">
        <v>0.42926255254614948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48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48"/>
    </row>
    <row r="210" spans="1:26" ht="13.5" customHeight="1" x14ac:dyDescent="0.15">
      <c r="A210" s="29">
        <v>206</v>
      </c>
      <c r="B210" s="30" t="s">
        <v>170</v>
      </c>
      <c r="C210" s="44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48"/>
    </row>
    <row r="211" spans="1:26" ht="27" customHeight="1" x14ac:dyDescent="0.15">
      <c r="A211" s="29">
        <v>207</v>
      </c>
      <c r="B211" s="30" t="s">
        <v>171</v>
      </c>
      <c r="C211" s="53">
        <v>2.8939945086843828</v>
      </c>
      <c r="D211" s="32">
        <v>1</v>
      </c>
      <c r="E211" s="32">
        <v>6.484534712734721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2.9610039474633271E-2</v>
      </c>
      <c r="X211" s="34"/>
      <c r="Y211" s="41"/>
      <c r="Z211" s="38">
        <v>10.408139260893737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48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92.368062427549901</v>
      </c>
      <c r="T213" s="33"/>
      <c r="U213" s="33"/>
      <c r="V213" s="34"/>
      <c r="W213" s="35">
        <v>85.523132201877672</v>
      </c>
      <c r="X213" s="34"/>
      <c r="Y213" s="41"/>
      <c r="Z213" s="38">
        <v>177.89119462942756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48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48"/>
    </row>
    <row r="216" spans="1:26" ht="13.5" customHeight="1" x14ac:dyDescent="0.15">
      <c r="A216" s="29">
        <v>212</v>
      </c>
      <c r="B216" s="30" t="s">
        <v>174</v>
      </c>
      <c r="C216" s="44"/>
      <c r="D216" s="43">
        <v>1490.0000002500001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1490.0000002500001</v>
      </c>
    </row>
    <row r="217" spans="1:26" ht="13.5" customHeight="1" x14ac:dyDescent="0.15">
      <c r="A217" s="29">
        <v>213</v>
      </c>
      <c r="B217" s="30" t="s">
        <v>175</v>
      </c>
      <c r="C217" s="31">
        <v>89.038342100612468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2">
        <v>0.28725258827815309</v>
      </c>
      <c r="X217" s="34"/>
      <c r="Y217" s="41"/>
      <c r="Z217" s="38">
        <v>89.325594688890618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48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48"/>
    </row>
    <row r="220" spans="1:26" ht="13.5" customHeight="1" x14ac:dyDescent="0.15">
      <c r="A220" s="29">
        <v>216</v>
      </c>
      <c r="B220" s="30" t="s">
        <v>412</v>
      </c>
      <c r="C220" s="46">
        <v>3.1503414878165997E-3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47">
        <v>3.1503414878165997E-3</v>
      </c>
    </row>
    <row r="221" spans="1:26" ht="13.5" customHeight="1" x14ac:dyDescent="0.15">
      <c r="A221" s="29">
        <v>217</v>
      </c>
      <c r="B221" s="30" t="s">
        <v>176</v>
      </c>
      <c r="C221" s="44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48"/>
    </row>
    <row r="222" spans="1:26" ht="13.5" customHeight="1" x14ac:dyDescent="0.15">
      <c r="A222" s="29">
        <v>218</v>
      </c>
      <c r="B222" s="30" t="s">
        <v>177</v>
      </c>
      <c r="C222" s="53">
        <v>1.4147919272944165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0">
        <v>2.9012397445306679E-3</v>
      </c>
      <c r="X222" s="34"/>
      <c r="Y222" s="41"/>
      <c r="Z222" s="50">
        <v>1.4176931670389472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48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48"/>
    </row>
    <row r="225" spans="1:26" ht="13.5" customHeight="1" x14ac:dyDescent="0.15">
      <c r="A225" s="29">
        <v>221</v>
      </c>
      <c r="B225" s="30" t="s">
        <v>178</v>
      </c>
      <c r="C225" s="44"/>
      <c r="D225" s="43">
        <v>405.00000000000006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405.00000000000006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48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48"/>
    </row>
    <row r="228" spans="1:26" ht="27" customHeight="1" x14ac:dyDescent="0.15">
      <c r="A228" s="29">
        <v>224</v>
      </c>
      <c r="B228" s="30" t="s">
        <v>180</v>
      </c>
      <c r="C228" s="31">
        <v>81.045209924814756</v>
      </c>
      <c r="D228" s="33"/>
      <c r="E228" s="33"/>
      <c r="F228" s="33"/>
      <c r="G228" s="33"/>
      <c r="H228" s="33"/>
      <c r="I228" s="43">
        <v>8318.0774646936661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60.523561849295277</v>
      </c>
      <c r="X228" s="34"/>
      <c r="Y228" s="41"/>
      <c r="Z228" s="38">
        <v>8459.6462364677755</v>
      </c>
    </row>
    <row r="229" spans="1:26" ht="13.5" customHeight="1" x14ac:dyDescent="0.15">
      <c r="A229" s="29">
        <v>225</v>
      </c>
      <c r="B229" s="30" t="s">
        <v>181</v>
      </c>
      <c r="C229" s="44"/>
      <c r="D229" s="33"/>
      <c r="E229" s="32">
        <v>2.1130780436909511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50">
        <v>2.1130780436909511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48"/>
    </row>
    <row r="231" spans="1:26" ht="13.5" customHeight="1" x14ac:dyDescent="0.15">
      <c r="A231" s="29">
        <v>227</v>
      </c>
      <c r="B231" s="30" t="s">
        <v>182</v>
      </c>
      <c r="C231" s="44"/>
      <c r="D231" s="43">
        <v>764.99999999999989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764.99999999999989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48"/>
    </row>
    <row r="233" spans="1:26" ht="13.5" customHeight="1" x14ac:dyDescent="0.15">
      <c r="A233" s="29">
        <v>229</v>
      </c>
      <c r="B233" s="30" t="s">
        <v>183</v>
      </c>
      <c r="C233" s="44"/>
      <c r="D233" s="43">
        <v>2196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2196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48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48"/>
    </row>
    <row r="236" spans="1:26" ht="13.5" customHeight="1" x14ac:dyDescent="0.15">
      <c r="A236" s="29">
        <v>232</v>
      </c>
      <c r="B236" s="30" t="s">
        <v>185</v>
      </c>
      <c r="C236" s="31">
        <v>9395.632070066762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9395.632070066762</v>
      </c>
    </row>
    <row r="237" spans="1:26" ht="13.5" customHeight="1" x14ac:dyDescent="0.15">
      <c r="A237" s="29">
        <v>233</v>
      </c>
      <c r="B237" s="30" t="s">
        <v>186</v>
      </c>
      <c r="C237" s="44"/>
      <c r="D237" s="43">
        <v>20.000000000000004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20.000000000000004</v>
      </c>
    </row>
    <row r="238" spans="1:26" ht="13.5" customHeight="1" x14ac:dyDescent="0.15">
      <c r="A238" s="29">
        <v>234</v>
      </c>
      <c r="B238" s="30" t="s">
        <v>187</v>
      </c>
      <c r="C238" s="46">
        <v>4.169844190934472E-2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7">
        <v>4.169844190934472E-2</v>
      </c>
    </row>
    <row r="239" spans="1:26" ht="13.5" customHeight="1" x14ac:dyDescent="0.15">
      <c r="A239" s="29">
        <v>235</v>
      </c>
      <c r="B239" s="30" t="s">
        <v>419</v>
      </c>
      <c r="C239" s="55">
        <v>8.0064108902891084E-5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56">
        <v>8.0064108902891084E-5</v>
      </c>
    </row>
    <row r="240" spans="1:26" ht="13.5" customHeight="1" x14ac:dyDescent="0.15">
      <c r="A240" s="29">
        <v>236</v>
      </c>
      <c r="B240" s="30" t="s">
        <v>188</v>
      </c>
      <c r="C240" s="44"/>
      <c r="D240" s="43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38">
        <v>30</v>
      </c>
    </row>
    <row r="241" spans="1:26" ht="13.5" customHeight="1" x14ac:dyDescent="0.15">
      <c r="A241" s="29">
        <v>237</v>
      </c>
      <c r="B241" s="30" t="s">
        <v>189</v>
      </c>
      <c r="C241" s="39">
        <v>0.39865645860191939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32.563718843316792</v>
      </c>
      <c r="W241" s="34"/>
      <c r="X241" s="35">
        <v>11.711875312829424</v>
      </c>
      <c r="Y241" s="41"/>
      <c r="Z241" s="38">
        <v>44.674250614748132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48"/>
    </row>
    <row r="243" spans="1:26" ht="13.5" customHeight="1" x14ac:dyDescent="0.15">
      <c r="A243" s="29">
        <v>239</v>
      </c>
      <c r="B243" s="30" t="s">
        <v>190</v>
      </c>
      <c r="C243" s="53">
        <v>1.85641488139458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50">
        <v>1.85641488139458</v>
      </c>
    </row>
    <row r="244" spans="1:26" ht="13.5" customHeight="1" x14ac:dyDescent="0.15">
      <c r="A244" s="29">
        <v>240</v>
      </c>
      <c r="B244" s="30" t="s">
        <v>191</v>
      </c>
      <c r="C244" s="31">
        <v>1104.7644527469231</v>
      </c>
      <c r="D244" s="33"/>
      <c r="E244" s="33"/>
      <c r="F244" s="57">
        <v>5.027346596589128E-2</v>
      </c>
      <c r="G244" s="43">
        <v>248.11383516807865</v>
      </c>
      <c r="H244" s="33"/>
      <c r="I244" s="33"/>
      <c r="J244" s="33"/>
      <c r="K244" s="43">
        <v>280.21094363856264</v>
      </c>
      <c r="L244" s="33"/>
      <c r="M244" s="43">
        <v>5527.4341979452302</v>
      </c>
      <c r="N244" s="43">
        <v>177.04447202288893</v>
      </c>
      <c r="O244" s="43">
        <v>348.01045947577416</v>
      </c>
      <c r="P244" s="43">
        <v>1572.1614476260677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9257.790082089492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48"/>
    </row>
    <row r="246" spans="1:26" ht="13.5" customHeight="1" x14ac:dyDescent="0.15">
      <c r="A246" s="29">
        <v>242</v>
      </c>
      <c r="B246" s="30" t="s">
        <v>192</v>
      </c>
      <c r="C246" s="46">
        <v>2.4731403222679809E-3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122.29812959254724</v>
      </c>
      <c r="W246" s="45">
        <v>4.9157599790137791E-4</v>
      </c>
      <c r="X246" s="34"/>
      <c r="Y246" s="41"/>
      <c r="Z246" s="38">
        <v>122.30109430886741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499.73617879706472</v>
      </c>
      <c r="V247" s="34"/>
      <c r="W247" s="34"/>
      <c r="X247" s="34"/>
      <c r="Y247" s="41"/>
      <c r="Z247" s="38">
        <v>499.73617879706472</v>
      </c>
    </row>
    <row r="248" spans="1:26" ht="13.5" customHeight="1" x14ac:dyDescent="0.15">
      <c r="A248" s="29">
        <v>244</v>
      </c>
      <c r="B248" s="30" t="s">
        <v>193</v>
      </c>
      <c r="C248" s="44"/>
      <c r="D248" s="43">
        <v>2123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2123</v>
      </c>
    </row>
    <row r="249" spans="1:26" ht="13.5" customHeight="1" x14ac:dyDescent="0.15">
      <c r="A249" s="29">
        <v>245</v>
      </c>
      <c r="B249" s="30" t="s">
        <v>194</v>
      </c>
      <c r="C249" s="55">
        <v>7.8819185805081477E-5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3.2940551910168179E-4</v>
      </c>
      <c r="X249" s="34"/>
      <c r="Y249" s="41"/>
      <c r="Z249" s="61">
        <v>4.0822470490676328E-4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48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48"/>
    </row>
    <row r="252" spans="1:26" ht="13.5" customHeight="1" x14ac:dyDescent="0.15">
      <c r="A252" s="29">
        <v>248</v>
      </c>
      <c r="B252" s="30" t="s">
        <v>195</v>
      </c>
      <c r="C252" s="44"/>
      <c r="D252" s="43">
        <v>2191</v>
      </c>
      <c r="E252" s="60">
        <v>0.31640291738281606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2191.3164029173827</v>
      </c>
    </row>
    <row r="253" spans="1:26" ht="13.5" customHeight="1" x14ac:dyDescent="0.15">
      <c r="A253" s="29">
        <v>249</v>
      </c>
      <c r="B253" s="30" t="s">
        <v>196</v>
      </c>
      <c r="C253" s="44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48"/>
    </row>
    <row r="254" spans="1:26" ht="13.5" customHeight="1" x14ac:dyDescent="0.15">
      <c r="A254" s="29">
        <v>250</v>
      </c>
      <c r="B254" s="30" t="s">
        <v>197</v>
      </c>
      <c r="C254" s="44"/>
      <c r="D254" s="43">
        <v>116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116</v>
      </c>
    </row>
    <row r="255" spans="1:26" ht="13.5" customHeight="1" x14ac:dyDescent="0.15">
      <c r="A255" s="29">
        <v>251</v>
      </c>
      <c r="B255" s="30" t="s">
        <v>198</v>
      </c>
      <c r="C255" s="44"/>
      <c r="D255" s="43">
        <v>1446.7000005</v>
      </c>
      <c r="E255" s="43">
        <v>60.881439421482717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1507.5814399214828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43">
        <v>32.57892435688882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32.57892435688882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48"/>
    </row>
    <row r="258" spans="1:26" ht="13.5" customHeight="1" x14ac:dyDescent="0.15">
      <c r="A258" s="29">
        <v>254</v>
      </c>
      <c r="B258" s="30" t="s">
        <v>201</v>
      </c>
      <c r="C258" s="44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48"/>
    </row>
    <row r="259" spans="1:26" ht="13.5" customHeight="1" x14ac:dyDescent="0.15">
      <c r="A259" s="29">
        <v>255</v>
      </c>
      <c r="B259" s="30" t="s">
        <v>202</v>
      </c>
      <c r="C259" s="53">
        <v>4.2566324019089201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50">
        <v>4.2566324019089201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32">
        <v>1.7271585963223193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50">
        <v>1.7271585963223193</v>
      </c>
    </row>
    <row r="261" spans="1:26" ht="13.5" customHeight="1" x14ac:dyDescent="0.15">
      <c r="A261" s="29">
        <v>257</v>
      </c>
      <c r="B261" s="30" t="s">
        <v>204</v>
      </c>
      <c r="C261" s="44"/>
      <c r="D261" s="33"/>
      <c r="E261" s="57">
        <v>2.2947791381190586E-3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47">
        <v>2.2947791381190586E-3</v>
      </c>
    </row>
    <row r="262" spans="1:26" ht="13.5" customHeight="1" x14ac:dyDescent="0.15">
      <c r="A262" s="29">
        <v>258</v>
      </c>
      <c r="B262" s="30" t="s">
        <v>205</v>
      </c>
      <c r="C262" s="39">
        <v>0.42598805610350765</v>
      </c>
      <c r="D262" s="43">
        <v>16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0">
        <v>5.7294896198065999E-2</v>
      </c>
      <c r="X262" s="34"/>
      <c r="Y262" s="41"/>
      <c r="Z262" s="38">
        <v>16.483282952301572</v>
      </c>
    </row>
    <row r="263" spans="1:26" ht="13.5" customHeight="1" x14ac:dyDescent="0.15">
      <c r="A263" s="29">
        <v>259</v>
      </c>
      <c r="B263" s="30" t="s">
        <v>206</v>
      </c>
      <c r="C263" s="53">
        <v>2.8456817657256965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50">
        <v>2.8456817657256965</v>
      </c>
    </row>
    <row r="264" spans="1:26" ht="13.5" customHeight="1" x14ac:dyDescent="0.15">
      <c r="A264" s="29">
        <v>260</v>
      </c>
      <c r="B264" s="30" t="s">
        <v>207</v>
      </c>
      <c r="C264" s="44"/>
      <c r="D264" s="43">
        <v>1250.0299995999999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1250.0299995999999</v>
      </c>
    </row>
    <row r="265" spans="1:26" ht="13.5" customHeight="1" x14ac:dyDescent="0.15">
      <c r="A265" s="29">
        <v>261</v>
      </c>
      <c r="B265" s="30" t="s">
        <v>208</v>
      </c>
      <c r="C265" s="44"/>
      <c r="D265" s="43">
        <v>1119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1119</v>
      </c>
    </row>
    <row r="266" spans="1:26" ht="13.5" customHeight="1" x14ac:dyDescent="0.15">
      <c r="A266" s="29">
        <v>262</v>
      </c>
      <c r="B266" s="30" t="s">
        <v>209</v>
      </c>
      <c r="C266" s="31">
        <v>1704.9064645439171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6">
        <v>1.6668892286555075</v>
      </c>
      <c r="X266" s="34"/>
      <c r="Y266" s="37">
        <v>32.984622682845</v>
      </c>
      <c r="Z266" s="38">
        <v>1739.5579764554175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48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48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48"/>
    </row>
    <row r="270" spans="1:26" ht="13.5" customHeight="1" x14ac:dyDescent="0.15">
      <c r="A270" s="29">
        <v>266</v>
      </c>
      <c r="B270" s="30" t="s">
        <v>210</v>
      </c>
      <c r="C270" s="44"/>
      <c r="D270" s="43">
        <v>24.5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24.5</v>
      </c>
    </row>
    <row r="271" spans="1:26" ht="13.5" customHeight="1" x14ac:dyDescent="0.15">
      <c r="A271" s="29">
        <v>267</v>
      </c>
      <c r="B271" s="30" t="s">
        <v>211</v>
      </c>
      <c r="C271" s="44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48"/>
    </row>
    <row r="272" spans="1:26" ht="13.5" customHeight="1" x14ac:dyDescent="0.15">
      <c r="A272" s="29">
        <v>268</v>
      </c>
      <c r="B272" s="30" t="s">
        <v>212</v>
      </c>
      <c r="C272" s="53">
        <v>2.2450862461160073</v>
      </c>
      <c r="D272" s="43">
        <v>639.99999999999989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642.24508624611587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48"/>
    </row>
    <row r="274" spans="1:26" ht="13.5" customHeight="1" x14ac:dyDescent="0.15">
      <c r="A274" s="29">
        <v>270</v>
      </c>
      <c r="B274" s="30" t="s">
        <v>213</v>
      </c>
      <c r="C274" s="49">
        <v>4.6920784172170874E-4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5.7186294085000199E-4</v>
      </c>
      <c r="X274" s="34"/>
      <c r="Y274" s="41"/>
      <c r="Z274" s="47">
        <v>1.0410707825717108E-3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40">
        <v>9.9255937433303694E-3</v>
      </c>
      <c r="X275" s="34"/>
      <c r="Y275" s="41"/>
      <c r="Z275" s="47">
        <v>9.9255937433303694E-3</v>
      </c>
    </row>
    <row r="276" spans="1:26" ht="13.5" customHeight="1" x14ac:dyDescent="0.15">
      <c r="A276" s="29">
        <v>272</v>
      </c>
      <c r="B276" s="30" t="s">
        <v>214</v>
      </c>
      <c r="C276" s="53">
        <v>3.5997992846144844</v>
      </c>
      <c r="D276" s="4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21.312836925234663</v>
      </c>
      <c r="X276" s="36">
        <v>7.3162579648799442</v>
      </c>
      <c r="Y276" s="37">
        <v>94.164568715685604</v>
      </c>
      <c r="Z276" s="38">
        <v>138.3934628904147</v>
      </c>
    </row>
    <row r="277" spans="1:26" ht="13.5" customHeight="1" x14ac:dyDescent="0.15">
      <c r="A277" s="29">
        <v>273</v>
      </c>
      <c r="B277" s="30" t="s">
        <v>215</v>
      </c>
      <c r="C277" s="39">
        <v>0.18325507167715543</v>
      </c>
      <c r="D277" s="32">
        <v>3.7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4">
        <v>2.9693616983360637E-5</v>
      </c>
      <c r="X277" s="34"/>
      <c r="Y277" s="41"/>
      <c r="Z277" s="50">
        <v>3.8832847652941389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48"/>
    </row>
    <row r="279" spans="1:26" ht="13.5" customHeight="1" x14ac:dyDescent="0.15">
      <c r="A279" s="29">
        <v>275</v>
      </c>
      <c r="B279" s="30" t="s">
        <v>216</v>
      </c>
      <c r="C279" s="31">
        <v>63.673125349212938</v>
      </c>
      <c r="D279" s="43">
        <v>11</v>
      </c>
      <c r="E279" s="57">
        <v>2.3481460948195018E-2</v>
      </c>
      <c r="F279" s="33"/>
      <c r="G279" s="33"/>
      <c r="H279" s="33"/>
      <c r="I279" s="43">
        <v>13970.36994682672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3595.427414918654</v>
      </c>
      <c r="X279" s="34"/>
      <c r="Y279" s="41"/>
      <c r="Z279" s="38">
        <v>17640.493968555536</v>
      </c>
    </row>
    <row r="280" spans="1:26" ht="13.5" customHeight="1" x14ac:dyDescent="0.15">
      <c r="A280" s="29">
        <v>276</v>
      </c>
      <c r="B280" s="30" t="s">
        <v>217</v>
      </c>
      <c r="C280" s="53">
        <v>1.231971494824341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6">
        <v>3.5544063107877082</v>
      </c>
      <c r="X280" s="34"/>
      <c r="Y280" s="41"/>
      <c r="Z280" s="50">
        <v>4.786377805612049</v>
      </c>
    </row>
    <row r="281" spans="1:26" ht="13.5" customHeight="1" x14ac:dyDescent="0.15">
      <c r="A281" s="29">
        <v>277</v>
      </c>
      <c r="B281" s="30" t="s">
        <v>218</v>
      </c>
      <c r="C281" s="31">
        <v>52.943291001644546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1031.2000999727591</v>
      </c>
      <c r="X281" s="34"/>
      <c r="Y281" s="41"/>
      <c r="Z281" s="38">
        <v>1084.1433909744037</v>
      </c>
    </row>
    <row r="282" spans="1:26" ht="13.5" customHeight="1" x14ac:dyDescent="0.15">
      <c r="A282" s="29">
        <v>278</v>
      </c>
      <c r="B282" s="30" t="s">
        <v>219</v>
      </c>
      <c r="C282" s="53">
        <v>1.9926627113782216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17.627258516998406</v>
      </c>
      <c r="X282" s="34"/>
      <c r="Y282" s="41"/>
      <c r="Z282" s="38">
        <v>19.619921228376629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48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48"/>
    </row>
    <row r="285" spans="1:26" ht="13.5" customHeight="1" x14ac:dyDescent="0.15">
      <c r="A285" s="29">
        <v>281</v>
      </c>
      <c r="B285" s="30" t="s">
        <v>220</v>
      </c>
      <c r="C285" s="31">
        <v>6961.1700824950331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6">
        <v>2.7516182180575854</v>
      </c>
      <c r="X285" s="34"/>
      <c r="Y285" s="37">
        <v>46.245175751200065</v>
      </c>
      <c r="Z285" s="38">
        <v>7010.1668764642909</v>
      </c>
    </row>
    <row r="286" spans="1:26" ht="13.5" customHeight="1" x14ac:dyDescent="0.15">
      <c r="A286" s="29">
        <v>282</v>
      </c>
      <c r="B286" s="30" t="s">
        <v>221</v>
      </c>
      <c r="C286" s="39">
        <v>0.47575321858062114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6">
        <v>1.1153491303807981</v>
      </c>
      <c r="X286" s="34"/>
      <c r="Y286" s="41"/>
      <c r="Z286" s="50">
        <v>1.5911023489614191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48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48"/>
    </row>
    <row r="289" spans="1:26" ht="13.5" customHeight="1" x14ac:dyDescent="0.15">
      <c r="A289" s="29">
        <v>285</v>
      </c>
      <c r="B289" s="30" t="s">
        <v>223</v>
      </c>
      <c r="C289" s="44"/>
      <c r="D289" s="43">
        <v>3255.4999999999995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3255.4999999999995</v>
      </c>
    </row>
    <row r="290" spans="1:26" ht="13.5" customHeight="1" x14ac:dyDescent="0.15">
      <c r="A290" s="29">
        <v>286</v>
      </c>
      <c r="B290" s="30" t="s">
        <v>224</v>
      </c>
      <c r="C290" s="44"/>
      <c r="D290" s="43">
        <v>87.999999559999992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38">
        <v>87.999999559999992</v>
      </c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48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6448.9159152278517</v>
      </c>
      <c r="U292" s="33"/>
      <c r="V292" s="34"/>
      <c r="W292" s="34"/>
      <c r="X292" s="34"/>
      <c r="Y292" s="41"/>
      <c r="Z292" s="38">
        <v>6448.9159152278517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48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48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48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48"/>
    </row>
    <row r="297" spans="1:26" ht="13.5" customHeight="1" x14ac:dyDescent="0.15">
      <c r="A297" s="29">
        <v>293</v>
      </c>
      <c r="B297" s="30" t="s">
        <v>227</v>
      </c>
      <c r="C297" s="44"/>
      <c r="D297" s="43">
        <v>975.2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975.2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48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48"/>
    </row>
    <row r="300" spans="1:26" ht="13.5" customHeight="1" x14ac:dyDescent="0.15">
      <c r="A300" s="29">
        <v>296</v>
      </c>
      <c r="B300" s="30" t="s">
        <v>229</v>
      </c>
      <c r="C300" s="31">
        <v>10629.627497213221</v>
      </c>
      <c r="D300" s="43">
        <v>535.70000000000005</v>
      </c>
      <c r="E300" s="43">
        <v>194.35905860925021</v>
      </c>
      <c r="F300" s="33"/>
      <c r="G300" s="33"/>
      <c r="H300" s="33"/>
      <c r="I300" s="33"/>
      <c r="J300" s="33"/>
      <c r="K300" s="43">
        <v>306.895769675368</v>
      </c>
      <c r="L300" s="33"/>
      <c r="M300" s="43">
        <v>14599.376737030683</v>
      </c>
      <c r="N300" s="33"/>
      <c r="O300" s="43">
        <v>109.21380638037937</v>
      </c>
      <c r="P300" s="33"/>
      <c r="Q300" s="33"/>
      <c r="R300" s="33"/>
      <c r="S300" s="33"/>
      <c r="T300" s="33"/>
      <c r="U300" s="33"/>
      <c r="V300" s="34"/>
      <c r="W300" s="35">
        <v>24.589517136775569</v>
      </c>
      <c r="X300" s="34"/>
      <c r="Y300" s="37">
        <v>820.8828592971056</v>
      </c>
      <c r="Z300" s="38">
        <v>27220.645245342781</v>
      </c>
    </row>
    <row r="301" spans="1:26" ht="13.5" customHeight="1" x14ac:dyDescent="0.15">
      <c r="A301" s="29">
        <v>297</v>
      </c>
      <c r="B301" s="30" t="s">
        <v>230</v>
      </c>
      <c r="C301" s="31">
        <v>4332.8100750194008</v>
      </c>
      <c r="D301" s="43">
        <v>234</v>
      </c>
      <c r="E301" s="43">
        <v>52.993259108323493</v>
      </c>
      <c r="F301" s="33"/>
      <c r="G301" s="43">
        <v>19789.169579517871</v>
      </c>
      <c r="H301" s="33"/>
      <c r="I301" s="33"/>
      <c r="J301" s="33"/>
      <c r="K301" s="43">
        <v>429.65707834312298</v>
      </c>
      <c r="L301" s="33"/>
      <c r="M301" s="43">
        <v>8843.698777315527</v>
      </c>
      <c r="N301" s="43">
        <v>122.9941077734059</v>
      </c>
      <c r="O301" s="43">
        <v>374.78988057399062</v>
      </c>
      <c r="P301" s="43">
        <v>972.98161013432264</v>
      </c>
      <c r="Q301" s="33"/>
      <c r="R301" s="33"/>
      <c r="S301" s="33"/>
      <c r="T301" s="33"/>
      <c r="U301" s="33"/>
      <c r="V301" s="34"/>
      <c r="W301" s="35">
        <v>10.771708415927003</v>
      </c>
      <c r="X301" s="34"/>
      <c r="Y301" s="37">
        <v>79.723307045645569</v>
      </c>
      <c r="Z301" s="38">
        <v>35243.589383247534</v>
      </c>
    </row>
    <row r="302" spans="1:26" ht="13.5" customHeight="1" x14ac:dyDescent="0.15">
      <c r="A302" s="29">
        <v>298</v>
      </c>
      <c r="B302" s="30" t="s">
        <v>231</v>
      </c>
      <c r="C302" s="53">
        <v>1.6799097947896287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50">
        <v>1.6799097947896287</v>
      </c>
    </row>
    <row r="303" spans="1:26" ht="13.5" customHeight="1" x14ac:dyDescent="0.15">
      <c r="A303" s="29">
        <v>299</v>
      </c>
      <c r="B303" s="30" t="s">
        <v>232</v>
      </c>
      <c r="C303" s="46">
        <v>9.6517306427333811E-3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47">
        <v>9.6517306427333811E-3</v>
      </c>
    </row>
    <row r="304" spans="1:26" ht="13.5" customHeight="1" x14ac:dyDescent="0.15">
      <c r="A304" s="29">
        <v>300</v>
      </c>
      <c r="B304" s="30" t="s">
        <v>233</v>
      </c>
      <c r="C304" s="31">
        <v>102419.01540485072</v>
      </c>
      <c r="D304" s="33"/>
      <c r="E304" s="60">
        <v>0.63206812765176079</v>
      </c>
      <c r="F304" s="43">
        <v>5484.7208631907151</v>
      </c>
      <c r="G304" s="43">
        <v>83693.260060941509</v>
      </c>
      <c r="H304" s="33"/>
      <c r="I304" s="33"/>
      <c r="J304" s="33"/>
      <c r="K304" s="43">
        <v>3870.7793197188557</v>
      </c>
      <c r="L304" s="43">
        <v>421.24877446848433</v>
      </c>
      <c r="M304" s="43">
        <v>192735.26119759714</v>
      </c>
      <c r="N304" s="43">
        <v>1540.4518467678388</v>
      </c>
      <c r="O304" s="43">
        <v>2169.9232134771255</v>
      </c>
      <c r="P304" s="43">
        <v>10204.191771688895</v>
      </c>
      <c r="Q304" s="43">
        <v>28.153685437881876</v>
      </c>
      <c r="R304" s="43">
        <v>59.282511439932009</v>
      </c>
      <c r="S304" s="33"/>
      <c r="T304" s="33"/>
      <c r="U304" s="33"/>
      <c r="V304" s="34"/>
      <c r="W304" s="35">
        <v>972.40399628905141</v>
      </c>
      <c r="X304" s="34"/>
      <c r="Y304" s="37">
        <v>10.224222606431612</v>
      </c>
      <c r="Z304" s="38">
        <v>403609.54893660231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48"/>
    </row>
    <row r="306" spans="1:26" ht="13.5" customHeight="1" x14ac:dyDescent="0.15">
      <c r="A306" s="29">
        <v>302</v>
      </c>
      <c r="B306" s="30" t="s">
        <v>235</v>
      </c>
      <c r="C306" s="31">
        <v>688.58522374302163</v>
      </c>
      <c r="D306" s="43">
        <v>312.3</v>
      </c>
      <c r="E306" s="60">
        <v>0.42469046747088401</v>
      </c>
      <c r="F306" s="33"/>
      <c r="G306" s="33"/>
      <c r="H306" s="33"/>
      <c r="I306" s="33"/>
      <c r="J306" s="43">
        <v>445.73992142574633</v>
      </c>
      <c r="K306" s="33"/>
      <c r="L306" s="33"/>
      <c r="M306" s="43">
        <v>114.53343147019463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6">
        <v>6.1663716871810355</v>
      </c>
      <c r="X306" s="34"/>
      <c r="Y306" s="41"/>
      <c r="Z306" s="38">
        <v>1567.7496387936146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48"/>
    </row>
    <row r="308" spans="1:26" ht="13.5" customHeight="1" x14ac:dyDescent="0.15">
      <c r="A308" s="29">
        <v>304</v>
      </c>
      <c r="B308" s="30" t="s">
        <v>236</v>
      </c>
      <c r="C308" s="46">
        <v>1.8302037332663151E-2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47">
        <v>1.8302037332663151E-2</v>
      </c>
    </row>
    <row r="309" spans="1:26" ht="13.5" customHeight="1" x14ac:dyDescent="0.15">
      <c r="A309" s="29">
        <v>305</v>
      </c>
      <c r="B309" s="30" t="s">
        <v>237</v>
      </c>
      <c r="C309" s="53">
        <v>3.8789790057968023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36.100050301414548</v>
      </c>
      <c r="W309" s="35">
        <v>29.678188813799562</v>
      </c>
      <c r="X309" s="35">
        <v>19.173449472969622</v>
      </c>
      <c r="Y309" s="37">
        <v>185.14211503064439</v>
      </c>
      <c r="Z309" s="38">
        <v>273.97278262462493</v>
      </c>
    </row>
    <row r="310" spans="1:26" ht="13.5" customHeight="1" x14ac:dyDescent="0.15">
      <c r="A310" s="29">
        <v>306</v>
      </c>
      <c r="B310" s="30" t="s">
        <v>238</v>
      </c>
      <c r="C310" s="46">
        <v>6.0243073963907157E-2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7">
        <v>6.0243073963907157E-2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48"/>
    </row>
    <row r="312" spans="1:26" ht="13.5" customHeight="1" x14ac:dyDescent="0.15">
      <c r="A312" s="29">
        <v>308</v>
      </c>
      <c r="B312" s="30" t="s">
        <v>239</v>
      </c>
      <c r="C312" s="49">
        <v>4.0515181005596233E-4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3.839573251874336E-4</v>
      </c>
      <c r="X312" s="34"/>
      <c r="Y312" s="41"/>
      <c r="Z312" s="61">
        <v>7.8910913524339599E-4</v>
      </c>
    </row>
    <row r="313" spans="1:26" ht="13.5" customHeight="1" x14ac:dyDescent="0.15">
      <c r="A313" s="29">
        <v>309</v>
      </c>
      <c r="B313" s="30" t="s">
        <v>240</v>
      </c>
      <c r="C313" s="53">
        <v>4.896568759705028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6">
        <v>7.3673572043703155</v>
      </c>
      <c r="W313" s="35">
        <v>2783.4120897791131</v>
      </c>
      <c r="X313" s="36">
        <v>7.3971508527060932</v>
      </c>
      <c r="Y313" s="37">
        <v>39.105298138757028</v>
      </c>
      <c r="Z313" s="38">
        <v>2842.1784647346517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48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48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48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48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48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48"/>
    </row>
    <row r="320" spans="1:26" ht="13.5" customHeight="1" x14ac:dyDescent="0.15">
      <c r="A320" s="29">
        <v>316</v>
      </c>
      <c r="B320" s="30" t="s">
        <v>241</v>
      </c>
      <c r="C320" s="39">
        <v>0.15816719368511356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2">
        <v>0.15816719368511356</v>
      </c>
    </row>
    <row r="321" spans="1:26" ht="13.5" customHeight="1" x14ac:dyDescent="0.15">
      <c r="A321" s="29">
        <v>317</v>
      </c>
      <c r="B321" s="30" t="s">
        <v>446</v>
      </c>
      <c r="C321" s="46">
        <v>3.5204899075474694E-2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47">
        <v>3.5204899075474694E-2</v>
      </c>
    </row>
    <row r="322" spans="1:26" ht="13.5" customHeight="1" x14ac:dyDescent="0.15">
      <c r="A322" s="29">
        <v>318</v>
      </c>
      <c r="B322" s="30" t="s">
        <v>242</v>
      </c>
      <c r="C322" s="39">
        <v>0.23233791688372429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9.9744202408854933E-3</v>
      </c>
      <c r="X322" s="34"/>
      <c r="Y322" s="41"/>
      <c r="Z322" s="42">
        <v>0.24231233712460978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48"/>
    </row>
    <row r="324" spans="1:26" ht="13.5" customHeight="1" x14ac:dyDescent="0.15">
      <c r="A324" s="29">
        <v>320</v>
      </c>
      <c r="B324" s="30" t="s">
        <v>243</v>
      </c>
      <c r="C324" s="46">
        <v>1.5158278017496543E-2</v>
      </c>
      <c r="D324" s="33"/>
      <c r="E324" s="57">
        <v>8.6747179982705008E-2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2">
        <v>0.10190545800020155</v>
      </c>
    </row>
    <row r="325" spans="1:26" ht="13.5" customHeight="1" x14ac:dyDescent="0.15">
      <c r="A325" s="29">
        <v>321</v>
      </c>
      <c r="B325" s="30" t="s">
        <v>244</v>
      </c>
      <c r="C325" s="46">
        <v>2.8461470423926383E-2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67.779686280206903</v>
      </c>
      <c r="W325" s="35">
        <v>32.092577323933455</v>
      </c>
      <c r="X325" s="34"/>
      <c r="Y325" s="58">
        <v>1.6606258123823983</v>
      </c>
      <c r="Z325" s="38">
        <v>101.56135088694667</v>
      </c>
    </row>
    <row r="326" spans="1:26" ht="54" customHeight="1" x14ac:dyDescent="0.15">
      <c r="A326" s="29">
        <v>322</v>
      </c>
      <c r="B326" s="30" t="s">
        <v>245</v>
      </c>
      <c r="C326" s="31">
        <v>71.239424977311955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73.069461439926457</v>
      </c>
      <c r="X326" s="34"/>
      <c r="Y326" s="41"/>
      <c r="Z326" s="38">
        <v>144.3088864172384</v>
      </c>
    </row>
    <row r="327" spans="1:26" ht="13.5" customHeight="1" x14ac:dyDescent="0.15">
      <c r="A327" s="29">
        <v>323</v>
      </c>
      <c r="B327" s="30" t="s">
        <v>246</v>
      </c>
      <c r="C327" s="44"/>
      <c r="D327" s="43">
        <v>189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38">
        <v>189</v>
      </c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48"/>
    </row>
    <row r="329" spans="1:26" ht="13.5" customHeight="1" x14ac:dyDescent="0.15">
      <c r="A329" s="29">
        <v>325</v>
      </c>
      <c r="B329" s="30" t="s">
        <v>247</v>
      </c>
      <c r="C329" s="44"/>
      <c r="D329" s="43">
        <v>164.99999969999999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164.99999969999999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48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48"/>
    </row>
    <row r="332" spans="1:26" ht="13.5" customHeight="1" x14ac:dyDescent="0.15">
      <c r="A332" s="29">
        <v>328</v>
      </c>
      <c r="B332" s="30" t="s">
        <v>248</v>
      </c>
      <c r="C332" s="39">
        <v>0.43173776920816975</v>
      </c>
      <c r="D332" s="43">
        <v>32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2">
        <v>0.33458382366428929</v>
      </c>
      <c r="X332" s="34"/>
      <c r="Y332" s="41"/>
      <c r="Z332" s="38">
        <v>32.766321592872458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43">
        <v>3361.6988739014514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38">
        <v>3361.6988739014514</v>
      </c>
    </row>
    <row r="334" spans="1:26" ht="27" customHeight="1" x14ac:dyDescent="0.15">
      <c r="A334" s="29">
        <v>330</v>
      </c>
      <c r="B334" s="30" t="s">
        <v>451</v>
      </c>
      <c r="C334" s="53">
        <v>2.4976193117485401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2.5532348826269842E-3</v>
      </c>
      <c r="X334" s="34"/>
      <c r="Y334" s="41"/>
      <c r="Z334" s="50">
        <v>2.5001725466311671</v>
      </c>
    </row>
    <row r="335" spans="1:26" ht="13.5" customHeight="1" x14ac:dyDescent="0.15">
      <c r="A335" s="29">
        <v>331</v>
      </c>
      <c r="B335" s="30" t="s">
        <v>250</v>
      </c>
      <c r="C335" s="44"/>
      <c r="D335" s="43">
        <v>105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38">
        <v>105</v>
      </c>
    </row>
    <row r="336" spans="1:26" ht="13.5" customHeight="1" x14ac:dyDescent="0.15">
      <c r="A336" s="29">
        <v>332</v>
      </c>
      <c r="B336" s="30" t="s">
        <v>251</v>
      </c>
      <c r="C336" s="62">
        <v>8.4910355273769529E-6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15.029408696915443</v>
      </c>
      <c r="W336" s="63">
        <v>9.8352639303664496E-8</v>
      </c>
      <c r="X336" s="36">
        <v>2.1869377290300895</v>
      </c>
      <c r="Y336" s="58">
        <v>8.1215765698083988</v>
      </c>
      <c r="Z336" s="38">
        <v>25.337931585142101</v>
      </c>
    </row>
    <row r="337" spans="1:26" ht="13.5" customHeight="1" x14ac:dyDescent="0.15">
      <c r="A337" s="29">
        <v>333</v>
      </c>
      <c r="B337" s="30" t="s">
        <v>252</v>
      </c>
      <c r="C337" s="53">
        <v>1.5655410613600909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50">
        <v>1.5655410613600909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6">
        <v>2.9885086629948736</v>
      </c>
      <c r="X338" s="34"/>
      <c r="Y338" s="41"/>
      <c r="Z338" s="50">
        <v>2.9885086629948736</v>
      </c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48"/>
    </row>
    <row r="340" spans="1:26" ht="13.5" customHeight="1" x14ac:dyDescent="0.15">
      <c r="A340" s="29">
        <v>336</v>
      </c>
      <c r="B340" s="30" t="s">
        <v>255</v>
      </c>
      <c r="C340" s="53">
        <v>1.5757151067476951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541.65693695971129</v>
      </c>
      <c r="X340" s="34"/>
      <c r="Y340" s="41"/>
      <c r="Z340" s="38">
        <v>543.23265206645897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48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48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48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48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48"/>
    </row>
    <row r="346" spans="1:26" ht="13.5" customHeight="1" x14ac:dyDescent="0.15">
      <c r="A346" s="29">
        <v>342</v>
      </c>
      <c r="B346" s="30" t="s">
        <v>257</v>
      </c>
      <c r="C346" s="39">
        <v>0.29059169481675973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5.173143025354892E-2</v>
      </c>
      <c r="X346" s="34"/>
      <c r="Y346" s="41"/>
      <c r="Z346" s="42">
        <v>0.34232312507030865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48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48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48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48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48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6">
        <v>3.7997757113990378</v>
      </c>
      <c r="X352" s="34"/>
      <c r="Y352" s="41"/>
      <c r="Z352" s="50">
        <v>3.7997757113990378</v>
      </c>
    </row>
    <row r="353" spans="1:26" ht="13.5" customHeight="1" x14ac:dyDescent="0.15">
      <c r="A353" s="29">
        <v>349</v>
      </c>
      <c r="B353" s="30" t="s">
        <v>261</v>
      </c>
      <c r="C353" s="31">
        <v>22.425865699434709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6">
        <v>1.4655796827327843</v>
      </c>
      <c r="X353" s="36">
        <v>7.8588827127577474</v>
      </c>
      <c r="Y353" s="41"/>
      <c r="Z353" s="38">
        <v>31.750328094925241</v>
      </c>
    </row>
    <row r="354" spans="1:26" ht="13.5" customHeight="1" x14ac:dyDescent="0.15">
      <c r="A354" s="29">
        <v>350</v>
      </c>
      <c r="B354" s="30" t="s">
        <v>262</v>
      </c>
      <c r="C354" s="44"/>
      <c r="D354" s="43">
        <v>45.660000000000004</v>
      </c>
      <c r="E354" s="43">
        <v>54.940440024154277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100.60044002415428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43">
        <v>161.7179481943634</v>
      </c>
      <c r="L355" s="43">
        <v>257.34997575694251</v>
      </c>
      <c r="M355" s="43">
        <v>6106.8683128584325</v>
      </c>
      <c r="N355" s="43">
        <v>43.985311719178554</v>
      </c>
      <c r="O355" s="43">
        <v>458.71535244121276</v>
      </c>
      <c r="P355" s="43">
        <v>1023.3851181127459</v>
      </c>
      <c r="Q355" s="43">
        <v>37.538247250509173</v>
      </c>
      <c r="R355" s="43">
        <v>157.02161204798</v>
      </c>
      <c r="S355" s="33"/>
      <c r="T355" s="33"/>
      <c r="U355" s="33"/>
      <c r="V355" s="34"/>
      <c r="W355" s="34"/>
      <c r="X355" s="34"/>
      <c r="Y355" s="41"/>
      <c r="Z355" s="38">
        <v>8246.5818783813647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48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6">
        <v>3.956132010847722</v>
      </c>
      <c r="X357" s="34"/>
      <c r="Y357" s="41"/>
      <c r="Z357" s="50">
        <v>3.956132010847722</v>
      </c>
    </row>
    <row r="358" spans="1:26" ht="13.5" customHeight="1" x14ac:dyDescent="0.15">
      <c r="A358" s="29">
        <v>354</v>
      </c>
      <c r="B358" s="30" t="s">
        <v>264</v>
      </c>
      <c r="C358" s="53">
        <v>5.1276251832794433</v>
      </c>
      <c r="D358" s="33"/>
      <c r="E358" s="33"/>
      <c r="F358" s="33"/>
      <c r="G358" s="43">
        <v>247.19429856807454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252.32192375135398</v>
      </c>
    </row>
    <row r="359" spans="1:26" ht="13.5" customHeight="1" x14ac:dyDescent="0.15">
      <c r="A359" s="29">
        <v>355</v>
      </c>
      <c r="B359" s="30" t="s">
        <v>265</v>
      </c>
      <c r="C359" s="31">
        <v>81.997285833136345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6">
        <v>7.2261378528376348</v>
      </c>
      <c r="X359" s="34"/>
      <c r="Y359" s="41"/>
      <c r="Z359" s="38">
        <v>89.223423685973984</v>
      </c>
    </row>
    <row r="360" spans="1:26" ht="13.5" customHeight="1" x14ac:dyDescent="0.15">
      <c r="A360" s="29">
        <v>356</v>
      </c>
      <c r="B360" s="30" t="s">
        <v>266</v>
      </c>
      <c r="C360" s="53">
        <v>3.3541506826004648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50">
        <v>3.3541506826004648</v>
      </c>
    </row>
    <row r="361" spans="1:26" ht="13.5" customHeight="1" x14ac:dyDescent="0.15">
      <c r="A361" s="29">
        <v>357</v>
      </c>
      <c r="B361" s="30" t="s">
        <v>267</v>
      </c>
      <c r="C361" s="44"/>
      <c r="D361" s="43">
        <v>39.999999799999998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39.999999799999998</v>
      </c>
    </row>
    <row r="362" spans="1:26" ht="13.5" customHeight="1" x14ac:dyDescent="0.15">
      <c r="A362" s="29">
        <v>358</v>
      </c>
      <c r="B362" s="30" t="s">
        <v>268</v>
      </c>
      <c r="C362" s="44"/>
      <c r="D362" s="32">
        <v>1.5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50">
        <v>1.5</v>
      </c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48"/>
    </row>
    <row r="364" spans="1:26" ht="13.5" customHeight="1" x14ac:dyDescent="0.15">
      <c r="A364" s="29">
        <v>360</v>
      </c>
      <c r="B364" s="30" t="s">
        <v>269</v>
      </c>
      <c r="C364" s="44"/>
      <c r="D364" s="43">
        <v>450.00000050000006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450.00000050000006</v>
      </c>
    </row>
    <row r="365" spans="1:26" ht="13.5" customHeight="1" x14ac:dyDescent="0.15">
      <c r="A365" s="29">
        <v>361</v>
      </c>
      <c r="B365" s="30" t="s">
        <v>270</v>
      </c>
      <c r="C365" s="44"/>
      <c r="D365" s="43">
        <v>1065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1065</v>
      </c>
    </row>
    <row r="366" spans="1:26" ht="13.5" customHeight="1" x14ac:dyDescent="0.15">
      <c r="A366" s="29">
        <v>362</v>
      </c>
      <c r="B366" s="30" t="s">
        <v>271</v>
      </c>
      <c r="C366" s="44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48"/>
    </row>
    <row r="367" spans="1:26" ht="13.5" customHeight="1" x14ac:dyDescent="0.15">
      <c r="A367" s="29">
        <v>363</v>
      </c>
      <c r="B367" s="30" t="s">
        <v>272</v>
      </c>
      <c r="C367" s="44"/>
      <c r="D367" s="43">
        <v>24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24</v>
      </c>
    </row>
    <row r="368" spans="1:26" ht="13.5" customHeight="1" x14ac:dyDescent="0.15">
      <c r="A368" s="29">
        <v>364</v>
      </c>
      <c r="B368" s="30" t="s">
        <v>273</v>
      </c>
      <c r="C368" s="44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48"/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48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48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48"/>
    </row>
    <row r="372" spans="1:26" ht="13.5" customHeight="1" x14ac:dyDescent="0.15">
      <c r="A372" s="29">
        <v>368</v>
      </c>
      <c r="B372" s="30" t="s">
        <v>275</v>
      </c>
      <c r="C372" s="39">
        <v>0.10809589371135478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6.1447585842796873E-3</v>
      </c>
      <c r="X372" s="34"/>
      <c r="Y372" s="41"/>
      <c r="Z372" s="42">
        <v>0.11424065229563446</v>
      </c>
    </row>
    <row r="373" spans="1:26" ht="13.5" customHeight="1" x14ac:dyDescent="0.15">
      <c r="A373" s="29">
        <v>369</v>
      </c>
      <c r="B373" s="30" t="s">
        <v>276</v>
      </c>
      <c r="C373" s="44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48"/>
    </row>
    <row r="374" spans="1:26" ht="13.5" customHeight="1" x14ac:dyDescent="0.15">
      <c r="A374" s="29">
        <v>370</v>
      </c>
      <c r="B374" s="30" t="s">
        <v>277</v>
      </c>
      <c r="C374" s="44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48"/>
    </row>
    <row r="375" spans="1:26" ht="13.5" customHeight="1" x14ac:dyDescent="0.15">
      <c r="A375" s="29">
        <v>371</v>
      </c>
      <c r="B375" s="30" t="s">
        <v>278</v>
      </c>
      <c r="C375" s="44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48"/>
    </row>
    <row r="376" spans="1:26" ht="27" customHeight="1" x14ac:dyDescent="0.15">
      <c r="A376" s="29">
        <v>372</v>
      </c>
      <c r="B376" s="30" t="s">
        <v>464</v>
      </c>
      <c r="C376" s="53">
        <v>7.4446004211597865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50">
        <v>7.4446004211597865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48"/>
    </row>
    <row r="378" spans="1:26" ht="13.5" customHeight="1" x14ac:dyDescent="0.15">
      <c r="A378" s="29">
        <v>374</v>
      </c>
      <c r="B378" s="30" t="s">
        <v>279</v>
      </c>
      <c r="C378" s="31">
        <v>1265.8997063242132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19228.802303406523</v>
      </c>
      <c r="W378" s="34"/>
      <c r="X378" s="35">
        <v>875.54591158084452</v>
      </c>
      <c r="Y378" s="41"/>
      <c r="Z378" s="38">
        <v>21370.24792131158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48"/>
    </row>
    <row r="380" spans="1:26" ht="13.5" customHeight="1" x14ac:dyDescent="0.15">
      <c r="A380" s="29">
        <v>376</v>
      </c>
      <c r="B380" s="30" t="s">
        <v>280</v>
      </c>
      <c r="C380" s="44"/>
      <c r="D380" s="43">
        <v>742.5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742.5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48"/>
    </row>
    <row r="382" spans="1:26" ht="13.5" customHeight="1" x14ac:dyDescent="0.15">
      <c r="A382" s="29">
        <v>378</v>
      </c>
      <c r="B382" s="30" t="s">
        <v>282</v>
      </c>
      <c r="C382" s="44"/>
      <c r="D382" s="43">
        <v>70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70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48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48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120.65955260187441</v>
      </c>
      <c r="T385" s="33"/>
      <c r="U385" s="33"/>
      <c r="V385" s="34"/>
      <c r="W385" s="35">
        <v>51.147051591562629</v>
      </c>
      <c r="X385" s="34"/>
      <c r="Y385" s="41"/>
      <c r="Z385" s="38">
        <v>171.80660419343704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1"/>
      <c r="Z386" s="48"/>
    </row>
    <row r="387" spans="1:26" ht="13.5" customHeight="1" x14ac:dyDescent="0.15">
      <c r="A387" s="29">
        <v>383</v>
      </c>
      <c r="B387" s="30" t="s">
        <v>286</v>
      </c>
      <c r="C387" s="44"/>
      <c r="D387" s="43">
        <v>1244.5999999999999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1244.5999999999999</v>
      </c>
    </row>
    <row r="388" spans="1:26" ht="13.5" customHeight="1" x14ac:dyDescent="0.15">
      <c r="A388" s="29">
        <v>384</v>
      </c>
      <c r="B388" s="30" t="s">
        <v>287</v>
      </c>
      <c r="C388" s="31">
        <v>4231.169252386665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4231.169252386665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48"/>
    </row>
    <row r="390" spans="1:26" ht="13.5" customHeight="1" x14ac:dyDescent="0.15">
      <c r="A390" s="29">
        <v>386</v>
      </c>
      <c r="B390" s="30" t="s">
        <v>289</v>
      </c>
      <c r="C390" s="44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48"/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48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48"/>
    </row>
    <row r="393" spans="1:26" ht="27" customHeight="1" x14ac:dyDescent="0.15">
      <c r="A393" s="29">
        <v>389</v>
      </c>
      <c r="B393" s="30" t="s">
        <v>290</v>
      </c>
      <c r="C393" s="53">
        <v>5.2498275678998825</v>
      </c>
      <c r="D393" s="33"/>
      <c r="E393" s="33"/>
      <c r="F393" s="33"/>
      <c r="G393" s="33"/>
      <c r="H393" s="33"/>
      <c r="I393" s="43">
        <v>474.16921378134816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69.241238053083464</v>
      </c>
      <c r="X393" s="34"/>
      <c r="Y393" s="41"/>
      <c r="Z393" s="38">
        <v>548.66027940233153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48"/>
    </row>
    <row r="395" spans="1:26" ht="13.5" customHeight="1" x14ac:dyDescent="0.15">
      <c r="A395" s="29">
        <v>391</v>
      </c>
      <c r="B395" s="30" t="s">
        <v>292</v>
      </c>
      <c r="C395" s="39">
        <v>0.15731754844259163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0.15731754844259163</v>
      </c>
    </row>
    <row r="396" spans="1:26" ht="13.5" customHeight="1" x14ac:dyDescent="0.15">
      <c r="A396" s="29">
        <v>392</v>
      </c>
      <c r="B396" s="30" t="s">
        <v>293</v>
      </c>
      <c r="C396" s="31">
        <v>14234.632404276093</v>
      </c>
      <c r="D396" s="33"/>
      <c r="E396" s="33"/>
      <c r="F396" s="43">
        <v>740.13569819840109</v>
      </c>
      <c r="G396" s="33"/>
      <c r="H396" s="33"/>
      <c r="I396" s="33"/>
      <c r="J396" s="33"/>
      <c r="K396" s="43">
        <v>1770.5525173578922</v>
      </c>
      <c r="L396" s="33"/>
      <c r="M396" s="43">
        <v>37638.581099257128</v>
      </c>
      <c r="N396" s="33"/>
      <c r="O396" s="43">
        <v>630.07965219449636</v>
      </c>
      <c r="P396" s="33"/>
      <c r="Q396" s="33"/>
      <c r="R396" s="33"/>
      <c r="S396" s="33"/>
      <c r="T396" s="33"/>
      <c r="U396" s="33"/>
      <c r="V396" s="34"/>
      <c r="W396" s="52">
        <v>0.75420461382480786</v>
      </c>
      <c r="X396" s="34"/>
      <c r="Y396" s="37">
        <v>90.418288154116993</v>
      </c>
      <c r="Z396" s="38">
        <v>55105.15386405195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48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22.102071613110947</v>
      </c>
      <c r="W398" s="34"/>
      <c r="X398" s="34"/>
      <c r="Y398" s="41"/>
      <c r="Z398" s="38">
        <v>22.102071613110947</v>
      </c>
    </row>
    <row r="399" spans="1:26" ht="13.5" customHeight="1" x14ac:dyDescent="0.15">
      <c r="A399" s="29">
        <v>395</v>
      </c>
      <c r="B399" s="30" t="s">
        <v>296</v>
      </c>
      <c r="C399" s="53">
        <v>9.451845553839977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50">
        <v>9.451845553839977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48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48"/>
    </row>
    <row r="402" spans="1:26" ht="13.5" customHeight="1" x14ac:dyDescent="0.15">
      <c r="A402" s="29">
        <v>398</v>
      </c>
      <c r="B402" s="30" t="s">
        <v>297</v>
      </c>
      <c r="C402" s="46">
        <v>3.4772525063465221E-3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47">
        <v>3.4772525063465221E-3</v>
      </c>
    </row>
    <row r="403" spans="1:26" ht="13.5" customHeight="1" x14ac:dyDescent="0.15">
      <c r="A403" s="29">
        <v>399</v>
      </c>
      <c r="B403" s="30" t="s">
        <v>298</v>
      </c>
      <c r="C403" s="46">
        <v>1.2479291924674838E-3</v>
      </c>
      <c r="D403" s="33"/>
      <c r="E403" s="33"/>
      <c r="F403" s="33"/>
      <c r="G403" s="33"/>
      <c r="H403" s="33"/>
      <c r="I403" s="33"/>
      <c r="J403" s="33"/>
      <c r="K403" s="43">
        <v>93.0714473594835</v>
      </c>
      <c r="L403" s="33"/>
      <c r="M403" s="43">
        <v>2634.0115339951908</v>
      </c>
      <c r="N403" s="43">
        <v>27.038828251614085</v>
      </c>
      <c r="O403" s="43">
        <v>232.42952996615645</v>
      </c>
      <c r="P403" s="43">
        <v>202.94610111325463</v>
      </c>
      <c r="Q403" s="32">
        <v>9.3845618126272932</v>
      </c>
      <c r="R403" s="33"/>
      <c r="S403" s="33"/>
      <c r="T403" s="33"/>
      <c r="U403" s="33"/>
      <c r="V403" s="34"/>
      <c r="W403" s="64">
        <v>7.034796613492954E-6</v>
      </c>
      <c r="X403" s="34"/>
      <c r="Y403" s="41"/>
      <c r="Z403" s="38">
        <v>3198.8832574623161</v>
      </c>
    </row>
    <row r="404" spans="1:26" ht="13.5" customHeight="1" x14ac:dyDescent="0.15">
      <c r="A404" s="29">
        <v>400</v>
      </c>
      <c r="B404" s="30" t="s">
        <v>299</v>
      </c>
      <c r="C404" s="31">
        <v>703.14109245662291</v>
      </c>
      <c r="D404" s="33"/>
      <c r="E404" s="33"/>
      <c r="F404" s="33"/>
      <c r="G404" s="33"/>
      <c r="H404" s="33"/>
      <c r="I404" s="33"/>
      <c r="J404" s="33"/>
      <c r="K404" s="43">
        <v>3241.26308802321</v>
      </c>
      <c r="L404" s="43">
        <v>210.24206605887269</v>
      </c>
      <c r="M404" s="43">
        <v>39598.143247843276</v>
      </c>
      <c r="N404" s="43">
        <v>469.19670061413149</v>
      </c>
      <c r="O404" s="43">
        <v>2273.2809218249504</v>
      </c>
      <c r="P404" s="43">
        <v>3709.5276271185048</v>
      </c>
      <c r="Q404" s="43">
        <v>37.538247250509173</v>
      </c>
      <c r="R404" s="43">
        <v>165.73875867497603</v>
      </c>
      <c r="S404" s="33"/>
      <c r="T404" s="33"/>
      <c r="U404" s="33"/>
      <c r="V404" s="34"/>
      <c r="W404" s="52">
        <v>0.38906459361812284</v>
      </c>
      <c r="X404" s="34"/>
      <c r="Y404" s="37">
        <v>250.11710617904387</v>
      </c>
      <c r="Z404" s="38">
        <v>50658.577920637726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48"/>
    </row>
    <row r="406" spans="1:26" ht="13.5" customHeight="1" x14ac:dyDescent="0.15">
      <c r="A406" s="29">
        <v>402</v>
      </c>
      <c r="B406" s="30" t="s">
        <v>300</v>
      </c>
      <c r="C406" s="44"/>
      <c r="D406" s="43">
        <v>449.99999999999994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449.99999999999994</v>
      </c>
    </row>
    <row r="407" spans="1:26" ht="13.5" customHeight="1" x14ac:dyDescent="0.15">
      <c r="A407" s="29">
        <v>403</v>
      </c>
      <c r="B407" s="30" t="s">
        <v>301</v>
      </c>
      <c r="C407" s="46">
        <v>1.6537990450350541E-3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5.7103219487412201E-4</v>
      </c>
      <c r="X407" s="34"/>
      <c r="Y407" s="41"/>
      <c r="Z407" s="47">
        <v>2.2248312399091759E-3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48"/>
    </row>
    <row r="409" spans="1:26" ht="13.5" customHeight="1" x14ac:dyDescent="0.15">
      <c r="A409" s="29">
        <v>405</v>
      </c>
      <c r="B409" s="30" t="s">
        <v>302</v>
      </c>
      <c r="C409" s="31">
        <v>162.18699213721985</v>
      </c>
      <c r="D409" s="43">
        <v>10</v>
      </c>
      <c r="E409" s="32">
        <v>8.7826784915824749</v>
      </c>
      <c r="F409" s="33"/>
      <c r="G409" s="33"/>
      <c r="H409" s="43">
        <v>19.715293602695766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39063.201369012291</v>
      </c>
      <c r="W409" s="34"/>
      <c r="X409" s="34"/>
      <c r="Y409" s="41"/>
      <c r="Z409" s="38">
        <v>39263.88633324379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48"/>
    </row>
    <row r="411" spans="1:26" ht="40.5" customHeight="1" x14ac:dyDescent="0.15">
      <c r="A411" s="29">
        <v>407</v>
      </c>
      <c r="B411" s="30" t="s">
        <v>303</v>
      </c>
      <c r="C411" s="31">
        <v>1545.454293670419</v>
      </c>
      <c r="D411" s="43">
        <v>1063.1500000648259</v>
      </c>
      <c r="E411" s="32">
        <v>8.3463042166832668</v>
      </c>
      <c r="F411" s="33"/>
      <c r="G411" s="33"/>
      <c r="H411" s="33"/>
      <c r="I411" s="43">
        <v>128971.27959890128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5068.6973362756789</v>
      </c>
      <c r="X411" s="34"/>
      <c r="Y411" s="41"/>
      <c r="Z411" s="38">
        <v>136656.92753312888</v>
      </c>
    </row>
    <row r="412" spans="1:26" ht="27" customHeight="1" x14ac:dyDescent="0.15">
      <c r="A412" s="29">
        <v>408</v>
      </c>
      <c r="B412" s="30" t="s">
        <v>304</v>
      </c>
      <c r="C412" s="31">
        <v>193.81993485551953</v>
      </c>
      <c r="D412" s="43">
        <v>483.00000002869558</v>
      </c>
      <c r="E412" s="60">
        <v>0.90285673240446873</v>
      </c>
      <c r="F412" s="33"/>
      <c r="G412" s="33"/>
      <c r="H412" s="33"/>
      <c r="I412" s="43">
        <v>695.88544648022207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14.85453812113019</v>
      </c>
      <c r="X412" s="34"/>
      <c r="Y412" s="41"/>
      <c r="Z412" s="38">
        <v>1388.4627762179719</v>
      </c>
    </row>
    <row r="413" spans="1:26" ht="27" customHeight="1" x14ac:dyDescent="0.15">
      <c r="A413" s="29">
        <v>409</v>
      </c>
      <c r="B413" s="30" t="s">
        <v>305</v>
      </c>
      <c r="C413" s="31">
        <v>264.17808020541605</v>
      </c>
      <c r="D413" s="43">
        <v>2943.9000002786952</v>
      </c>
      <c r="E413" s="33"/>
      <c r="F413" s="33"/>
      <c r="G413" s="33"/>
      <c r="H413" s="33"/>
      <c r="I413" s="43">
        <v>30563.295195916708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5997.566023039858</v>
      </c>
      <c r="X413" s="34"/>
      <c r="Y413" s="41"/>
      <c r="Z413" s="38">
        <v>39768.939299440673</v>
      </c>
    </row>
    <row r="414" spans="1:26" ht="27" customHeight="1" x14ac:dyDescent="0.15">
      <c r="A414" s="29">
        <v>410</v>
      </c>
      <c r="B414" s="30" t="s">
        <v>306</v>
      </c>
      <c r="C414" s="31">
        <v>1334.6728910412064</v>
      </c>
      <c r="D414" s="43">
        <v>850.1380000473913</v>
      </c>
      <c r="E414" s="43">
        <v>14.946647650341083</v>
      </c>
      <c r="F414" s="33"/>
      <c r="G414" s="33"/>
      <c r="H414" s="33"/>
      <c r="I414" s="43">
        <v>697.29188984168286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126.47845966744246</v>
      </c>
      <c r="X414" s="34"/>
      <c r="Y414" s="41"/>
      <c r="Z414" s="38">
        <v>3023.5278882480643</v>
      </c>
    </row>
    <row r="415" spans="1:26" ht="13.5" customHeight="1" x14ac:dyDescent="0.15">
      <c r="A415" s="29">
        <v>411</v>
      </c>
      <c r="B415" s="30" t="s">
        <v>307</v>
      </c>
      <c r="C415" s="31">
        <v>11366.455616699443</v>
      </c>
      <c r="D415" s="33"/>
      <c r="E415" s="33"/>
      <c r="F415" s="43">
        <v>157.04454352242607</v>
      </c>
      <c r="G415" s="33"/>
      <c r="H415" s="33"/>
      <c r="I415" s="33"/>
      <c r="J415" s="33"/>
      <c r="K415" s="43">
        <v>995.70165652435821</v>
      </c>
      <c r="L415" s="43">
        <v>316.25929993136992</v>
      </c>
      <c r="M415" s="43">
        <v>24085.945726361602</v>
      </c>
      <c r="N415" s="43">
        <v>87.349860827115606</v>
      </c>
      <c r="O415" s="43">
        <v>7971.4802138801133</v>
      </c>
      <c r="P415" s="43">
        <v>2914.0986294397758</v>
      </c>
      <c r="Q415" s="43">
        <v>112.6147417515275</v>
      </c>
      <c r="R415" s="43">
        <v>79.044310440340013</v>
      </c>
      <c r="S415" s="33"/>
      <c r="T415" s="33"/>
      <c r="U415" s="33"/>
      <c r="V415" s="34"/>
      <c r="W415" s="35">
        <v>371.07761862208082</v>
      </c>
      <c r="X415" s="35">
        <v>210.44746096366541</v>
      </c>
      <c r="Y415" s="37">
        <v>90.213092451438669</v>
      </c>
      <c r="Z415" s="38">
        <v>48757.732771415256</v>
      </c>
    </row>
    <row r="416" spans="1:26" ht="13.5" customHeight="1" x14ac:dyDescent="0.15">
      <c r="A416" s="29">
        <v>412</v>
      </c>
      <c r="B416" s="30" t="s">
        <v>308</v>
      </c>
      <c r="C416" s="53">
        <v>1.3743857111317839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36.83678602185158</v>
      </c>
      <c r="W416" s="36">
        <v>9.1087314457038779</v>
      </c>
      <c r="X416" s="36">
        <v>1.6291951137201692</v>
      </c>
      <c r="Y416" s="58">
        <v>5.1301620034418605</v>
      </c>
      <c r="Z416" s="38">
        <v>54.079260295849274</v>
      </c>
    </row>
    <row r="417" spans="1:26" ht="13.5" customHeight="1" x14ac:dyDescent="0.15">
      <c r="A417" s="29">
        <v>413</v>
      </c>
      <c r="B417" s="30" t="s">
        <v>309</v>
      </c>
      <c r="C417" s="39">
        <v>0.22226250859176791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2.0435204667374062E-4</v>
      </c>
      <c r="X417" s="34"/>
      <c r="Y417" s="41"/>
      <c r="Z417" s="42">
        <v>0.22246686063844165</v>
      </c>
    </row>
    <row r="418" spans="1:26" ht="13.5" customHeight="1" x14ac:dyDescent="0.15">
      <c r="A418" s="29">
        <v>414</v>
      </c>
      <c r="B418" s="30" t="s">
        <v>310</v>
      </c>
      <c r="C418" s="46">
        <v>4.0393048850018761E-3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4">
        <v>2.125891394419733E-5</v>
      </c>
      <c r="X418" s="34"/>
      <c r="Y418" s="41"/>
      <c r="Z418" s="47">
        <v>4.060563798946073E-3</v>
      </c>
    </row>
    <row r="419" spans="1:26" ht="13.5" customHeight="1" x14ac:dyDescent="0.15">
      <c r="A419" s="29">
        <v>415</v>
      </c>
      <c r="B419" s="30" t="s">
        <v>311</v>
      </c>
      <c r="C419" s="31">
        <v>28.51169510435442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2">
        <v>0.542698638700856</v>
      </c>
      <c r="X419" s="34"/>
      <c r="Y419" s="41"/>
      <c r="Z419" s="38">
        <v>29.054393743055275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48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48"/>
    </row>
    <row r="422" spans="1:26" ht="13.5" customHeight="1" x14ac:dyDescent="0.15">
      <c r="A422" s="29">
        <v>418</v>
      </c>
      <c r="B422" s="30" t="s">
        <v>313</v>
      </c>
      <c r="C422" s="46">
        <v>1.860205043454299E-2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1.5529332981944062E-2</v>
      </c>
      <c r="X422" s="34"/>
      <c r="Y422" s="41"/>
      <c r="Z422" s="47">
        <v>3.4131383416487054E-2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40">
        <v>9.6900718391809502E-3</v>
      </c>
      <c r="X423" s="34"/>
      <c r="Y423" s="41"/>
      <c r="Z423" s="47">
        <v>9.6900718391809502E-3</v>
      </c>
    </row>
    <row r="424" spans="1:26" ht="13.5" customHeight="1" x14ac:dyDescent="0.15">
      <c r="A424" s="29">
        <v>420</v>
      </c>
      <c r="B424" s="30" t="s">
        <v>315</v>
      </c>
      <c r="C424" s="31">
        <v>446.95996925434531</v>
      </c>
      <c r="D424" s="33"/>
      <c r="E424" s="33"/>
      <c r="F424" s="43">
        <v>73.486372081590304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6">
        <v>3.9738085205919074</v>
      </c>
      <c r="X424" s="34"/>
      <c r="Y424" s="41"/>
      <c r="Z424" s="38">
        <v>524.42014985652747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48"/>
    </row>
    <row r="426" spans="1:26" ht="13.5" customHeight="1" x14ac:dyDescent="0.15">
      <c r="A426" s="29">
        <v>422</v>
      </c>
      <c r="B426" s="30" t="s">
        <v>316</v>
      </c>
      <c r="C426" s="44"/>
      <c r="D426" s="43">
        <v>187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187</v>
      </c>
    </row>
    <row r="427" spans="1:26" ht="13.5" customHeight="1" x14ac:dyDescent="0.15">
      <c r="A427" s="29">
        <v>423</v>
      </c>
      <c r="B427" s="30" t="s">
        <v>477</v>
      </c>
      <c r="C427" s="49">
        <v>1.3086267465223375E-4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3.9616895918966326E-4</v>
      </c>
      <c r="X427" s="34"/>
      <c r="Y427" s="41"/>
      <c r="Z427" s="61">
        <v>5.2703163384189701E-4</v>
      </c>
    </row>
    <row r="428" spans="1:26" ht="13.5" customHeight="1" x14ac:dyDescent="0.15">
      <c r="A428" s="29">
        <v>424</v>
      </c>
      <c r="B428" s="30" t="s">
        <v>317</v>
      </c>
      <c r="C428" s="44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48"/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48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48"/>
    </row>
    <row r="431" spans="1:26" ht="13.5" customHeight="1" x14ac:dyDescent="0.15">
      <c r="A431" s="29">
        <v>427</v>
      </c>
      <c r="B431" s="30" t="s">
        <v>318</v>
      </c>
      <c r="C431" s="44"/>
      <c r="D431" s="43">
        <v>125</v>
      </c>
      <c r="E431" s="43">
        <v>61.852729751467294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186.85272975146728</v>
      </c>
    </row>
    <row r="432" spans="1:26" ht="13.5" customHeight="1" x14ac:dyDescent="0.15">
      <c r="A432" s="29">
        <v>428</v>
      </c>
      <c r="B432" s="30" t="s">
        <v>319</v>
      </c>
      <c r="C432" s="44"/>
      <c r="D432" s="33"/>
      <c r="E432" s="43">
        <v>116.34520004575904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116.34520004575904</v>
      </c>
    </row>
    <row r="433" spans="1:26" ht="13.5" customHeight="1" x14ac:dyDescent="0.15">
      <c r="A433" s="29">
        <v>429</v>
      </c>
      <c r="B433" s="30" t="s">
        <v>320</v>
      </c>
      <c r="C433" s="44"/>
      <c r="D433" s="43">
        <v>126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38">
        <v>126</v>
      </c>
    </row>
    <row r="434" spans="1:26" ht="13.5" customHeight="1" x14ac:dyDescent="0.15">
      <c r="A434" s="29">
        <v>430</v>
      </c>
      <c r="B434" s="30" t="s">
        <v>321</v>
      </c>
      <c r="C434" s="44"/>
      <c r="D434" s="43">
        <v>40.000000000000007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38">
        <v>40.000000000000007</v>
      </c>
    </row>
    <row r="435" spans="1:26" ht="13.5" customHeight="1" x14ac:dyDescent="0.15">
      <c r="A435" s="29">
        <v>431</v>
      </c>
      <c r="B435" s="30" t="s">
        <v>322</v>
      </c>
      <c r="C435" s="44"/>
      <c r="D435" s="43">
        <v>208.00000000000003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208.00000000000003</v>
      </c>
    </row>
    <row r="436" spans="1:26" ht="13.5" customHeight="1" x14ac:dyDescent="0.15">
      <c r="A436" s="29">
        <v>432</v>
      </c>
      <c r="B436" s="30" t="s">
        <v>323</v>
      </c>
      <c r="C436" s="44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48"/>
    </row>
    <row r="437" spans="1:26" ht="13.5" customHeight="1" x14ac:dyDescent="0.15">
      <c r="A437" s="29">
        <v>433</v>
      </c>
      <c r="B437" s="30" t="s">
        <v>324</v>
      </c>
      <c r="C437" s="44"/>
      <c r="D437" s="43">
        <v>200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38">
        <v>200</v>
      </c>
    </row>
    <row r="438" spans="1:26" ht="13.5" customHeight="1" x14ac:dyDescent="0.15">
      <c r="A438" s="29">
        <v>434</v>
      </c>
      <c r="B438" s="30" t="s">
        <v>325</v>
      </c>
      <c r="C438" s="44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48"/>
    </row>
    <row r="439" spans="1:26" ht="13.5" customHeight="1" x14ac:dyDescent="0.15">
      <c r="A439" s="29">
        <v>435</v>
      </c>
      <c r="B439" s="30" t="s">
        <v>326</v>
      </c>
      <c r="C439" s="44"/>
      <c r="D439" s="43">
        <v>98.8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38">
        <v>98.8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52">
        <v>0.88705230425851467</v>
      </c>
      <c r="X440" s="34"/>
      <c r="Y440" s="41"/>
      <c r="Z440" s="42">
        <v>0.88705230425851467</v>
      </c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48"/>
    </row>
    <row r="442" spans="1:26" ht="13.5" customHeight="1" x14ac:dyDescent="0.15">
      <c r="A442" s="29">
        <v>438</v>
      </c>
      <c r="B442" s="30" t="s">
        <v>328</v>
      </c>
      <c r="C442" s="53">
        <v>6.4845146767701172</v>
      </c>
      <c r="D442" s="43">
        <v>600</v>
      </c>
      <c r="E442" s="60">
        <v>0.3831704497013842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3.3603695048760681E-4</v>
      </c>
      <c r="X442" s="34"/>
      <c r="Y442" s="41"/>
      <c r="Z442" s="38">
        <v>606.86802116342199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48"/>
    </row>
    <row r="444" spans="1:26" ht="27" customHeight="1" x14ac:dyDescent="0.15">
      <c r="A444" s="29">
        <v>440</v>
      </c>
      <c r="B444" s="30" t="s">
        <v>330</v>
      </c>
      <c r="C444" s="46">
        <v>5.0632119431560055E-2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0">
        <v>6.6373539517061448E-3</v>
      </c>
      <c r="X444" s="34"/>
      <c r="Y444" s="41"/>
      <c r="Z444" s="47">
        <v>5.7269473383266198E-2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48"/>
    </row>
    <row r="446" spans="1:26" ht="13.5" customHeight="1" x14ac:dyDescent="0.15">
      <c r="A446" s="29">
        <v>442</v>
      </c>
      <c r="B446" s="30" t="s">
        <v>331</v>
      </c>
      <c r="C446" s="44"/>
      <c r="D446" s="43">
        <v>600.00000000000011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38">
        <v>600.00000000000011</v>
      </c>
    </row>
    <row r="447" spans="1:26" ht="13.5" customHeight="1" x14ac:dyDescent="0.15">
      <c r="A447" s="29">
        <v>443</v>
      </c>
      <c r="B447" s="30" t="s">
        <v>332</v>
      </c>
      <c r="C447" s="44"/>
      <c r="D447" s="43">
        <v>48.000000000000007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48.000000000000007</v>
      </c>
    </row>
    <row r="448" spans="1:26" ht="13.5" customHeight="1" x14ac:dyDescent="0.15">
      <c r="A448" s="29">
        <v>444</v>
      </c>
      <c r="B448" s="30" t="s">
        <v>333</v>
      </c>
      <c r="C448" s="44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48"/>
    </row>
    <row r="449" spans="1:26" ht="13.5" customHeight="1" x14ac:dyDescent="0.15">
      <c r="A449" s="29">
        <v>445</v>
      </c>
      <c r="B449" s="30" t="s">
        <v>334</v>
      </c>
      <c r="C449" s="44"/>
      <c r="D449" s="43">
        <v>100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100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48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48"/>
    </row>
    <row r="452" spans="1:26" ht="27" customHeight="1" x14ac:dyDescent="0.15">
      <c r="A452" s="29">
        <v>448</v>
      </c>
      <c r="B452" s="30" t="s">
        <v>335</v>
      </c>
      <c r="C452" s="31">
        <v>15.456001737579843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2.3639123224632644E-2</v>
      </c>
      <c r="X452" s="34"/>
      <c r="Y452" s="41"/>
      <c r="Z452" s="38">
        <v>15.479640860804476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48"/>
    </row>
    <row r="454" spans="1:26" ht="13.5" customHeight="1" x14ac:dyDescent="0.15">
      <c r="A454" s="29">
        <v>450</v>
      </c>
      <c r="B454" s="30" t="s">
        <v>337</v>
      </c>
      <c r="C454" s="44"/>
      <c r="D454" s="43">
        <v>246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38">
        <v>246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48"/>
    </row>
    <row r="456" spans="1:26" ht="13.5" customHeight="1" x14ac:dyDescent="0.15">
      <c r="A456" s="29">
        <v>452</v>
      </c>
      <c r="B456" s="30" t="s">
        <v>338</v>
      </c>
      <c r="C456" s="53">
        <v>5.3949945980499159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50">
        <v>5.3949945980499159</v>
      </c>
    </row>
    <row r="457" spans="1:26" ht="13.5" customHeight="1" x14ac:dyDescent="0.15">
      <c r="A457" s="29">
        <v>453</v>
      </c>
      <c r="B457" s="30" t="s">
        <v>339</v>
      </c>
      <c r="C457" s="53">
        <v>1.3258254742992237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1418.0389018987808</v>
      </c>
      <c r="X457" s="34"/>
      <c r="Y457" s="58">
        <v>4.5805978275934702</v>
      </c>
      <c r="Z457" s="38">
        <v>1423.9453252006736</v>
      </c>
    </row>
    <row r="458" spans="1:26" ht="13.5" customHeight="1" x14ac:dyDescent="0.15">
      <c r="A458" s="29">
        <v>454</v>
      </c>
      <c r="B458" s="30" t="s">
        <v>485</v>
      </c>
      <c r="C458" s="46">
        <v>7.9723711923047919E-2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7">
        <v>7.9723711923047919E-2</v>
      </c>
    </row>
    <row r="459" spans="1:26" ht="13.5" customHeight="1" x14ac:dyDescent="0.15">
      <c r="A459" s="29">
        <v>455</v>
      </c>
      <c r="B459" s="30" t="s">
        <v>340</v>
      </c>
      <c r="C459" s="31">
        <v>12.955034516769782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15.414657317958124</v>
      </c>
      <c r="X459" s="34"/>
      <c r="Y459" s="41"/>
      <c r="Z459" s="38">
        <v>28.369691834727906</v>
      </c>
    </row>
    <row r="460" spans="1:26" ht="13.5" customHeight="1" x14ac:dyDescent="0.15">
      <c r="A460" s="29">
        <v>456</v>
      </c>
      <c r="B460" s="30" t="s">
        <v>341</v>
      </c>
      <c r="C460" s="44"/>
      <c r="D460" s="43">
        <v>165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38">
        <v>165</v>
      </c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43">
        <v>316.61030348836306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316.61030348836306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48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2">
        <v>0.63674277018060599</v>
      </c>
      <c r="X463" s="34"/>
      <c r="Y463" s="41"/>
      <c r="Z463" s="42">
        <v>0.63674277018060599</v>
      </c>
    </row>
    <row r="464" spans="1:26" x14ac:dyDescent="0.15">
      <c r="A464" s="29">
        <v>460</v>
      </c>
      <c r="B464" s="30" t="s">
        <v>488</v>
      </c>
      <c r="C464" s="39">
        <v>0.56948614188431446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52">
        <v>0.77742147136941064</v>
      </c>
      <c r="X464" s="34"/>
      <c r="Y464" s="41"/>
      <c r="Z464" s="50">
        <v>1.346907613253725</v>
      </c>
    </row>
    <row r="465" spans="1:26" x14ac:dyDescent="0.15">
      <c r="A465" s="29">
        <v>461</v>
      </c>
      <c r="B465" s="30" t="s">
        <v>489</v>
      </c>
      <c r="C465" s="31">
        <v>36.19157960736878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65.065875534848388</v>
      </c>
      <c r="X465" s="34"/>
      <c r="Y465" s="41"/>
      <c r="Z465" s="38">
        <v>101.25745514221717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48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274208.94438807189</v>
      </c>
      <c r="D467" s="2">
        <f t="shared" si="0"/>
        <v>61389.760500477059</v>
      </c>
      <c r="E467" s="2">
        <f t="shared" si="0"/>
        <v>1731.282097276538</v>
      </c>
      <c r="F467" s="2">
        <f t="shared" si="0"/>
        <v>7768.9203230895082</v>
      </c>
      <c r="G467" s="2">
        <f t="shared" si="0"/>
        <v>363562.83439020743</v>
      </c>
      <c r="H467" s="2">
        <f t="shared" si="0"/>
        <v>60219.850662569428</v>
      </c>
      <c r="I467" s="2">
        <f t="shared" si="0"/>
        <v>232486.95235722791</v>
      </c>
      <c r="J467" s="2">
        <f t="shared" si="0"/>
        <v>36146.690036277047</v>
      </c>
      <c r="K467" s="2">
        <f t="shared" si="0"/>
        <v>13967.017134012258</v>
      </c>
      <c r="L467" s="2">
        <f t="shared" si="0"/>
        <v>4702.5941941217206</v>
      </c>
      <c r="M467" s="2">
        <f t="shared" si="0"/>
        <v>485401.38099259272</v>
      </c>
      <c r="N467" s="2">
        <f t="shared" si="0"/>
        <v>3869.5818117994581</v>
      </c>
      <c r="O467" s="2">
        <f t="shared" si="0"/>
        <v>18556.994034941661</v>
      </c>
      <c r="P467" s="2">
        <f t="shared" si="0"/>
        <v>31725.97540291035</v>
      </c>
      <c r="Q467" s="2">
        <f t="shared" si="0"/>
        <v>337.84422525458251</v>
      </c>
      <c r="R467" s="2">
        <f t="shared" si="0"/>
        <v>645.90666627447217</v>
      </c>
      <c r="S467" s="2">
        <f t="shared" si="0"/>
        <v>476.52682679155771</v>
      </c>
      <c r="T467" s="2">
        <f t="shared" si="0"/>
        <v>48079.516030237661</v>
      </c>
      <c r="U467" s="3">
        <f>SUM(U5:U466)</f>
        <v>499.73617879706472</v>
      </c>
      <c r="V467" s="4">
        <f>SUM(V5:V246)+V247/10^6+SUM(V248:V466)</f>
        <v>58669.868056073756</v>
      </c>
      <c r="W467" s="4">
        <f>SUM(W5:W246)+W247/10^6+SUM(W248:W466)</f>
        <v>45610.977229276265</v>
      </c>
      <c r="X467" s="4">
        <f>SUM(X5:X246)+X247/10^6+SUM(X248:X466)</f>
        <v>1179.2799458225888</v>
      </c>
      <c r="Y467" s="5">
        <f>SUM(Y5:Y246)+Y247/10^6+SUM(Y248:Y466)</f>
        <v>3305.2813443294353</v>
      </c>
      <c r="Z467" s="6">
        <f>SUM(Z5:Z246)+Z247/10^6+SUM(Z248:Z466)</f>
        <v>1754043.9791493709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総括表18</vt:lpstr>
      <vt:lpstr>総括表18!Print_Titles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2021-04-20T02:58:42Z</dcterms:modified>
</cp:coreProperties>
</file>