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1" sheetId="21" r:id="rId1"/>
  </sheets>
  <definedNames>
    <definedName name="_xlnm._FilterDatabase" localSheetId="0" hidden="1">総括表11!$A$4:$FZ$325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総括表11!$1:$4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<sst xmlns="http://schemas.openxmlformats.org/spreadsheetml/2006/main" count="492" uniqueCount="491">
  <si>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</si>
  <si>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</si>
  <si>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</si>
  <si>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</si>
  <si>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</si>
  <si>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</si>
  <si>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</si>
  <si>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</si>
  <si>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</si>
  <si>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</si>
  <si>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</si>
  <si>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</si>
  <si>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</si>
  <si>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</si>
  <si>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</si>
  <si>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</si>
  <si>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</si>
  <si>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</si>
  <si>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</si>
  <si>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</si>
  <si>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</si>
  <si>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</si>
  <si>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</si>
  <si>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</si>
  <si>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</si>
  <si>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</si>
  <si>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</si>
  <si>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</si>
  <si>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</si>
  <si>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</si>
  <si>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</si>
  <si>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</si>
  <si>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</si>
  <si>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</si>
  <si>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</si>
  <si>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</si>
  <si>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</si>
  <si>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</si>
  <si>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</si>
  <si>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</si>
  <si>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</si>
  <si>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</si>
  <si>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</si>
  <si>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</si>
  <si>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</si>
  <si>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</si>
  <si>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</si>
  <si>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</si>
  <si>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</si>
  <si>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</si>
  <si>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</si>
  <si>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</si>
  <si>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</si>
  <si>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</si>
  <si>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</si>
  <si>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</si>
  <si>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</si>
  <si>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</si>
  <si>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</si>
  <si>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</si>
  <si>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</si>
  <si>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</si>
  <si>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</si>
  <si>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</si>
  <si>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</si>
  <si>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</si>
  <si>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</si>
  <si>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</si>
  <si>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</si>
  <si>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</si>
  <si>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</si>
  <si>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</si>
  <si>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</si>
  <si>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</si>
  <si>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</si>
  <si>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</si>
  <si>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</si>
  <si>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</si>
  <si>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</si>
  <si>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</si>
  <si>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</si>
  <si>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</si>
  <si>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</si>
  <si>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</si>
  <si>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</si>
  <si>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</si>
  <si>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</si>
  <si>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</si>
  <si>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</si>
  <si>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</si>
  <si>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</si>
  <si>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</si>
  <si>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</si>
  <si>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</si>
  <si>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</si>
  <si>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</si>
  <si>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</si>
  <si>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</si>
  <si>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</si>
  <si>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</si>
  <si>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</si>
  <si>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</si>
  <si>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</si>
  <si>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</si>
  <si>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</si>
  <si>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</si>
  <si>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</si>
  <si>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</si>
  <si>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</si>
  <si>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</si>
  <si>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</si>
  <si>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</si>
  <si>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</si>
  <si>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</si>
  <si>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</si>
  <si>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</si>
  <si>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</si>
  <si>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</si>
  <si>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</si>
  <si>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</si>
  <si>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</si>
  <si>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</si>
  <si>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</si>
  <si>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</si>
  <si>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</si>
  <si>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</si>
  <si>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</si>
  <si>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</si>
  <si>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</si>
  <si>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</si>
  <si>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</si>
  <si>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</si>
  <si>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</si>
  <si>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</si>
  <si>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</si>
  <si>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</si>
  <si>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</si>
  <si>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</si>
  <si>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</si>
  <si>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</si>
  <si>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</si>
  <si>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</si>
  <si>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</si>
  <si>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</si>
  <si>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</si>
  <si>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</si>
  <si>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</si>
  <si>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</si>
  <si>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</si>
  <si>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</si>
  <si>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</si>
  <si>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</si>
  <si>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</si>
  <si>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</si>
  <si>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</si>
  <si>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</si>
  <si>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</si>
  <si>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</si>
  <si>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</si>
  <si>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</si>
  <si>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</si>
  <si>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</si>
  <si>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</si>
  <si>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</si>
  <si>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</si>
  <si>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</si>
  <si>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</si>
  <si>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</si>
  <si>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</si>
  <si>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</si>
  <si>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</si>
  <si>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</si>
  <si>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</si>
  <si>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</si>
  <si>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</si>
  <si>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</si>
  <si>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</si>
  <si>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</si>
  <si>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</si>
  <si>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</si>
  <si>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</si>
  <si>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</si>
  <si>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</si>
  <si>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</si>
  <si>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</si>
  <si>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</si>
  <si>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</si>
  <si>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</si>
  <si>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</si>
  <si>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</si>
  <si>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</si>
  <si>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</si>
  <si>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</si>
  <si>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</si>
  <si>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</si>
  <si>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</si>
  <si>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</si>
  <si>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</si>
  <si>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</si>
  <si>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</si>
  <si>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</si>
  <si>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</si>
  <si>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</si>
  <si>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</si>
  <si>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</si>
  <si>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</si>
  <si>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</si>
  <si>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</si>
  <si>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</si>
  <si>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</si>
  <si>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</si>
  <si>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</si>
  <si>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</si>
  <si>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</si>
  <si>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</si>
  <si>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</si>
  <si>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</si>
  <si>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</si>
  <si>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</si>
  <si>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</si>
  <si>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</si>
  <si>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</si>
  <si>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</si>
  <si>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</si>
  <si>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</si>
  <si>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</si>
  <si>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</si>
  <si>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</si>
  <si>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</si>
  <si>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</si>
  <si>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</si>
  <si>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</si>
  <si>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</si>
  <si>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</si>
  <si>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</si>
  <si>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</si>
  <si>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</si>
  <si>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</si>
  <si>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</si>
  <si>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</si>
  <si>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</si>
  <si>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</si>
  <si>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</si>
  <si>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</si>
  <si>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</si>
  <si>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</si>
  <si>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</si>
  <si>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</si>
  <si>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</si>
  <si>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</si>
  <si>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</si>
  <si>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</si>
  <si>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</si>
  <si>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</si>
  <si>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</si>
  <si>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</si>
  <si>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</si>
  <si>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</si>
  <si>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</si>
  <si>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</si>
  <si>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</si>
  <si>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</si>
  <si>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</si>
  <si>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</si>
  <si>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</si>
  <si>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</si>
  <si>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</si>
  <si>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</si>
  <si>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</si>
  <si>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</si>
  <si>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</si>
  <si>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</si>
  <si>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</si>
  <si>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</si>
  <si>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</si>
  <si>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</si>
  <si>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</si>
  <si>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</si>
  <si>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</si>
  <si>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</si>
  <si>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</si>
  <si>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</si>
  <si>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</si>
  <si>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</si>
  <si>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</si>
  <si>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</si>
  <si>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</si>
  <si>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</si>
  <si>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</si>
  <si>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</si>
  <si>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</si>
  <si>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</si>
  <si>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</si>
  <si>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</si>
  <si>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</si>
  <si>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</si>
  <si>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</si>
  <si>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</si>
  <si>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</si>
  <si>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</si>
  <si>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</si>
  <si>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</si>
  <si>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</si>
  <si>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</si>
  <si>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</si>
  <si>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</si>
  <si>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</si>
  <si>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</si>
  <si>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</si>
  <si>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</si>
  <si>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</si>
  <si>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</si>
  <si>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</si>
  <si>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</si>
  <si>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</si>
  <si>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</si>
  <si>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</si>
  <si>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</si>
  <si>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</si>
  <si>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</si>
  <si>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</si>
  <si>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</si>
  <si>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</si>
  <si>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</si>
  <si>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</si>
  <si>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</si>
  <si>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</si>
  <si>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</si>
  <si>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</si>
  <si>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</si>
  <si>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</si>
  <si>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</si>
  <si>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</si>
  <si>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</si>
  <si>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</si>
  <si>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</si>
  <si>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</si>
  <si>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</si>
  <si>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</si>
  <si>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</si>
  <si>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</si>
  <si>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</si>
  <si>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</si>
  <si>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総括表11　排出源別・対象化学物質別の排出量推計結果（令和元年度：埼玉県）［１．対象業種を営む事業者からのすそ切り以下～23.産業廃棄物焼却施設］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</si>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</sst>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14.744620327272141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61.737624175474437</v>
      </c>
      <c r="X5" s="35">
        <v>66.014625823242326</v>
      </c>
      <c r="Y5" s="36">
        <v>4817.1049624669859</v>
      </c>
      <c r="Z5" s="37">
        <v>4962.6018327929751</v>
      </c>
    </row>
    <row r="6" spans="1:26" ht="13.5" customHeight="1" x14ac:dyDescent="0.15">
      <c r="A6" s="29">
        <v>2</v>
      </c>
      <c r="B6" s="30" t="s">
        <v>28</v>
      </c>
      <c r="C6" s="38">
        <v>4.0779429185066673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0.7331805991455429</v>
      </c>
      <c r="X6" s="34"/>
      <c r="Y6" s="40"/>
      <c r="Z6" s="41">
        <v>4.8111235176522102</v>
      </c>
    </row>
    <row r="7" spans="1:26" ht="13.5" customHeight="1" x14ac:dyDescent="0.15">
      <c r="A7" s="29">
        <v>3</v>
      </c>
      <c r="B7" s="30" t="s">
        <v>29</v>
      </c>
      <c r="C7" s="31">
        <v>10.471931977239946</v>
      </c>
      <c r="D7" s="33"/>
      <c r="E7" s="33"/>
      <c r="F7" s="42">
        <v>1093.7728626064863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1104.2447945837264</v>
      </c>
    </row>
    <row r="8" spans="1:26" ht="13.5" customHeight="1" x14ac:dyDescent="0.15">
      <c r="A8" s="29">
        <v>4</v>
      </c>
      <c r="B8" s="30" t="s">
        <v>30</v>
      </c>
      <c r="C8" s="31">
        <v>97.458447242220274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0.59595727712833069</v>
      </c>
      <c r="X8" s="34"/>
      <c r="Y8" s="40"/>
      <c r="Z8" s="37">
        <v>98.054404519348608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2">
        <v>1093.7728626064863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1093.7728626064863</v>
      </c>
    </row>
    <row r="10" spans="1:26" ht="13.5" customHeight="1" x14ac:dyDescent="0.15">
      <c r="A10" s="29">
        <v>6</v>
      </c>
      <c r="B10" s="30" t="s">
        <v>32</v>
      </c>
      <c r="C10" s="44">
        <v>0.92469710633595903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6.1629581442483013E-3</v>
      </c>
      <c r="X10" s="34"/>
      <c r="Y10" s="40"/>
      <c r="Z10" s="46">
        <v>0.93086006448020731</v>
      </c>
    </row>
    <row r="11" spans="1:26" ht="13.5" customHeight="1" x14ac:dyDescent="0.15">
      <c r="A11" s="29">
        <v>7</v>
      </c>
      <c r="B11" s="30" t="s">
        <v>33</v>
      </c>
      <c r="C11" s="31">
        <v>185.40504621390136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0.18100263622537166</v>
      </c>
      <c r="X11" s="34"/>
      <c r="Y11" s="40"/>
      <c r="Z11" s="37">
        <v>185.58604885012673</v>
      </c>
    </row>
    <row r="12" spans="1:26" ht="13.5" customHeight="1" x14ac:dyDescent="0.15">
      <c r="A12" s="29">
        <v>8</v>
      </c>
      <c r="B12" s="30" t="s">
        <v>34</v>
      </c>
      <c r="C12" s="47">
        <v>7.2545896886573674E-2</v>
      </c>
      <c r="D12" s="33"/>
      <c r="E12" s="33"/>
      <c r="F12" s="42">
        <v>1093.7728626064863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1.2402989129045644E-2</v>
      </c>
      <c r="X12" s="34"/>
      <c r="Y12" s="40"/>
      <c r="Z12" s="37">
        <v>1093.8578114925019</v>
      </c>
    </row>
    <row r="13" spans="1:26" ht="13.5" customHeight="1" x14ac:dyDescent="0.15">
      <c r="A13" s="29">
        <v>9</v>
      </c>
      <c r="B13" s="30" t="s">
        <v>35</v>
      </c>
      <c r="C13" s="44">
        <v>0.13599676399945934</v>
      </c>
      <c r="D13" s="33"/>
      <c r="E13" s="33"/>
      <c r="F13" s="33"/>
      <c r="G13" s="33"/>
      <c r="H13" s="33"/>
      <c r="I13" s="33"/>
      <c r="J13" s="33"/>
      <c r="K13" s="33"/>
      <c r="L13" s="42">
        <v>561.18135279012279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4.8706028507132536E-2</v>
      </c>
      <c r="X13" s="34"/>
      <c r="Y13" s="40"/>
      <c r="Z13" s="37">
        <v>561.36605558262943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2">
        <v>224.30681007702523</v>
      </c>
      <c r="L14" s="42">
        <v>1811.8273798311457</v>
      </c>
      <c r="M14" s="42">
        <v>9806.979997795821</v>
      </c>
      <c r="N14" s="42">
        <v>56.340221807450227</v>
      </c>
      <c r="O14" s="42">
        <v>1159.6056021197203</v>
      </c>
      <c r="P14" s="42">
        <v>62.946077526031154</v>
      </c>
      <c r="Q14" s="32">
        <v>1.2582899999999999</v>
      </c>
      <c r="R14" s="33"/>
      <c r="S14" s="33"/>
      <c r="T14" s="33"/>
      <c r="U14" s="33"/>
      <c r="V14" s="34"/>
      <c r="W14" s="34"/>
      <c r="X14" s="34"/>
      <c r="Y14" s="40"/>
      <c r="Z14" s="37">
        <v>13123.264379157192</v>
      </c>
    </row>
    <row r="15" spans="1:26" ht="13.5" customHeight="1" x14ac:dyDescent="0.15">
      <c r="A15" s="29">
        <v>11</v>
      </c>
      <c r="B15" s="30" t="s">
        <v>37</v>
      </c>
      <c r="C15" s="44">
        <v>0.15679215091489476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6">
        <v>0.15679215091489476</v>
      </c>
    </row>
    <row r="16" spans="1:26" ht="13.5" customHeight="1" x14ac:dyDescent="0.15">
      <c r="A16" s="29">
        <v>12</v>
      </c>
      <c r="B16" s="30" t="s">
        <v>38</v>
      </c>
      <c r="C16" s="47">
        <v>1.4635368944784729E-2</v>
      </c>
      <c r="D16" s="33"/>
      <c r="E16" s="33"/>
      <c r="F16" s="33"/>
      <c r="G16" s="33"/>
      <c r="H16" s="33"/>
      <c r="I16" s="33"/>
      <c r="J16" s="33"/>
      <c r="K16" s="42">
        <v>999.39992250563887</v>
      </c>
      <c r="L16" s="42">
        <v>9957.3067827902942</v>
      </c>
      <c r="M16" s="42">
        <v>62070.659378960394</v>
      </c>
      <c r="N16" s="42">
        <v>277.22459569438075</v>
      </c>
      <c r="O16" s="42">
        <v>4940.0857629423945</v>
      </c>
      <c r="P16" s="42">
        <v>388.80086537981026</v>
      </c>
      <c r="Q16" s="32">
        <v>1.6777200000000003</v>
      </c>
      <c r="R16" s="33"/>
      <c r="S16" s="33"/>
      <c r="T16" s="33"/>
      <c r="U16" s="33"/>
      <c r="V16" s="34"/>
      <c r="W16" s="45">
        <v>6.633336334025592E-3</v>
      </c>
      <c r="X16" s="34"/>
      <c r="Y16" s="36">
        <v>1960.2247763946261</v>
      </c>
      <c r="Z16" s="37">
        <v>80595.401073372836</v>
      </c>
    </row>
    <row r="17" spans="1:26" ht="13.5" customHeight="1" x14ac:dyDescent="0.15">
      <c r="A17" s="29">
        <v>13</v>
      </c>
      <c r="B17" s="30" t="s">
        <v>39</v>
      </c>
      <c r="C17" s="31">
        <v>386.05562973165195</v>
      </c>
      <c r="D17" s="42">
        <v>21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1283.9900533598411</v>
      </c>
      <c r="X17" s="34"/>
      <c r="Y17" s="40"/>
      <c r="Z17" s="37">
        <v>1691.0456830914932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8"/>
    </row>
    <row r="20" spans="1:26" ht="13.5" customHeight="1" x14ac:dyDescent="0.15">
      <c r="A20" s="29">
        <v>16</v>
      </c>
      <c r="B20" s="30" t="s">
        <v>40</v>
      </c>
      <c r="C20" s="47">
        <v>4.6781772288838662E-3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3.4918720874425289E-3</v>
      </c>
      <c r="X20" s="34"/>
      <c r="Y20" s="40"/>
      <c r="Z20" s="49">
        <v>8.1700493163263943E-3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8"/>
    </row>
    <row r="22" spans="1:26" ht="13.5" customHeight="1" x14ac:dyDescent="0.15">
      <c r="A22" s="29">
        <v>18</v>
      </c>
      <c r="B22" s="30" t="s">
        <v>42</v>
      </c>
      <c r="C22" s="44">
        <v>0.22412909347797216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5">
        <v>36.09316670655695</v>
      </c>
      <c r="X22" s="34"/>
      <c r="Y22" s="40"/>
      <c r="Z22" s="37">
        <v>36.31729580003492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8"/>
    </row>
    <row r="24" spans="1:26" ht="13.5" customHeight="1" x14ac:dyDescent="0.15">
      <c r="A24" s="29">
        <v>20</v>
      </c>
      <c r="B24" s="30" t="s">
        <v>43</v>
      </c>
      <c r="C24" s="31">
        <v>740.24325325331347</v>
      </c>
      <c r="D24" s="33"/>
      <c r="E24" s="33"/>
      <c r="F24" s="33"/>
      <c r="G24" s="33"/>
      <c r="H24" s="33"/>
      <c r="I24" s="42">
        <v>118929.39942666719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128282.22053718533</v>
      </c>
      <c r="X24" s="34"/>
      <c r="Y24" s="40"/>
      <c r="Z24" s="37">
        <v>247951.86321710586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42">
        <v>129.80000000000001</v>
      </c>
      <c r="E26" s="42">
        <v>126.28624392249118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256.08624392249118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50">
        <v>2.8198692195413622</v>
      </c>
      <c r="X27" s="34"/>
      <c r="Y27" s="40"/>
      <c r="Z27" s="41">
        <v>2.8198692195413622</v>
      </c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50">
        <v>6.9995573269959692</v>
      </c>
      <c r="X28" s="34"/>
      <c r="Y28" s="40"/>
      <c r="Z28" s="41">
        <v>6.9995573269959692</v>
      </c>
    </row>
    <row r="29" spans="1:26" ht="13.5" customHeight="1" x14ac:dyDescent="0.15">
      <c r="A29" s="29">
        <v>25</v>
      </c>
      <c r="B29" s="30" t="s">
        <v>48</v>
      </c>
      <c r="C29" s="43"/>
      <c r="D29" s="42">
        <v>35.699999999999996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35.699999999999996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32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2</v>
      </c>
    </row>
    <row r="34" spans="1:26" ht="40.5" customHeight="1" x14ac:dyDescent="0.15">
      <c r="A34" s="29">
        <v>30</v>
      </c>
      <c r="B34" s="30" t="s">
        <v>52</v>
      </c>
      <c r="C34" s="31">
        <v>819.68232638000882</v>
      </c>
      <c r="D34" s="42">
        <v>3385.6</v>
      </c>
      <c r="E34" s="42">
        <v>518.05622366267971</v>
      </c>
      <c r="F34" s="33"/>
      <c r="G34" s="33"/>
      <c r="H34" s="33"/>
      <c r="I34" s="42">
        <v>221683.28933140857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123098.93018414504</v>
      </c>
      <c r="X34" s="34"/>
      <c r="Y34" s="40"/>
      <c r="Z34" s="37">
        <v>349505.55806559627</v>
      </c>
    </row>
    <row r="35" spans="1:26" ht="13.5" customHeight="1" x14ac:dyDescent="0.15">
      <c r="A35" s="29">
        <v>31</v>
      </c>
      <c r="B35" s="30" t="s">
        <v>53</v>
      </c>
      <c r="C35" s="31">
        <v>200.8834359649077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5">
        <v>7.1589340000000001E-2</v>
      </c>
      <c r="W35" s="35">
        <v>401.01456325449624</v>
      </c>
      <c r="X35" s="34"/>
      <c r="Y35" s="36">
        <v>99.489698616296252</v>
      </c>
      <c r="Z35" s="37">
        <v>701.45928717570018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1">
        <v>0.1067</v>
      </c>
      <c r="R37" s="33"/>
      <c r="S37" s="33"/>
      <c r="T37" s="33"/>
      <c r="U37" s="33"/>
      <c r="V37" s="34"/>
      <c r="W37" s="34"/>
      <c r="X37" s="34"/>
      <c r="Y37" s="40"/>
      <c r="Z37" s="46">
        <v>0.1067</v>
      </c>
    </row>
    <row r="38" spans="1:26" ht="27" customHeight="1" x14ac:dyDescent="0.15">
      <c r="A38" s="29">
        <v>34</v>
      </c>
      <c r="B38" s="30" t="s">
        <v>351</v>
      </c>
      <c r="C38" s="38">
        <v>3.5986998886825181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3.5986998886825181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2">
        <v>15776.445965927218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15776.445965927218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8.7301580738982203</v>
      </c>
      <c r="X41" s="34"/>
      <c r="Y41" s="40"/>
      <c r="Z41" s="41">
        <v>8.7301580738982203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42">
        <v>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80</v>
      </c>
    </row>
    <row r="45" spans="1:26" ht="13.5" customHeight="1" x14ac:dyDescent="0.15">
      <c r="A45" s="29">
        <v>41</v>
      </c>
      <c r="B45" s="30" t="s">
        <v>58</v>
      </c>
      <c r="C45" s="43"/>
      <c r="D45" s="42">
        <v>1227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1227</v>
      </c>
    </row>
    <row r="46" spans="1:26" ht="13.5" customHeight="1" x14ac:dyDescent="0.15">
      <c r="A46" s="29">
        <v>42</v>
      </c>
      <c r="B46" s="30" t="s">
        <v>355</v>
      </c>
      <c r="C46" s="31">
        <v>21.015992260229911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37">
        <v>21.015992260229911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8"/>
    </row>
    <row r="48" spans="1:26" ht="13.5" customHeight="1" x14ac:dyDescent="0.15">
      <c r="A48" s="29">
        <v>44</v>
      </c>
      <c r="B48" s="30" t="s">
        <v>357</v>
      </c>
      <c r="C48" s="52">
        <v>5.2123465111168917E-4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0.37863345601848564</v>
      </c>
      <c r="Z48" s="46">
        <v>0.37915469066959734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42">
        <v>119.00000000000001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119.00000000000001</v>
      </c>
    </row>
    <row r="51" spans="1:26" ht="13.5" customHeight="1" x14ac:dyDescent="0.15">
      <c r="A51" s="29">
        <v>47</v>
      </c>
      <c r="B51" s="30" t="s">
        <v>60</v>
      </c>
      <c r="C51" s="43"/>
      <c r="D51" s="42">
        <v>1991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1991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42">
        <v>2964.3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2964.3</v>
      </c>
    </row>
    <row r="54" spans="1:26" ht="13.5" customHeight="1" x14ac:dyDescent="0.15">
      <c r="A54" s="29">
        <v>50</v>
      </c>
      <c r="B54" s="30" t="s">
        <v>63</v>
      </c>
      <c r="C54" s="43"/>
      <c r="D54" s="42">
        <v>1200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1200</v>
      </c>
    </row>
    <row r="55" spans="1:26" ht="13.5" customHeight="1" x14ac:dyDescent="0.15">
      <c r="A55" s="29">
        <v>51</v>
      </c>
      <c r="B55" s="30" t="s">
        <v>64</v>
      </c>
      <c r="C55" s="31">
        <v>159.11455016404472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191.74697596780692</v>
      </c>
      <c r="X55" s="34"/>
      <c r="Y55" s="40"/>
      <c r="Z55" s="37">
        <v>350.86152613185163</v>
      </c>
    </row>
    <row r="56" spans="1:26" ht="13.5" customHeight="1" x14ac:dyDescent="0.15">
      <c r="A56" s="29">
        <v>52</v>
      </c>
      <c r="B56" s="30" t="s">
        <v>65</v>
      </c>
      <c r="C56" s="43"/>
      <c r="D56" s="42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120</v>
      </c>
    </row>
    <row r="57" spans="1:26" ht="13.5" customHeight="1" x14ac:dyDescent="0.15">
      <c r="A57" s="29">
        <v>53</v>
      </c>
      <c r="B57" s="30" t="s">
        <v>66</v>
      </c>
      <c r="C57" s="31">
        <v>246679.37686993796</v>
      </c>
      <c r="D57" s="42">
        <v>22192.668006087995</v>
      </c>
      <c r="E57" s="42">
        <v>261.28770510361267</v>
      </c>
      <c r="F57" s="33"/>
      <c r="G57" s="42">
        <v>89562.607902888456</v>
      </c>
      <c r="H57" s="33"/>
      <c r="I57" s="33"/>
      <c r="J57" s="33"/>
      <c r="K57" s="42">
        <v>977.14186453321781</v>
      </c>
      <c r="L57" s="33"/>
      <c r="M57" s="42">
        <v>124159.43444224984</v>
      </c>
      <c r="N57" s="42">
        <v>3271.0005731347369</v>
      </c>
      <c r="O57" s="42">
        <v>1424.439764930195</v>
      </c>
      <c r="P57" s="42">
        <v>4316.8007438559625</v>
      </c>
      <c r="Q57" s="51">
        <v>0.41943000000000008</v>
      </c>
      <c r="R57" s="33"/>
      <c r="S57" s="33"/>
      <c r="T57" s="33"/>
      <c r="U57" s="33"/>
      <c r="V57" s="34"/>
      <c r="W57" s="35">
        <v>140.10363950987752</v>
      </c>
      <c r="X57" s="34"/>
      <c r="Y57" s="36">
        <v>277.00380282723461</v>
      </c>
      <c r="Z57" s="37">
        <v>493262.28474505903</v>
      </c>
    </row>
    <row r="58" spans="1:26" ht="13.5" customHeight="1" x14ac:dyDescent="0.15">
      <c r="A58" s="29">
        <v>54</v>
      </c>
      <c r="B58" s="30" t="s">
        <v>67</v>
      </c>
      <c r="C58" s="43"/>
      <c r="D58" s="42">
        <v>559.5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559.5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8"/>
    </row>
    <row r="60" spans="1:26" ht="13.5" customHeight="1" x14ac:dyDescent="0.15">
      <c r="A60" s="29">
        <v>56</v>
      </c>
      <c r="B60" s="30" t="s">
        <v>68</v>
      </c>
      <c r="C60" s="31">
        <v>4975.6620625651149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213.98546369004549</v>
      </c>
      <c r="X60" s="34"/>
      <c r="Y60" s="40"/>
      <c r="Z60" s="37">
        <v>5189.6475262551603</v>
      </c>
    </row>
    <row r="61" spans="1:26" ht="13.5" customHeight="1" x14ac:dyDescent="0.15">
      <c r="A61" s="29">
        <v>57</v>
      </c>
      <c r="B61" s="30" t="s">
        <v>69</v>
      </c>
      <c r="C61" s="31">
        <v>3920.0296407746796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0.37711208098839238</v>
      </c>
      <c r="X61" s="34"/>
      <c r="Y61" s="40"/>
      <c r="Z61" s="37">
        <v>3920.4067528556679</v>
      </c>
    </row>
    <row r="62" spans="1:26" ht="13.5" customHeight="1" x14ac:dyDescent="0.15">
      <c r="A62" s="29">
        <v>58</v>
      </c>
      <c r="B62" s="30" t="s">
        <v>70</v>
      </c>
      <c r="C62" s="31">
        <v>244.97506409591898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0">
        <v>2.0544062526853075</v>
      </c>
      <c r="X62" s="34"/>
      <c r="Y62" s="40"/>
      <c r="Z62" s="37">
        <v>247.02947034860429</v>
      </c>
    </row>
    <row r="63" spans="1:26" ht="13.5" customHeight="1" x14ac:dyDescent="0.15">
      <c r="A63" s="29">
        <v>59</v>
      </c>
      <c r="B63" s="30" t="s">
        <v>71</v>
      </c>
      <c r="C63" s="47">
        <v>4.8541062056978744E-2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0.41408309958544254</v>
      </c>
      <c r="X63" s="34"/>
      <c r="Y63" s="40"/>
      <c r="Z63" s="46">
        <v>0.46262416164242126</v>
      </c>
    </row>
    <row r="64" spans="1:26" ht="13.5" customHeight="1" x14ac:dyDescent="0.15">
      <c r="A64" s="29">
        <v>60</v>
      </c>
      <c r="B64" s="30" t="s">
        <v>72</v>
      </c>
      <c r="C64" s="31">
        <v>13.717056075106093</v>
      </c>
      <c r="D64" s="33"/>
      <c r="E64" s="33"/>
      <c r="F64" s="33"/>
      <c r="G64" s="33"/>
      <c r="H64" s="33"/>
      <c r="I64" s="42">
        <v>150.75057899062654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528.74121600087722</v>
      </c>
      <c r="X64" s="34"/>
      <c r="Y64" s="40"/>
      <c r="Z64" s="37">
        <v>693.2088510666099</v>
      </c>
    </row>
    <row r="65" spans="1:26" ht="13.5" customHeight="1" x14ac:dyDescent="0.15">
      <c r="A65" s="29">
        <v>61</v>
      </c>
      <c r="B65" s="30" t="s">
        <v>73</v>
      </c>
      <c r="C65" s="43"/>
      <c r="D65" s="42">
        <v>225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225</v>
      </c>
    </row>
    <row r="66" spans="1:26" ht="13.5" customHeight="1" x14ac:dyDescent="0.15">
      <c r="A66" s="29">
        <v>62</v>
      </c>
      <c r="B66" s="30" t="s">
        <v>74</v>
      </c>
      <c r="C66" s="43"/>
      <c r="D66" s="42">
        <v>4872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4872</v>
      </c>
    </row>
    <row r="67" spans="1:26" ht="13.5" customHeight="1" x14ac:dyDescent="0.15">
      <c r="A67" s="29">
        <v>63</v>
      </c>
      <c r="B67" s="30" t="s">
        <v>75</v>
      </c>
      <c r="C67" s="43"/>
      <c r="D67" s="42">
        <v>3843.999999402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3843.999999402</v>
      </c>
    </row>
    <row r="68" spans="1:26" ht="13.5" customHeight="1" x14ac:dyDescent="0.15">
      <c r="A68" s="29">
        <v>64</v>
      </c>
      <c r="B68" s="30" t="s">
        <v>76</v>
      </c>
      <c r="C68" s="43"/>
      <c r="D68" s="42">
        <v>1977.7199999999998</v>
      </c>
      <c r="E68" s="42">
        <v>245.56952636217949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2223.2895263621795</v>
      </c>
    </row>
    <row r="69" spans="1:26" ht="13.5" customHeight="1" x14ac:dyDescent="0.15">
      <c r="A69" s="29">
        <v>65</v>
      </c>
      <c r="B69" s="30" t="s">
        <v>360</v>
      </c>
      <c r="C69" s="44">
        <v>0.17242367340155429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6">
        <v>0.17242367340155429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8"/>
    </row>
    <row r="72" spans="1:26" ht="13.5" customHeight="1" x14ac:dyDescent="0.15">
      <c r="A72" s="29">
        <v>68</v>
      </c>
      <c r="B72" s="30" t="s">
        <v>363</v>
      </c>
      <c r="C72" s="47">
        <v>9.3518693485531934E-2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9">
        <v>9.3518693485531934E-2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8"/>
    </row>
    <row r="74" spans="1:26" ht="27" customHeight="1" x14ac:dyDescent="0.15">
      <c r="A74" s="29">
        <v>70</v>
      </c>
      <c r="B74" s="30" t="s">
        <v>78</v>
      </c>
      <c r="C74" s="43"/>
      <c r="D74" s="42">
        <v>48.504499999995012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48.504499999995012</v>
      </c>
    </row>
    <row r="75" spans="1:26" ht="13.5" customHeight="1" x14ac:dyDescent="0.15">
      <c r="A75" s="29">
        <v>71</v>
      </c>
      <c r="B75" s="30" t="s">
        <v>79</v>
      </c>
      <c r="C75" s="44">
        <v>0.74104050894475582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0.74104050894475582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8"/>
    </row>
    <row r="77" spans="1:26" ht="13.5" customHeight="1" x14ac:dyDescent="0.15">
      <c r="A77" s="29">
        <v>73</v>
      </c>
      <c r="B77" s="30" t="s">
        <v>80</v>
      </c>
      <c r="C77" s="44">
        <v>0.38114963321429451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4">
        <v>9.0889104311626088E-4</v>
      </c>
      <c r="X77" s="34"/>
      <c r="Y77" s="40"/>
      <c r="Z77" s="46">
        <v>0.38205852425741077</v>
      </c>
    </row>
    <row r="78" spans="1:26" ht="13.5" customHeight="1" x14ac:dyDescent="0.15">
      <c r="A78" s="29">
        <v>74</v>
      </c>
      <c r="B78" s="30" t="s">
        <v>365</v>
      </c>
      <c r="C78" s="38">
        <v>3.7507930845507471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3.7507930845507471</v>
      </c>
    </row>
    <row r="79" spans="1:26" ht="13.5" customHeight="1" x14ac:dyDescent="0.15">
      <c r="A79" s="29">
        <v>75</v>
      </c>
      <c r="B79" s="30" t="s">
        <v>81</v>
      </c>
      <c r="C79" s="47">
        <v>5.6356660637923724E-2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0.15410547399999996</v>
      </c>
      <c r="W79" s="45">
        <v>7.6399835124497356E-2</v>
      </c>
      <c r="X79" s="35">
        <v>46.499233931770995</v>
      </c>
      <c r="Y79" s="36">
        <v>86.65926401554502</v>
      </c>
      <c r="Z79" s="37">
        <v>133.44535991707843</v>
      </c>
    </row>
    <row r="80" spans="1:26" ht="13.5" customHeight="1" x14ac:dyDescent="0.15">
      <c r="A80" s="29">
        <v>76</v>
      </c>
      <c r="B80" s="30" t="s">
        <v>82</v>
      </c>
      <c r="C80" s="44">
        <v>0.33330435185585627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0.55963055588738286</v>
      </c>
      <c r="X80" s="34"/>
      <c r="Y80" s="40"/>
      <c r="Z80" s="46">
        <v>0.89293490774323914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8"/>
    </row>
    <row r="84" spans="1:26" ht="13.5" customHeight="1" x14ac:dyDescent="0.15">
      <c r="A84" s="29">
        <v>80</v>
      </c>
      <c r="B84" s="30" t="s">
        <v>84</v>
      </c>
      <c r="C84" s="31">
        <v>368027.55731862446</v>
      </c>
      <c r="D84" s="42">
        <v>25290.016006654001</v>
      </c>
      <c r="E84" s="42">
        <v>1021.8969222307912</v>
      </c>
      <c r="F84" s="42">
        <v>2382.5478773722352</v>
      </c>
      <c r="G84" s="42">
        <v>173904.95329146582</v>
      </c>
      <c r="H84" s="33"/>
      <c r="I84" s="33"/>
      <c r="J84" s="33"/>
      <c r="K84" s="42">
        <v>4925.304114846389</v>
      </c>
      <c r="L84" s="33"/>
      <c r="M84" s="42">
        <v>492250.1008681191</v>
      </c>
      <c r="N84" s="42">
        <v>11170.482974961036</v>
      </c>
      <c r="O84" s="42">
        <v>8454.3116133423246</v>
      </c>
      <c r="P84" s="42">
        <v>10225.525025642803</v>
      </c>
      <c r="Q84" s="32">
        <v>1.6777200000000003</v>
      </c>
      <c r="R84" s="33"/>
      <c r="S84" s="33"/>
      <c r="T84" s="33"/>
      <c r="U84" s="33"/>
      <c r="V84" s="34"/>
      <c r="W84" s="35">
        <v>67.56675397289105</v>
      </c>
      <c r="X84" s="34"/>
      <c r="Y84" s="36">
        <v>1432.3165920955491</v>
      </c>
      <c r="Z84" s="37">
        <v>1099154.2570793272</v>
      </c>
    </row>
    <row r="85" spans="1:26" ht="13.5" customHeight="1" x14ac:dyDescent="0.15">
      <c r="A85" s="29">
        <v>81</v>
      </c>
      <c r="B85" s="30" t="s">
        <v>85</v>
      </c>
      <c r="C85" s="52">
        <v>1.6814493804837773E-4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5">
        <v>27.368356887708511</v>
      </c>
      <c r="X85" s="34"/>
      <c r="Y85" s="40"/>
      <c r="Z85" s="37">
        <v>27.368525032646559</v>
      </c>
    </row>
    <row r="86" spans="1:26" ht="13.5" customHeight="1" x14ac:dyDescent="0.15">
      <c r="A86" s="29">
        <v>82</v>
      </c>
      <c r="B86" s="30" t="s">
        <v>86</v>
      </c>
      <c r="C86" s="31">
        <v>98.329352665132973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70.559750787122979</v>
      </c>
      <c r="X86" s="34"/>
      <c r="Y86" s="36">
        <v>40.441659518255825</v>
      </c>
      <c r="Z86" s="37">
        <v>209.33076297051176</v>
      </c>
    </row>
    <row r="87" spans="1:26" ht="13.5" customHeight="1" x14ac:dyDescent="0.15">
      <c r="A87" s="29">
        <v>83</v>
      </c>
      <c r="B87" s="30" t="s">
        <v>87</v>
      </c>
      <c r="C87" s="31">
        <v>3137.0818597201132</v>
      </c>
      <c r="D87" s="33"/>
      <c r="E87" s="33"/>
      <c r="F87" s="33"/>
      <c r="G87" s="33"/>
      <c r="H87" s="33"/>
      <c r="I87" s="33"/>
      <c r="J87" s="33"/>
      <c r="K87" s="33"/>
      <c r="L87" s="33"/>
      <c r="M87" s="42">
        <v>2602.5875404306084</v>
      </c>
      <c r="N87" s="33"/>
      <c r="O87" s="33"/>
      <c r="P87" s="33"/>
      <c r="Q87" s="33"/>
      <c r="R87" s="33"/>
      <c r="S87" s="33"/>
      <c r="T87" s="33"/>
      <c r="U87" s="33"/>
      <c r="V87" s="34"/>
      <c r="W87" s="35">
        <v>10.05452279900514</v>
      </c>
      <c r="X87" s="34"/>
      <c r="Y87" s="40"/>
      <c r="Z87" s="37">
        <v>5749.7239229497272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8"/>
    </row>
    <row r="89" spans="1:26" ht="13.5" customHeight="1" x14ac:dyDescent="0.15">
      <c r="A89" s="29">
        <v>85</v>
      </c>
      <c r="B89" s="30" t="s">
        <v>89</v>
      </c>
      <c r="C89" s="31">
        <v>266.80195395622525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0.78661107314954559</v>
      </c>
      <c r="X89" s="34"/>
      <c r="Y89" s="40"/>
      <c r="Z89" s="37">
        <v>267.58856502937482</v>
      </c>
    </row>
    <row r="90" spans="1:26" ht="13.5" customHeight="1" x14ac:dyDescent="0.15">
      <c r="A90" s="29">
        <v>86</v>
      </c>
      <c r="B90" s="30" t="s">
        <v>90</v>
      </c>
      <c r="C90" s="47">
        <v>1.2342392308266786E-2</v>
      </c>
      <c r="D90" s="33"/>
      <c r="E90" s="42">
        <v>378.31680712708993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0.77915352987718767</v>
      </c>
      <c r="X90" s="34"/>
      <c r="Y90" s="40"/>
      <c r="Z90" s="37">
        <v>379.10830304927538</v>
      </c>
    </row>
    <row r="91" spans="1:26" ht="13.5" customHeight="1" x14ac:dyDescent="0.15">
      <c r="A91" s="29">
        <v>87</v>
      </c>
      <c r="B91" s="30" t="s">
        <v>91</v>
      </c>
      <c r="C91" s="31">
        <v>23.420860630481204</v>
      </c>
      <c r="D91" s="33"/>
      <c r="E91" s="51">
        <v>0.14319120683594158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0">
        <v>1.6201797999999998</v>
      </c>
      <c r="W91" s="35">
        <v>177.86548685822797</v>
      </c>
      <c r="X91" s="35">
        <v>177.8912690010109</v>
      </c>
      <c r="Y91" s="36">
        <v>138.44255624757881</v>
      </c>
      <c r="Z91" s="37">
        <v>519.38354374413484</v>
      </c>
    </row>
    <row r="92" spans="1:26" ht="13.5" customHeight="1" x14ac:dyDescent="0.15">
      <c r="A92" s="29">
        <v>88</v>
      </c>
      <c r="B92" s="30" t="s">
        <v>92</v>
      </c>
      <c r="C92" s="38">
        <v>3.6509637069007668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3.6509637069007668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42">
        <v>216.2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216.2</v>
      </c>
    </row>
    <row r="95" spans="1:26" ht="13.5" customHeight="1" x14ac:dyDescent="0.15">
      <c r="A95" s="29">
        <v>91</v>
      </c>
      <c r="B95" s="30" t="s">
        <v>95</v>
      </c>
      <c r="C95" s="43"/>
      <c r="D95" s="42">
        <v>2685.9999999899997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2685.9999999899997</v>
      </c>
    </row>
    <row r="96" spans="1:26" ht="13.5" customHeight="1" x14ac:dyDescent="0.15">
      <c r="A96" s="29">
        <v>92</v>
      </c>
      <c r="B96" s="30" t="s">
        <v>96</v>
      </c>
      <c r="C96" s="43"/>
      <c r="D96" s="42">
        <v>492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492</v>
      </c>
    </row>
    <row r="97" spans="1:26" ht="13.5" customHeight="1" x14ac:dyDescent="0.15">
      <c r="A97" s="29">
        <v>93</v>
      </c>
      <c r="B97" s="30" t="s">
        <v>97</v>
      </c>
      <c r="C97" s="43"/>
      <c r="D97" s="42">
        <v>689.9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689.9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1.5965627416142862</v>
      </c>
      <c r="Y98" s="40"/>
      <c r="Z98" s="41">
        <v>1.5965627416142862</v>
      </c>
    </row>
    <row r="99" spans="1:26" ht="13.5" customHeight="1" x14ac:dyDescent="0.15">
      <c r="A99" s="29">
        <v>95</v>
      </c>
      <c r="B99" s="30" t="s">
        <v>99</v>
      </c>
      <c r="C99" s="43"/>
      <c r="D99" s="42">
        <v>608.00000000000011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608.00000000000011</v>
      </c>
    </row>
    <row r="100" spans="1:26" ht="13.5" customHeight="1" x14ac:dyDescent="0.15">
      <c r="A100" s="29">
        <v>96</v>
      </c>
      <c r="B100" s="30" t="s">
        <v>100</v>
      </c>
      <c r="C100" s="43"/>
      <c r="D100" s="42">
        <v>76.244999999950011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76.244999999950011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45">
        <v>4.9996416486849778E-2</v>
      </c>
      <c r="X102" s="34"/>
      <c r="Y102" s="40"/>
      <c r="Z102" s="49">
        <v>4.9996416486849778E-2</v>
      </c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42">
        <v>3228.1000000000004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3228.1000000000004</v>
      </c>
    </row>
    <row r="105" spans="1:26" ht="13.5" customHeight="1" x14ac:dyDescent="0.15">
      <c r="A105" s="29">
        <v>101</v>
      </c>
      <c r="B105" s="30" t="s">
        <v>103</v>
      </c>
      <c r="C105" s="43"/>
      <c r="D105" s="42">
        <v>1853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1853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13337.163027158305</v>
      </c>
      <c r="U107" s="33"/>
      <c r="V107" s="34"/>
      <c r="W107" s="34"/>
      <c r="X107" s="34"/>
      <c r="Y107" s="40"/>
      <c r="Z107" s="37">
        <v>13337.163027158305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114844.29690515622</v>
      </c>
      <c r="U108" s="33"/>
      <c r="V108" s="34"/>
      <c r="W108" s="34"/>
      <c r="X108" s="34"/>
      <c r="Y108" s="40"/>
      <c r="Z108" s="37">
        <v>114844.29690515622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42">
        <v>2943.9999999950005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2943.9999999950005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42">
        <v>544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544</v>
      </c>
    </row>
    <row r="118" spans="1:26" ht="13.5" customHeight="1" x14ac:dyDescent="0.15">
      <c r="A118" s="29">
        <v>114</v>
      </c>
      <c r="B118" s="30" t="s">
        <v>108</v>
      </c>
      <c r="C118" s="43"/>
      <c r="D118" s="42">
        <v>11.6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11.6</v>
      </c>
    </row>
    <row r="119" spans="1:26" ht="13.5" customHeight="1" x14ac:dyDescent="0.15">
      <c r="A119" s="29">
        <v>115</v>
      </c>
      <c r="B119" s="30" t="s">
        <v>109</v>
      </c>
      <c r="C119" s="43"/>
      <c r="D119" s="42">
        <v>1675.8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1675.8</v>
      </c>
    </row>
    <row r="120" spans="1:26" ht="13.5" customHeight="1" x14ac:dyDescent="0.15">
      <c r="A120" s="29">
        <v>116</v>
      </c>
      <c r="B120" s="30" t="s">
        <v>110</v>
      </c>
      <c r="C120" s="43"/>
      <c r="D120" s="42">
        <v>30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30</v>
      </c>
    </row>
    <row r="121" spans="1:26" ht="13.5" customHeight="1" x14ac:dyDescent="0.15">
      <c r="A121" s="29">
        <v>117</v>
      </c>
      <c r="B121" s="30" t="s">
        <v>111</v>
      </c>
      <c r="C121" s="43"/>
      <c r="D121" s="42">
        <v>583.69999999999993</v>
      </c>
      <c r="E121" s="42">
        <v>10.122516852479254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593.82251685247923</v>
      </c>
    </row>
    <row r="122" spans="1:26" ht="13.5" customHeight="1" x14ac:dyDescent="0.15">
      <c r="A122" s="29">
        <v>118</v>
      </c>
      <c r="B122" s="30" t="s">
        <v>112</v>
      </c>
      <c r="C122" s="43"/>
      <c r="D122" s="42">
        <v>34.378500099999997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34.378500099999997</v>
      </c>
    </row>
    <row r="123" spans="1:26" ht="13.5" customHeight="1" x14ac:dyDescent="0.15">
      <c r="A123" s="29">
        <v>119</v>
      </c>
      <c r="B123" s="30" t="s">
        <v>113</v>
      </c>
      <c r="C123" s="4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48"/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42">
        <v>1439.4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1439.4</v>
      </c>
    </row>
    <row r="129" spans="1:26" ht="13.5" customHeight="1" x14ac:dyDescent="0.15">
      <c r="A129" s="29">
        <v>125</v>
      </c>
      <c r="B129" s="30" t="s">
        <v>117</v>
      </c>
      <c r="C129" s="31">
        <v>560.82512504222029</v>
      </c>
      <c r="D129" s="42">
        <v>2009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103.47292893222313</v>
      </c>
      <c r="X129" s="34"/>
      <c r="Y129" s="36">
        <v>117.69528959242624</v>
      </c>
      <c r="Z129" s="37">
        <v>2790.99334356687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8"/>
    </row>
    <row r="131" spans="1:26" ht="13.5" customHeight="1" x14ac:dyDescent="0.15">
      <c r="A131" s="29">
        <v>127</v>
      </c>
      <c r="B131" s="30" t="s">
        <v>119</v>
      </c>
      <c r="C131" s="31">
        <v>564.58705487173415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4630.2958754843266</v>
      </c>
      <c r="T131" s="33"/>
      <c r="U131" s="33"/>
      <c r="V131" s="34"/>
      <c r="W131" s="35">
        <v>912.8798273087159</v>
      </c>
      <c r="X131" s="34"/>
      <c r="Y131" s="36">
        <v>122.4028419613649</v>
      </c>
      <c r="Z131" s="37">
        <v>6230.1655996261416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8"/>
    </row>
    <row r="136" spans="1:26" ht="13.5" customHeight="1" x14ac:dyDescent="0.15">
      <c r="A136" s="29">
        <v>132</v>
      </c>
      <c r="B136" s="30" t="s">
        <v>120</v>
      </c>
      <c r="C136" s="31">
        <v>80.598497541259448</v>
      </c>
      <c r="D136" s="33"/>
      <c r="E136" s="51">
        <v>0.11397828503998025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5">
        <v>8.6660779999999993E-2</v>
      </c>
      <c r="W136" s="35">
        <v>645.19188953860703</v>
      </c>
      <c r="X136" s="34"/>
      <c r="Y136" s="55">
        <v>7.3858428110349301</v>
      </c>
      <c r="Z136" s="37">
        <v>733.37686895594129</v>
      </c>
    </row>
    <row r="137" spans="1:26" ht="27" customHeight="1" x14ac:dyDescent="0.15">
      <c r="A137" s="29">
        <v>133</v>
      </c>
      <c r="B137" s="30" t="s">
        <v>121</v>
      </c>
      <c r="C137" s="31">
        <v>3556.2885938550353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4.2022809489517365E-2</v>
      </c>
      <c r="X137" s="34"/>
      <c r="Y137" s="40"/>
      <c r="Z137" s="37">
        <v>3556.3306166645248</v>
      </c>
    </row>
    <row r="138" spans="1:26" ht="13.5" customHeight="1" x14ac:dyDescent="0.15">
      <c r="A138" s="29">
        <v>134</v>
      </c>
      <c r="B138" s="30" t="s">
        <v>122</v>
      </c>
      <c r="C138" s="31">
        <v>1910.4187682593374</v>
      </c>
      <c r="D138" s="33"/>
      <c r="E138" s="33"/>
      <c r="F138" s="42">
        <v>1038.3993704689242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8.7437341860199957</v>
      </c>
      <c r="X138" s="34"/>
      <c r="Y138" s="40"/>
      <c r="Z138" s="37">
        <v>2957.5618729142816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42">
        <v>59.5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59.5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8"/>
    </row>
    <row r="143" spans="1:26" ht="13.5" customHeight="1" x14ac:dyDescent="0.15">
      <c r="A143" s="29">
        <v>139</v>
      </c>
      <c r="B143" s="30" t="s">
        <v>125</v>
      </c>
      <c r="C143" s="43"/>
      <c r="D143" s="42">
        <v>11.200000014</v>
      </c>
      <c r="E143" s="42">
        <v>55.992271891416841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67.192271905416845</v>
      </c>
    </row>
    <row r="144" spans="1:26" ht="13.5" customHeight="1" x14ac:dyDescent="0.15">
      <c r="A144" s="29">
        <v>140</v>
      </c>
      <c r="B144" s="30" t="s">
        <v>126</v>
      </c>
      <c r="C144" s="43"/>
      <c r="D144" s="42">
        <v>78.930000000700005</v>
      </c>
      <c r="E144" s="42">
        <v>17.369364178222117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96.299364178922119</v>
      </c>
    </row>
    <row r="145" spans="1:26" ht="13.5" customHeight="1" x14ac:dyDescent="0.15">
      <c r="A145" s="29">
        <v>141</v>
      </c>
      <c r="B145" s="30" t="s">
        <v>127</v>
      </c>
      <c r="C145" s="43"/>
      <c r="D145" s="42">
        <v>120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120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8"/>
    </row>
    <row r="148" spans="1:26" ht="27" customHeight="1" x14ac:dyDescent="0.15">
      <c r="A148" s="29">
        <v>144</v>
      </c>
      <c r="B148" s="30" t="s">
        <v>128</v>
      </c>
      <c r="C148" s="31">
        <v>182.38067723133366</v>
      </c>
      <c r="D148" s="33"/>
      <c r="E148" s="33"/>
      <c r="F148" s="33"/>
      <c r="G148" s="33"/>
      <c r="H148" s="33"/>
      <c r="I148" s="33"/>
      <c r="J148" s="33"/>
      <c r="K148" s="33"/>
      <c r="L148" s="42">
        <v>719.55433169618334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901.93500892751695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5">
        <v>31.998515966426808</v>
      </c>
      <c r="X149" s="34"/>
      <c r="Y149" s="40"/>
      <c r="Z149" s="37">
        <v>31.998515966426808</v>
      </c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42">
        <v>2323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2323</v>
      </c>
    </row>
    <row r="152" spans="1:26" ht="13.5" customHeight="1" x14ac:dyDescent="0.15">
      <c r="A152" s="29">
        <v>148</v>
      </c>
      <c r="B152" s="30" t="s">
        <v>132</v>
      </c>
      <c r="C152" s="43"/>
      <c r="D152" s="42">
        <v>836.59999999999991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836.59999999999991</v>
      </c>
    </row>
    <row r="153" spans="1:26" ht="13.5" customHeight="1" x14ac:dyDescent="0.15">
      <c r="A153" s="29">
        <v>149</v>
      </c>
      <c r="B153" s="30" t="s">
        <v>388</v>
      </c>
      <c r="C153" s="44">
        <v>0.38756637381478776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0.38756637381478776</v>
      </c>
    </row>
    <row r="154" spans="1:26" ht="13.5" customHeight="1" x14ac:dyDescent="0.15">
      <c r="A154" s="29">
        <v>150</v>
      </c>
      <c r="B154" s="30" t="s">
        <v>133</v>
      </c>
      <c r="C154" s="31">
        <v>96.571488723166951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167.68522652017958</v>
      </c>
      <c r="Z154" s="37">
        <v>264.25671524334655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50">
        <v>5.9998988129065003</v>
      </c>
      <c r="X155" s="34"/>
      <c r="Y155" s="40"/>
      <c r="Z155" s="41">
        <v>5.9998988129065003</v>
      </c>
    </row>
    <row r="156" spans="1:26" ht="13.5" customHeight="1" x14ac:dyDescent="0.15">
      <c r="A156" s="29">
        <v>152</v>
      </c>
      <c r="B156" s="30" t="s">
        <v>135</v>
      </c>
      <c r="C156" s="43"/>
      <c r="D156" s="42">
        <v>2895.0000009099999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2895.0000009099999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2">
        <v>1885.9532075284242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1885.9532075284242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8"/>
    </row>
    <row r="159" spans="1:26" ht="13.5" customHeight="1" x14ac:dyDescent="0.15">
      <c r="A159" s="29">
        <v>155</v>
      </c>
      <c r="B159" s="30" t="s">
        <v>389</v>
      </c>
      <c r="C159" s="31">
        <v>16.595182708185458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12.338011039125808</v>
      </c>
      <c r="X159" s="34"/>
      <c r="Y159" s="40"/>
      <c r="Z159" s="37">
        <v>28.933193747311265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8"/>
    </row>
    <row r="161" spans="1:26" ht="13.5" customHeight="1" x14ac:dyDescent="0.15">
      <c r="A161" s="29">
        <v>157</v>
      </c>
      <c r="B161" s="30" t="s">
        <v>138</v>
      </c>
      <c r="C161" s="31">
        <v>158.22393824400808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3.6906875998436548</v>
      </c>
      <c r="X161" s="34"/>
      <c r="Y161" s="40"/>
      <c r="Z161" s="37">
        <v>161.91462584385172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21001.400697306723</v>
      </c>
      <c r="U165" s="33"/>
      <c r="V165" s="34"/>
      <c r="W165" s="34"/>
      <c r="X165" s="34"/>
      <c r="Y165" s="40"/>
      <c r="Z165" s="37">
        <v>21001.400697306723</v>
      </c>
    </row>
    <row r="166" spans="1:26" ht="13.5" customHeight="1" x14ac:dyDescent="0.15">
      <c r="A166" s="29">
        <v>162</v>
      </c>
      <c r="B166" s="30" t="s">
        <v>140</v>
      </c>
      <c r="C166" s="43"/>
      <c r="D166" s="42">
        <v>712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712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3607.3846512249638</v>
      </c>
      <c r="U168" s="33"/>
      <c r="V168" s="34"/>
      <c r="W168" s="34"/>
      <c r="X168" s="34"/>
      <c r="Y168" s="40"/>
      <c r="Z168" s="37">
        <v>3607.3846512249638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42">
        <v>1081.2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1081.2</v>
      </c>
    </row>
    <row r="173" spans="1:26" ht="13.5" customHeight="1" x14ac:dyDescent="0.15">
      <c r="A173" s="29">
        <v>169</v>
      </c>
      <c r="B173" s="30" t="s">
        <v>143</v>
      </c>
      <c r="C173" s="43"/>
      <c r="D173" s="42">
        <v>1188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1188</v>
      </c>
    </row>
    <row r="174" spans="1:26" ht="13.5" customHeight="1" x14ac:dyDescent="0.15">
      <c r="A174" s="29">
        <v>170</v>
      </c>
      <c r="B174" s="30" t="s">
        <v>144</v>
      </c>
      <c r="C174" s="43"/>
      <c r="D174" s="42">
        <v>11.620000000000001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11.620000000000001</v>
      </c>
    </row>
    <row r="175" spans="1:26" ht="13.5" customHeight="1" x14ac:dyDescent="0.15">
      <c r="A175" s="29">
        <v>171</v>
      </c>
      <c r="B175" s="30" t="s">
        <v>145</v>
      </c>
      <c r="C175" s="43"/>
      <c r="D175" s="42">
        <v>78.599999999999994</v>
      </c>
      <c r="E175" s="42">
        <v>108.89044764390988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187.49044764390987</v>
      </c>
    </row>
    <row r="176" spans="1:26" ht="13.5" customHeight="1" x14ac:dyDescent="0.15">
      <c r="A176" s="29">
        <v>172</v>
      </c>
      <c r="B176" s="30" t="s">
        <v>146</v>
      </c>
      <c r="C176" s="43"/>
      <c r="D176" s="42">
        <v>473.63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473.63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42">
        <v>1448.1000000000001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1448.1000000000001</v>
      </c>
    </row>
    <row r="179" spans="1:26" ht="13.5" customHeight="1" x14ac:dyDescent="0.15">
      <c r="A179" s="29">
        <v>175</v>
      </c>
      <c r="B179" s="30" t="s">
        <v>148</v>
      </c>
      <c r="C179" s="43"/>
      <c r="D179" s="42">
        <v>4320.5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4320.5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35556.372729313662</v>
      </c>
      <c r="U180" s="33"/>
      <c r="V180" s="34"/>
      <c r="W180" s="34"/>
      <c r="X180" s="34"/>
      <c r="Y180" s="40"/>
      <c r="Z180" s="37">
        <v>35556.372729313662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185.15894908289997</v>
      </c>
      <c r="Z182" s="37">
        <v>185.15894908289997</v>
      </c>
    </row>
    <row r="183" spans="1:26" ht="13.5" customHeight="1" x14ac:dyDescent="0.15">
      <c r="A183" s="29">
        <v>179</v>
      </c>
      <c r="B183" s="30" t="s">
        <v>151</v>
      </c>
      <c r="C183" s="43"/>
      <c r="D183" s="42">
        <v>220103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220103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8"/>
    </row>
    <row r="185" spans="1:26" ht="13.5" customHeight="1" x14ac:dyDescent="0.15">
      <c r="A185" s="29">
        <v>181</v>
      </c>
      <c r="B185" s="30" t="s">
        <v>152</v>
      </c>
      <c r="C185" s="38">
        <v>1.1734938869385068</v>
      </c>
      <c r="D185" s="33"/>
      <c r="E185" s="42">
        <v>2497.7448213696034</v>
      </c>
      <c r="F185" s="33"/>
      <c r="G185" s="33"/>
      <c r="H185" s="33"/>
      <c r="I185" s="33"/>
      <c r="J185" s="42">
        <v>403963.88767128345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50">
        <v>3.1586334786881096</v>
      </c>
      <c r="X185" s="34"/>
      <c r="Y185" s="36">
        <v>457.07325104474194</v>
      </c>
      <c r="Z185" s="37">
        <v>406923.0378710634</v>
      </c>
    </row>
    <row r="186" spans="1:26" ht="13.5" customHeight="1" x14ac:dyDescent="0.15">
      <c r="A186" s="29">
        <v>182</v>
      </c>
      <c r="B186" s="30" t="s">
        <v>153</v>
      </c>
      <c r="C186" s="43"/>
      <c r="D186" s="42">
        <v>131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131</v>
      </c>
    </row>
    <row r="187" spans="1:26" ht="13.5" customHeight="1" x14ac:dyDescent="0.15">
      <c r="A187" s="29">
        <v>183</v>
      </c>
      <c r="B187" s="30" t="s">
        <v>154</v>
      </c>
      <c r="C187" s="43"/>
      <c r="D187" s="42">
        <v>7099.8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7099.8</v>
      </c>
    </row>
    <row r="188" spans="1:26" ht="13.5" customHeight="1" x14ac:dyDescent="0.15">
      <c r="A188" s="29">
        <v>184</v>
      </c>
      <c r="B188" s="30" t="s">
        <v>155</v>
      </c>
      <c r="C188" s="43"/>
      <c r="D188" s="42">
        <v>7671.7000001379993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7671.7000001379993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51418.44452962881</v>
      </c>
      <c r="U189" s="33"/>
      <c r="V189" s="34"/>
      <c r="W189" s="34"/>
      <c r="X189" s="34"/>
      <c r="Y189" s="40"/>
      <c r="Z189" s="37">
        <v>51418.44452962881</v>
      </c>
    </row>
    <row r="190" spans="1:26" ht="13.5" customHeight="1" x14ac:dyDescent="0.15">
      <c r="A190" s="29">
        <v>186</v>
      </c>
      <c r="B190" s="30" t="s">
        <v>157</v>
      </c>
      <c r="C190" s="31">
        <v>128137.33286901578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184.89275269301737</v>
      </c>
      <c r="X190" s="34"/>
      <c r="Y190" s="40"/>
      <c r="Z190" s="37">
        <v>128322.2256217088</v>
      </c>
    </row>
    <row r="191" spans="1:26" ht="13.5" customHeight="1" x14ac:dyDescent="0.15">
      <c r="A191" s="29">
        <v>187</v>
      </c>
      <c r="B191" s="30" t="s">
        <v>158</v>
      </c>
      <c r="C191" s="43"/>
      <c r="D191" s="42">
        <v>588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588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8"/>
    </row>
    <row r="194" spans="1:26" ht="13.5" customHeight="1" x14ac:dyDescent="0.15">
      <c r="A194" s="29">
        <v>190</v>
      </c>
      <c r="B194" s="30" t="s">
        <v>160</v>
      </c>
      <c r="C194" s="47">
        <v>1.3261632020704562E-2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1.3261632020704562E-2</v>
      </c>
    </row>
    <row r="195" spans="1:26" ht="13.5" customHeight="1" x14ac:dyDescent="0.15">
      <c r="A195" s="29">
        <v>191</v>
      </c>
      <c r="B195" s="30" t="s">
        <v>161</v>
      </c>
      <c r="C195" s="43"/>
      <c r="D195" s="42">
        <v>2464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2464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42">
        <v>258.00001488000004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258.00001488000004</v>
      </c>
    </row>
    <row r="200" spans="1:26" ht="13.5" customHeight="1" x14ac:dyDescent="0.15">
      <c r="A200" s="29">
        <v>196</v>
      </c>
      <c r="B200" s="30" t="s">
        <v>164</v>
      </c>
      <c r="C200" s="43"/>
      <c r="D200" s="42">
        <v>424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424</v>
      </c>
    </row>
    <row r="201" spans="1:26" ht="13.5" customHeight="1" x14ac:dyDescent="0.15">
      <c r="A201" s="29">
        <v>197</v>
      </c>
      <c r="B201" s="30" t="s">
        <v>165</v>
      </c>
      <c r="C201" s="43"/>
      <c r="D201" s="42">
        <v>7969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7969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8"/>
    </row>
    <row r="207" spans="1:26" ht="13.5" customHeight="1" x14ac:dyDescent="0.15">
      <c r="A207" s="29">
        <v>203</v>
      </c>
      <c r="B207" s="30" t="s">
        <v>168</v>
      </c>
      <c r="C207" s="31">
        <v>11.716342610671376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9">
        <v>0.8250032326053135</v>
      </c>
      <c r="X207" s="34"/>
      <c r="Y207" s="40"/>
      <c r="Z207" s="37">
        <v>12.541345843276689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42">
        <v>57.6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57.6</v>
      </c>
    </row>
    <row r="211" spans="1:26" ht="27" customHeight="1" x14ac:dyDescent="0.15">
      <c r="A211" s="29">
        <v>207</v>
      </c>
      <c r="B211" s="30" t="s">
        <v>171</v>
      </c>
      <c r="C211" s="31">
        <v>26.154568031710884</v>
      </c>
      <c r="D211" s="42">
        <v>94.000000000000014</v>
      </c>
      <c r="E211" s="42">
        <v>70.550971250845976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0.35360028098819629</v>
      </c>
      <c r="X211" s="34"/>
      <c r="Y211" s="40"/>
      <c r="Z211" s="37">
        <v>191.05913956354505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1937.7812220568755</v>
      </c>
      <c r="T213" s="33"/>
      <c r="U213" s="33"/>
      <c r="V213" s="34"/>
      <c r="W213" s="35">
        <v>1375.8811342644203</v>
      </c>
      <c r="X213" s="34"/>
      <c r="Y213" s="40"/>
      <c r="Z213" s="37">
        <v>3313.6623563212961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42">
        <v>10598.359999600001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10598.359999600001</v>
      </c>
    </row>
    <row r="217" spans="1:26" ht="13.5" customHeight="1" x14ac:dyDescent="0.15">
      <c r="A217" s="29">
        <v>213</v>
      </c>
      <c r="B217" s="30" t="s">
        <v>175</v>
      </c>
      <c r="C217" s="31">
        <v>593.3043486517073</v>
      </c>
      <c r="D217" s="4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3.439950814580611</v>
      </c>
      <c r="X217" s="34"/>
      <c r="Y217" s="40"/>
      <c r="Z217" s="37">
        <v>610.74429946628788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8"/>
    </row>
    <row r="220" spans="1:26" ht="13.5" customHeight="1" x14ac:dyDescent="0.15">
      <c r="A220" s="29">
        <v>216</v>
      </c>
      <c r="B220" s="30" t="s">
        <v>412</v>
      </c>
      <c r="C220" s="47">
        <v>2.0624068903147035E-2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2.0624068903147035E-2</v>
      </c>
    </row>
    <row r="221" spans="1:26" ht="13.5" customHeight="1" x14ac:dyDescent="0.15">
      <c r="A221" s="29">
        <v>217</v>
      </c>
      <c r="B221" s="30" t="s">
        <v>176</v>
      </c>
      <c r="C221" s="43"/>
      <c r="D221" s="42">
        <v>200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200</v>
      </c>
    </row>
    <row r="222" spans="1:26" ht="13.5" customHeight="1" x14ac:dyDescent="0.15">
      <c r="A222" s="29">
        <v>218</v>
      </c>
      <c r="B222" s="30" t="s">
        <v>177</v>
      </c>
      <c r="C222" s="38">
        <v>9.3958975412841799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2.3998805564698383E-2</v>
      </c>
      <c r="X222" s="34"/>
      <c r="Y222" s="40"/>
      <c r="Z222" s="41">
        <v>9.4198963468488781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42">
        <v>2052.0000001500002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2052.0000001500002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8"/>
    </row>
    <row r="228" spans="1:26" ht="27" customHeight="1" x14ac:dyDescent="0.15">
      <c r="A228" s="29">
        <v>224</v>
      </c>
      <c r="B228" s="30" t="s">
        <v>180</v>
      </c>
      <c r="C228" s="31">
        <v>102.84637029110745</v>
      </c>
      <c r="D228" s="33"/>
      <c r="E228" s="33"/>
      <c r="F228" s="33"/>
      <c r="G228" s="33"/>
      <c r="H228" s="33"/>
      <c r="I228" s="42">
        <v>50514.416122227558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696.61111870230911</v>
      </c>
      <c r="X228" s="34"/>
      <c r="Y228" s="40"/>
      <c r="Z228" s="37">
        <v>51313.873611220981</v>
      </c>
    </row>
    <row r="229" spans="1:26" ht="13.5" customHeight="1" x14ac:dyDescent="0.15">
      <c r="A229" s="29">
        <v>225</v>
      </c>
      <c r="B229" s="30" t="s">
        <v>181</v>
      </c>
      <c r="C229" s="43"/>
      <c r="D229" s="42">
        <v>1399.9999995000001</v>
      </c>
      <c r="E229" s="42">
        <v>14.267635832360654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1414.2676353323607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42">
        <v>2404.9999998000003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2404.9999998000003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42">
        <v>5926.4999999999991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5926.4999999999991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8"/>
    </row>
    <row r="236" spans="1:26" ht="13.5" customHeight="1" x14ac:dyDescent="0.15">
      <c r="A236" s="29">
        <v>232</v>
      </c>
      <c r="B236" s="30" t="s">
        <v>185</v>
      </c>
      <c r="C236" s="31">
        <v>54373.449066394998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54373.449066394998</v>
      </c>
    </row>
    <row r="237" spans="1:26" ht="13.5" customHeight="1" x14ac:dyDescent="0.15">
      <c r="A237" s="29">
        <v>233</v>
      </c>
      <c r="B237" s="30" t="s">
        <v>186</v>
      </c>
      <c r="C237" s="43"/>
      <c r="D237" s="42">
        <v>1314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1314</v>
      </c>
    </row>
    <row r="238" spans="1:26" ht="13.5" customHeight="1" x14ac:dyDescent="0.15">
      <c r="A238" s="29">
        <v>234</v>
      </c>
      <c r="B238" s="30" t="s">
        <v>187</v>
      </c>
      <c r="C238" s="44">
        <v>0.27225559147007794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0.27225559147007794</v>
      </c>
    </row>
    <row r="239" spans="1:26" ht="13.5" customHeight="1" x14ac:dyDescent="0.15">
      <c r="A239" s="29">
        <v>235</v>
      </c>
      <c r="B239" s="30" t="s">
        <v>419</v>
      </c>
      <c r="C239" s="52">
        <v>2.6838189699454444E-4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6">
        <v>2.6838189699454444E-4</v>
      </c>
    </row>
    <row r="240" spans="1:26" ht="13.5" customHeight="1" x14ac:dyDescent="0.15">
      <c r="A240" s="29">
        <v>236</v>
      </c>
      <c r="B240" s="30" t="s">
        <v>188</v>
      </c>
      <c r="C240" s="43"/>
      <c r="D240" s="42">
        <v>1050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1050</v>
      </c>
    </row>
    <row r="241" spans="1:26" ht="13.5" customHeight="1" x14ac:dyDescent="0.15">
      <c r="A241" s="29">
        <v>237</v>
      </c>
      <c r="B241" s="30" t="s">
        <v>189</v>
      </c>
      <c r="C241" s="38">
        <v>2.4631231323469249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0">
        <v>1.66539412</v>
      </c>
      <c r="W241" s="34"/>
      <c r="X241" s="35">
        <v>95.515101548083308</v>
      </c>
      <c r="Y241" s="40"/>
      <c r="Z241" s="37">
        <v>99.643618800430232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8"/>
    </row>
    <row r="243" spans="1:26" ht="13.5" customHeight="1" x14ac:dyDescent="0.15">
      <c r="A243" s="29">
        <v>239</v>
      </c>
      <c r="B243" s="30" t="s">
        <v>190</v>
      </c>
      <c r="C243" s="31">
        <v>15.639157243897937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37">
        <v>15.639157243897937</v>
      </c>
    </row>
    <row r="244" spans="1:26" ht="13.5" customHeight="1" x14ac:dyDescent="0.15">
      <c r="A244" s="29">
        <v>240</v>
      </c>
      <c r="B244" s="30" t="s">
        <v>191</v>
      </c>
      <c r="C244" s="31">
        <v>8860.7566778584587</v>
      </c>
      <c r="D244" s="33"/>
      <c r="E244" s="33"/>
      <c r="F244" s="51">
        <v>0.56778275838818371</v>
      </c>
      <c r="G244" s="42">
        <v>239.08949151863075</v>
      </c>
      <c r="H244" s="33"/>
      <c r="I244" s="33"/>
      <c r="J244" s="33"/>
      <c r="K244" s="42">
        <v>694.70005860007382</v>
      </c>
      <c r="L244" s="33"/>
      <c r="M244" s="42">
        <v>24255.739769394248</v>
      </c>
      <c r="N244" s="42">
        <v>1654.4328755400606</v>
      </c>
      <c r="O244" s="42">
        <v>1537.974992974453</v>
      </c>
      <c r="P244" s="42">
        <v>2422.4047159433771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39665.666364587691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8"/>
    </row>
    <row r="246" spans="1:26" ht="13.5" customHeight="1" x14ac:dyDescent="0.15">
      <c r="A246" s="29">
        <v>242</v>
      </c>
      <c r="B246" s="30" t="s">
        <v>192</v>
      </c>
      <c r="C246" s="47">
        <v>1.393741537232039E-2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50">
        <v>6.2546476000000002</v>
      </c>
      <c r="W246" s="45">
        <v>4.959104513839018E-3</v>
      </c>
      <c r="X246" s="34"/>
      <c r="Y246" s="40"/>
      <c r="Z246" s="41">
        <v>6.273544119886159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1879.9014741782507</v>
      </c>
      <c r="V247" s="34"/>
      <c r="W247" s="34"/>
      <c r="X247" s="34"/>
      <c r="Y247" s="40"/>
      <c r="Z247" s="37">
        <v>1879.9014741782507</v>
      </c>
    </row>
    <row r="248" spans="1:26" ht="13.5" customHeight="1" x14ac:dyDescent="0.15">
      <c r="A248" s="29">
        <v>244</v>
      </c>
      <c r="B248" s="30" t="s">
        <v>193</v>
      </c>
      <c r="C248" s="43"/>
      <c r="D248" s="42">
        <v>168971.5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168971.5</v>
      </c>
    </row>
    <row r="249" spans="1:26" ht="13.5" customHeight="1" x14ac:dyDescent="0.15">
      <c r="A249" s="29">
        <v>245</v>
      </c>
      <c r="B249" s="30" t="s">
        <v>194</v>
      </c>
      <c r="C249" s="52">
        <v>2.2850980269614068E-4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35">
        <v>13.501670135504614</v>
      </c>
      <c r="X249" s="34"/>
      <c r="Y249" s="40"/>
      <c r="Z249" s="37">
        <v>13.50189864530731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42">
        <v>7862</v>
      </c>
      <c r="E252" s="32">
        <v>2.136372395233102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7864.1363723952327</v>
      </c>
    </row>
    <row r="253" spans="1:26" ht="13.5" customHeight="1" x14ac:dyDescent="0.15">
      <c r="A253" s="29">
        <v>249</v>
      </c>
      <c r="B253" s="30" t="s">
        <v>196</v>
      </c>
      <c r="C253" s="43"/>
      <c r="D253" s="42">
        <v>333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333</v>
      </c>
    </row>
    <row r="254" spans="1:26" ht="13.5" customHeight="1" x14ac:dyDescent="0.15">
      <c r="A254" s="29">
        <v>250</v>
      </c>
      <c r="B254" s="30" t="s">
        <v>197</v>
      </c>
      <c r="C254" s="43"/>
      <c r="D254" s="42">
        <v>1599.0000000000002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1599.0000000000002</v>
      </c>
    </row>
    <row r="255" spans="1:26" ht="13.5" customHeight="1" x14ac:dyDescent="0.15">
      <c r="A255" s="29">
        <v>251</v>
      </c>
      <c r="B255" s="30" t="s">
        <v>198</v>
      </c>
      <c r="C255" s="43"/>
      <c r="D255" s="42">
        <v>19871.98</v>
      </c>
      <c r="E255" s="42">
        <v>416.59233578802736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20288.572335788027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2">
        <v>228.77782806240646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228.77782806240646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8"/>
    </row>
    <row r="258" spans="1:26" ht="13.5" customHeight="1" x14ac:dyDescent="0.15">
      <c r="A258" s="29">
        <v>254</v>
      </c>
      <c r="B258" s="30" t="s">
        <v>201</v>
      </c>
      <c r="C258" s="43"/>
      <c r="D258" s="42">
        <v>408.00000000000006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408.00000000000006</v>
      </c>
    </row>
    <row r="259" spans="1:26" ht="13.5" customHeight="1" x14ac:dyDescent="0.15">
      <c r="A259" s="29">
        <v>255</v>
      </c>
      <c r="B259" s="30" t="s">
        <v>202</v>
      </c>
      <c r="C259" s="44">
        <v>0.80746422612323787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6">
        <v>0.80746422612323787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42">
        <v>11.155983823556051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37">
        <v>11.155983823556051</v>
      </c>
    </row>
    <row r="261" spans="1:26" ht="13.5" customHeight="1" x14ac:dyDescent="0.15">
      <c r="A261" s="29">
        <v>257</v>
      </c>
      <c r="B261" s="30" t="s">
        <v>204</v>
      </c>
      <c r="C261" s="43"/>
      <c r="D261" s="33"/>
      <c r="E261" s="57">
        <v>2.5143331414359565E-2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49">
        <v>2.5143331414359565E-2</v>
      </c>
    </row>
    <row r="262" spans="1:26" ht="13.5" customHeight="1" x14ac:dyDescent="0.15">
      <c r="A262" s="29">
        <v>258</v>
      </c>
      <c r="B262" s="30" t="s">
        <v>205</v>
      </c>
      <c r="C262" s="38">
        <v>8.7097590341082984</v>
      </c>
      <c r="D262" s="42">
        <v>124.70000000000002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50">
        <v>1.7596288934424049</v>
      </c>
      <c r="X262" s="34"/>
      <c r="Y262" s="40"/>
      <c r="Z262" s="37">
        <v>135.1693879275507</v>
      </c>
    </row>
    <row r="263" spans="1:26" ht="13.5" customHeight="1" x14ac:dyDescent="0.15">
      <c r="A263" s="29">
        <v>259</v>
      </c>
      <c r="B263" s="30" t="s">
        <v>206</v>
      </c>
      <c r="C263" s="31">
        <v>77.670372899807248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77.670372899807248</v>
      </c>
    </row>
    <row r="264" spans="1:26" ht="13.5" customHeight="1" x14ac:dyDescent="0.15">
      <c r="A264" s="29">
        <v>260</v>
      </c>
      <c r="B264" s="30" t="s">
        <v>207</v>
      </c>
      <c r="C264" s="43"/>
      <c r="D264" s="42">
        <v>5556.8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5556.8</v>
      </c>
    </row>
    <row r="265" spans="1:26" ht="13.5" customHeight="1" x14ac:dyDescent="0.15">
      <c r="A265" s="29">
        <v>261</v>
      </c>
      <c r="B265" s="30" t="s">
        <v>208</v>
      </c>
      <c r="C265" s="43"/>
      <c r="D265" s="42">
        <v>379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379</v>
      </c>
    </row>
    <row r="266" spans="1:26" ht="13.5" customHeight="1" x14ac:dyDescent="0.15">
      <c r="A266" s="29">
        <v>262</v>
      </c>
      <c r="B266" s="30" t="s">
        <v>209</v>
      </c>
      <c r="C266" s="31">
        <v>12026.695688385082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17.480688974734402</v>
      </c>
      <c r="X266" s="34"/>
      <c r="Y266" s="36">
        <v>207.56189075975288</v>
      </c>
      <c r="Z266" s="37">
        <v>12251.738268119569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42">
        <v>698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698</v>
      </c>
    </row>
    <row r="271" spans="1:26" ht="13.5" customHeight="1" x14ac:dyDescent="0.15">
      <c r="A271" s="29">
        <v>267</v>
      </c>
      <c r="B271" s="30" t="s">
        <v>211</v>
      </c>
      <c r="C271" s="43"/>
      <c r="D271" s="42">
        <v>474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474</v>
      </c>
    </row>
    <row r="272" spans="1:26" ht="13.5" customHeight="1" x14ac:dyDescent="0.15">
      <c r="A272" s="29">
        <v>268</v>
      </c>
      <c r="B272" s="30" t="s">
        <v>212</v>
      </c>
      <c r="C272" s="31">
        <v>36.954696123443689</v>
      </c>
      <c r="D272" s="42">
        <v>1948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1984.9546961234437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8"/>
    </row>
    <row r="274" spans="1:26" ht="13.5" customHeight="1" x14ac:dyDescent="0.15">
      <c r="A274" s="29">
        <v>270</v>
      </c>
      <c r="B274" s="30" t="s">
        <v>213</v>
      </c>
      <c r="C274" s="47">
        <v>1.9838657516239562E-3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2.8695547405001892E-3</v>
      </c>
      <c r="X274" s="34"/>
      <c r="Y274" s="40"/>
      <c r="Z274" s="49">
        <v>4.8534204921241459E-3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8"/>
    </row>
    <row r="276" spans="1:26" ht="13.5" customHeight="1" x14ac:dyDescent="0.15">
      <c r="A276" s="29">
        <v>272</v>
      </c>
      <c r="B276" s="30" t="s">
        <v>214</v>
      </c>
      <c r="C276" s="38">
        <v>6.9832102757932768</v>
      </c>
      <c r="D276" s="42">
        <v>36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151.47140371554505</v>
      </c>
      <c r="X276" s="35">
        <v>59.667056197395404</v>
      </c>
      <c r="Y276" s="36">
        <v>341.95188928897142</v>
      </c>
      <c r="Z276" s="37">
        <v>596.0735594777052</v>
      </c>
    </row>
    <row r="277" spans="1:26" ht="13.5" customHeight="1" x14ac:dyDescent="0.15">
      <c r="A277" s="29">
        <v>273</v>
      </c>
      <c r="B277" s="30" t="s">
        <v>215</v>
      </c>
      <c r="C277" s="38">
        <v>1.2476633743338688</v>
      </c>
      <c r="D277" s="42">
        <v>133.19999999999999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4">
        <v>3.0800521997700848E-4</v>
      </c>
      <c r="X277" s="34"/>
      <c r="Y277" s="40"/>
      <c r="Z277" s="37">
        <v>134.44797137955385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8"/>
    </row>
    <row r="279" spans="1:26" ht="13.5" customHeight="1" x14ac:dyDescent="0.15">
      <c r="A279" s="29">
        <v>275</v>
      </c>
      <c r="B279" s="30" t="s">
        <v>216</v>
      </c>
      <c r="C279" s="31">
        <v>324.22417502931017</v>
      </c>
      <c r="D279" s="42">
        <v>99.25</v>
      </c>
      <c r="E279" s="51">
        <v>0.25728060051902812</v>
      </c>
      <c r="F279" s="33"/>
      <c r="G279" s="33"/>
      <c r="H279" s="33"/>
      <c r="I279" s="42">
        <v>80710.371882917258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39610.662813540861</v>
      </c>
      <c r="X279" s="34"/>
      <c r="Y279" s="40"/>
      <c r="Z279" s="37">
        <v>120744.76615208795</v>
      </c>
    </row>
    <row r="280" spans="1:26" ht="13.5" customHeight="1" x14ac:dyDescent="0.15">
      <c r="A280" s="29">
        <v>276</v>
      </c>
      <c r="B280" s="30" t="s">
        <v>217</v>
      </c>
      <c r="C280" s="38">
        <v>3.6693098709895722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23.981074615708</v>
      </c>
      <c r="X280" s="34"/>
      <c r="Y280" s="40"/>
      <c r="Z280" s="37">
        <v>27.650384486697572</v>
      </c>
    </row>
    <row r="281" spans="1:26" ht="13.5" customHeight="1" x14ac:dyDescent="0.15">
      <c r="A281" s="29">
        <v>277</v>
      </c>
      <c r="B281" s="30" t="s">
        <v>218</v>
      </c>
      <c r="C281" s="31">
        <v>580.32720294083197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591.80830435002554</v>
      </c>
      <c r="X281" s="34"/>
      <c r="Y281" s="40"/>
      <c r="Z281" s="37">
        <v>1172.1355072908575</v>
      </c>
    </row>
    <row r="282" spans="1:26" ht="13.5" customHeight="1" x14ac:dyDescent="0.15">
      <c r="A282" s="29">
        <v>278</v>
      </c>
      <c r="B282" s="30" t="s">
        <v>219</v>
      </c>
      <c r="C282" s="38">
        <v>7.2000814883511941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99.528792118170173</v>
      </c>
      <c r="X282" s="34"/>
      <c r="Y282" s="40"/>
      <c r="Z282" s="37">
        <v>106.72887360652136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8"/>
    </row>
    <row r="285" spans="1:26" ht="13.5" customHeight="1" x14ac:dyDescent="0.15">
      <c r="A285" s="29">
        <v>281</v>
      </c>
      <c r="B285" s="30" t="s">
        <v>220</v>
      </c>
      <c r="C285" s="31">
        <v>36247.661486842851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20.977807302214515</v>
      </c>
      <c r="X285" s="34"/>
      <c r="Y285" s="36">
        <v>291.00639439566407</v>
      </c>
      <c r="Z285" s="37">
        <v>36559.645688540731</v>
      </c>
    </row>
    <row r="286" spans="1:26" ht="13.5" customHeight="1" x14ac:dyDescent="0.15">
      <c r="A286" s="29">
        <v>282</v>
      </c>
      <c r="B286" s="30" t="s">
        <v>221</v>
      </c>
      <c r="C286" s="38">
        <v>1.4491739071893091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7.6635315908071036</v>
      </c>
      <c r="X286" s="34"/>
      <c r="Y286" s="40"/>
      <c r="Z286" s="41">
        <v>9.1127054979964122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42">
        <v>144394.5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144394.5</v>
      </c>
    </row>
    <row r="290" spans="1:26" ht="13.5" customHeight="1" x14ac:dyDescent="0.15">
      <c r="A290" s="29">
        <v>286</v>
      </c>
      <c r="B290" s="30" t="s">
        <v>224</v>
      </c>
      <c r="C290" s="43"/>
      <c r="D290" s="42">
        <v>403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403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34937.632930257598</v>
      </c>
      <c r="U292" s="33"/>
      <c r="V292" s="34"/>
      <c r="W292" s="34"/>
      <c r="X292" s="34"/>
      <c r="Y292" s="40"/>
      <c r="Z292" s="37">
        <v>34937.632930257598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42">
        <v>3440.7000000000007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3440.7000000000007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8"/>
    </row>
    <row r="300" spans="1:26" ht="13.5" customHeight="1" x14ac:dyDescent="0.15">
      <c r="A300" s="29">
        <v>296</v>
      </c>
      <c r="B300" s="30" t="s">
        <v>229</v>
      </c>
      <c r="C300" s="31">
        <v>70397.642314010998</v>
      </c>
      <c r="D300" s="42">
        <v>502.60000001500003</v>
      </c>
      <c r="E300" s="42">
        <v>1255.3951434589274</v>
      </c>
      <c r="F300" s="33"/>
      <c r="G300" s="33"/>
      <c r="H300" s="33"/>
      <c r="I300" s="33"/>
      <c r="J300" s="33"/>
      <c r="K300" s="42">
        <v>697.96461085708188</v>
      </c>
      <c r="L300" s="33"/>
      <c r="M300" s="42">
        <v>65341.00110032774</v>
      </c>
      <c r="N300" s="33"/>
      <c r="O300" s="42">
        <v>958.77525496168766</v>
      </c>
      <c r="P300" s="33"/>
      <c r="Q300" s="33"/>
      <c r="R300" s="33"/>
      <c r="S300" s="33"/>
      <c r="T300" s="33"/>
      <c r="U300" s="33"/>
      <c r="V300" s="34"/>
      <c r="W300" s="35">
        <v>165.83439606679852</v>
      </c>
      <c r="X300" s="34"/>
      <c r="Y300" s="36">
        <v>5165.5585090744289</v>
      </c>
      <c r="Z300" s="37">
        <v>144484.77132877265</v>
      </c>
    </row>
    <row r="301" spans="1:26" ht="13.5" customHeight="1" x14ac:dyDescent="0.15">
      <c r="A301" s="29">
        <v>297</v>
      </c>
      <c r="B301" s="30" t="s">
        <v>230</v>
      </c>
      <c r="C301" s="31">
        <v>28349.300549077128</v>
      </c>
      <c r="D301" s="42">
        <v>212.60000000000002</v>
      </c>
      <c r="E301" s="42">
        <v>342.29163588613733</v>
      </c>
      <c r="F301" s="33"/>
      <c r="G301" s="42">
        <v>30453.167227717862</v>
      </c>
      <c r="H301" s="33"/>
      <c r="I301" s="33"/>
      <c r="J301" s="33"/>
      <c r="K301" s="42">
        <v>1027.1695326856018</v>
      </c>
      <c r="L301" s="33"/>
      <c r="M301" s="42">
        <v>39471.712859507592</v>
      </c>
      <c r="N301" s="42">
        <v>1200.9952916305608</v>
      </c>
      <c r="O301" s="42">
        <v>1970.7714445070476</v>
      </c>
      <c r="P301" s="42">
        <v>1564.5876085394111</v>
      </c>
      <c r="Q301" s="33"/>
      <c r="R301" s="33"/>
      <c r="S301" s="33"/>
      <c r="T301" s="33"/>
      <c r="U301" s="33"/>
      <c r="V301" s="34"/>
      <c r="W301" s="35">
        <v>96.784093289267048</v>
      </c>
      <c r="X301" s="34"/>
      <c r="Y301" s="36">
        <v>501.67378014667219</v>
      </c>
      <c r="Z301" s="37">
        <v>105191.05402298727</v>
      </c>
    </row>
    <row r="302" spans="1:26" ht="13.5" customHeight="1" x14ac:dyDescent="0.15">
      <c r="A302" s="29">
        <v>298</v>
      </c>
      <c r="B302" s="30" t="s">
        <v>231</v>
      </c>
      <c r="C302" s="31">
        <v>10.481846116657856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37">
        <v>10.481846116657856</v>
      </c>
    </row>
    <row r="303" spans="1:26" ht="13.5" customHeight="1" x14ac:dyDescent="0.15">
      <c r="A303" s="29">
        <v>299</v>
      </c>
      <c r="B303" s="30" t="s">
        <v>232</v>
      </c>
      <c r="C303" s="47">
        <v>6.2413483275215891E-2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6.2413483275215891E-2</v>
      </c>
    </row>
    <row r="304" spans="1:26" ht="13.5" customHeight="1" x14ac:dyDescent="0.15">
      <c r="A304" s="29">
        <v>300</v>
      </c>
      <c r="B304" s="30" t="s">
        <v>233</v>
      </c>
      <c r="C304" s="31">
        <v>593563.35604465869</v>
      </c>
      <c r="D304" s="42">
        <v>26.4</v>
      </c>
      <c r="E304" s="32">
        <v>4.0826255460749223</v>
      </c>
      <c r="F304" s="42">
        <v>25538.284694071102</v>
      </c>
      <c r="G304" s="42">
        <v>153910.15238261866</v>
      </c>
      <c r="H304" s="33"/>
      <c r="I304" s="33"/>
      <c r="J304" s="33"/>
      <c r="K304" s="42">
        <v>9006.5579941550695</v>
      </c>
      <c r="L304" s="42">
        <v>3471.9287404633747</v>
      </c>
      <c r="M304" s="42">
        <v>865158.58643626177</v>
      </c>
      <c r="N304" s="42">
        <v>16656.219147246877</v>
      </c>
      <c r="O304" s="42">
        <v>13647.944105665541</v>
      </c>
      <c r="P304" s="42">
        <v>15218.842661441979</v>
      </c>
      <c r="Q304" s="32">
        <v>1.2582899999999999</v>
      </c>
      <c r="R304" s="33"/>
      <c r="S304" s="33"/>
      <c r="T304" s="33"/>
      <c r="U304" s="33"/>
      <c r="V304" s="34"/>
      <c r="W304" s="35">
        <v>1291.9327206667781</v>
      </c>
      <c r="X304" s="34"/>
      <c r="Y304" s="36">
        <v>64.33782784616389</v>
      </c>
      <c r="Z304" s="37">
        <v>1697559.8836706418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5">
        <v>20.260120744136209</v>
      </c>
      <c r="X305" s="34"/>
      <c r="Y305" s="40"/>
      <c r="Z305" s="37">
        <v>20.260120744136209</v>
      </c>
    </row>
    <row r="306" spans="1:26" ht="13.5" customHeight="1" x14ac:dyDescent="0.15">
      <c r="A306" s="29">
        <v>302</v>
      </c>
      <c r="B306" s="30" t="s">
        <v>235</v>
      </c>
      <c r="C306" s="31">
        <v>6682.9348592221677</v>
      </c>
      <c r="D306" s="42">
        <v>226.79999999999995</v>
      </c>
      <c r="E306" s="32">
        <v>2.7431412466764993</v>
      </c>
      <c r="F306" s="33"/>
      <c r="G306" s="33"/>
      <c r="H306" s="33"/>
      <c r="I306" s="33"/>
      <c r="J306" s="42">
        <v>5044.5777735586653</v>
      </c>
      <c r="K306" s="33"/>
      <c r="L306" s="33"/>
      <c r="M306" s="42">
        <v>513.08775517668164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88.32855596554765</v>
      </c>
      <c r="X306" s="34"/>
      <c r="Y306" s="40"/>
      <c r="Z306" s="37">
        <v>12558.47208516974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8"/>
    </row>
    <row r="308" spans="1:26" ht="13.5" customHeight="1" x14ac:dyDescent="0.15">
      <c r="A308" s="29">
        <v>304</v>
      </c>
      <c r="B308" s="30" t="s">
        <v>236</v>
      </c>
      <c r="C308" s="44">
        <v>0.16028814866099575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6">
        <v>0.16028814866099575</v>
      </c>
    </row>
    <row r="309" spans="1:26" ht="13.5" customHeight="1" x14ac:dyDescent="0.15">
      <c r="A309" s="29">
        <v>305</v>
      </c>
      <c r="B309" s="30" t="s">
        <v>237</v>
      </c>
      <c r="C309" s="31">
        <v>28.580832426426241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50">
        <v>1.8462513999999999</v>
      </c>
      <c r="W309" s="35">
        <v>62.912900969114006</v>
      </c>
      <c r="X309" s="35">
        <v>156.36727035777403</v>
      </c>
      <c r="Y309" s="36">
        <v>441.08566669267009</v>
      </c>
      <c r="Z309" s="37">
        <v>690.79292184598444</v>
      </c>
    </row>
    <row r="310" spans="1:26" ht="13.5" customHeight="1" x14ac:dyDescent="0.15">
      <c r="A310" s="29">
        <v>306</v>
      </c>
      <c r="B310" s="30" t="s">
        <v>238</v>
      </c>
      <c r="C310" s="44">
        <v>0.43323367382528033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0.43323367382528033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8"/>
    </row>
    <row r="312" spans="1:26" ht="13.5" customHeight="1" x14ac:dyDescent="0.15">
      <c r="A312" s="29">
        <v>308</v>
      </c>
      <c r="B312" s="30" t="s">
        <v>239</v>
      </c>
      <c r="C312" s="47">
        <v>1.8891795875872542E-3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157.5634493018471</v>
      </c>
      <c r="X312" s="34"/>
      <c r="Y312" s="40"/>
      <c r="Z312" s="37">
        <v>157.56533848143468</v>
      </c>
    </row>
    <row r="313" spans="1:26" ht="13.5" customHeight="1" x14ac:dyDescent="0.15">
      <c r="A313" s="29">
        <v>309</v>
      </c>
      <c r="B313" s="30" t="s">
        <v>240</v>
      </c>
      <c r="C313" s="38">
        <v>7.5035235696448481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9">
        <v>0.37678600000000001</v>
      </c>
      <c r="W313" s="35">
        <v>4978.6517563728239</v>
      </c>
      <c r="X313" s="35">
        <v>29.213796305409293</v>
      </c>
      <c r="Y313" s="36">
        <v>355.45717454901006</v>
      </c>
      <c r="Z313" s="37">
        <v>5371.2030367968882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8"/>
    </row>
    <row r="320" spans="1:26" ht="13.5" customHeight="1" x14ac:dyDescent="0.15">
      <c r="A320" s="29">
        <v>316</v>
      </c>
      <c r="B320" s="30" t="s">
        <v>241</v>
      </c>
      <c r="C320" s="44">
        <v>0.7591752251941124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0.7591752251941124</v>
      </c>
    </row>
    <row r="321" spans="1:26" ht="13.5" customHeight="1" x14ac:dyDescent="0.15">
      <c r="A321" s="29">
        <v>317</v>
      </c>
      <c r="B321" s="30" t="s">
        <v>446</v>
      </c>
      <c r="C321" s="44">
        <v>0.23053396177541211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6">
        <v>0.23053396177541211</v>
      </c>
    </row>
    <row r="322" spans="1:26" ht="13.5" customHeight="1" x14ac:dyDescent="0.15">
      <c r="A322" s="29">
        <v>318</v>
      </c>
      <c r="B322" s="30" t="s">
        <v>242</v>
      </c>
      <c r="C322" s="38">
        <v>1.5765098105875237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5">
        <v>263.73920078069659</v>
      </c>
      <c r="X322" s="34"/>
      <c r="Y322" s="40"/>
      <c r="Z322" s="37">
        <v>265.31571059128413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8"/>
    </row>
    <row r="324" spans="1:26" ht="13.5" customHeight="1" x14ac:dyDescent="0.15">
      <c r="A324" s="29">
        <v>320</v>
      </c>
      <c r="B324" s="30" t="s">
        <v>243</v>
      </c>
      <c r="C324" s="44">
        <v>0.1028628910549531</v>
      </c>
      <c r="D324" s="33"/>
      <c r="E324" s="51">
        <v>0.5603134180536844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0.66317630910863745</v>
      </c>
    </row>
    <row r="325" spans="1:26" ht="13.5" customHeight="1" x14ac:dyDescent="0.15">
      <c r="A325" s="29">
        <v>321</v>
      </c>
      <c r="B325" s="30" t="s">
        <v>244</v>
      </c>
      <c r="C325" s="47">
        <v>9.4849874391487496E-2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0">
        <v>3.4664312000000002</v>
      </c>
      <c r="W325" s="35">
        <v>226.7271512854187</v>
      </c>
      <c r="X325" s="34"/>
      <c r="Y325" s="36">
        <v>15.546446679910449</v>
      </c>
      <c r="Z325" s="37">
        <v>245.83487903972065</v>
      </c>
    </row>
    <row r="326" spans="1:26" ht="54" customHeight="1" x14ac:dyDescent="0.15">
      <c r="A326" s="29">
        <v>322</v>
      </c>
      <c r="B326" s="30" t="s">
        <v>245</v>
      </c>
      <c r="C326" s="38">
        <v>6.2763821697602298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0">
        <v>9.674295772235963</v>
      </c>
      <c r="X326" s="34"/>
      <c r="Y326" s="40"/>
      <c r="Z326" s="37">
        <v>15.950677941996194</v>
      </c>
    </row>
    <row r="327" spans="1:26" ht="13.5" customHeight="1" x14ac:dyDescent="0.15">
      <c r="A327" s="29">
        <v>323</v>
      </c>
      <c r="B327" s="30" t="s">
        <v>246</v>
      </c>
      <c r="C327" s="43"/>
      <c r="D327" s="42">
        <v>495.00000000000006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495.00000000000006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42">
        <v>2953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2953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8"/>
    </row>
    <row r="332" spans="1:26" ht="13.5" customHeight="1" x14ac:dyDescent="0.15">
      <c r="A332" s="29">
        <v>328</v>
      </c>
      <c r="B332" s="30" t="s">
        <v>248</v>
      </c>
      <c r="C332" s="38">
        <v>8.8945289540351524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10.472781577238587</v>
      </c>
      <c r="X332" s="34"/>
      <c r="Y332" s="40"/>
      <c r="Z332" s="37">
        <v>19.367310531273738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48"/>
    </row>
    <row r="334" spans="1:26" ht="27" customHeight="1" x14ac:dyDescent="0.15">
      <c r="A334" s="29">
        <v>330</v>
      </c>
      <c r="B334" s="30" t="s">
        <v>451</v>
      </c>
      <c r="C334" s="31">
        <v>65.987212114046542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6.7784769164876885E-2</v>
      </c>
      <c r="X334" s="34"/>
      <c r="Y334" s="40"/>
      <c r="Z334" s="37">
        <v>66.054996883211416</v>
      </c>
    </row>
    <row r="335" spans="1:26" ht="13.5" customHeight="1" x14ac:dyDescent="0.15">
      <c r="A335" s="29">
        <v>331</v>
      </c>
      <c r="B335" s="30" t="s">
        <v>250</v>
      </c>
      <c r="C335" s="43"/>
      <c r="D335" s="42">
        <v>252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252</v>
      </c>
    </row>
    <row r="336" spans="1:26" ht="13.5" customHeight="1" x14ac:dyDescent="0.15">
      <c r="A336" s="29">
        <v>332</v>
      </c>
      <c r="B336" s="30" t="s">
        <v>251</v>
      </c>
      <c r="C336" s="58">
        <v>5.7584784492162464E-5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9">
        <v>0.76864343999999996</v>
      </c>
      <c r="W336" s="59">
        <v>1.0701873909359114E-6</v>
      </c>
      <c r="X336" s="35">
        <v>17.835365702606669</v>
      </c>
      <c r="Y336" s="36">
        <v>19.1958322762313</v>
      </c>
      <c r="Z336" s="37">
        <v>37.799900073809852</v>
      </c>
    </row>
    <row r="337" spans="1:26" ht="13.5" customHeight="1" x14ac:dyDescent="0.15">
      <c r="A337" s="29">
        <v>333</v>
      </c>
      <c r="B337" s="30" t="s">
        <v>252</v>
      </c>
      <c r="C337" s="38">
        <v>7.3553673180288079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7.3553673180288079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8"/>
    </row>
    <row r="340" spans="1:26" ht="13.5" customHeight="1" x14ac:dyDescent="0.15">
      <c r="A340" s="29">
        <v>336</v>
      </c>
      <c r="B340" s="30" t="s">
        <v>255</v>
      </c>
      <c r="C340" s="38">
        <v>4.7673042932373182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404.14660588210444</v>
      </c>
      <c r="X340" s="34"/>
      <c r="Y340" s="40"/>
      <c r="Z340" s="37">
        <v>408.91391017534175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8"/>
    </row>
    <row r="346" spans="1:26" ht="13.5" customHeight="1" x14ac:dyDescent="0.15">
      <c r="A346" s="29">
        <v>342</v>
      </c>
      <c r="B346" s="30" t="s">
        <v>257</v>
      </c>
      <c r="C346" s="38">
        <v>1.8647524280273617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5">
        <v>121.69289286007734</v>
      </c>
      <c r="X346" s="34"/>
      <c r="Y346" s="40"/>
      <c r="Z346" s="37">
        <v>123.55764528810469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5">
        <v>69.34590673303245</v>
      </c>
      <c r="X352" s="34"/>
      <c r="Y352" s="40"/>
      <c r="Z352" s="37">
        <v>69.34590673303245</v>
      </c>
    </row>
    <row r="353" spans="1:26" ht="13.5" customHeight="1" x14ac:dyDescent="0.15">
      <c r="A353" s="29">
        <v>349</v>
      </c>
      <c r="B353" s="30" t="s">
        <v>261</v>
      </c>
      <c r="C353" s="31">
        <v>177.70292262876427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50">
        <v>1.4030085899878761</v>
      </c>
      <c r="X353" s="35">
        <v>31.002296611926056</v>
      </c>
      <c r="Y353" s="40"/>
      <c r="Z353" s="37">
        <v>210.1082278306782</v>
      </c>
    </row>
    <row r="354" spans="1:26" ht="13.5" customHeight="1" x14ac:dyDescent="0.15">
      <c r="A354" s="29">
        <v>350</v>
      </c>
      <c r="B354" s="30" t="s">
        <v>262</v>
      </c>
      <c r="C354" s="43"/>
      <c r="D354" s="42">
        <v>456.76</v>
      </c>
      <c r="E354" s="42">
        <v>414.67792930436065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871.43792930436064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2">
        <v>462.68961829323712</v>
      </c>
      <c r="L355" s="42">
        <v>2121.0762650062702</v>
      </c>
      <c r="M355" s="42">
        <v>26728.142953022834</v>
      </c>
      <c r="N355" s="42">
        <v>461.77712670210059</v>
      </c>
      <c r="O355" s="42">
        <v>1516.6821515461384</v>
      </c>
      <c r="P355" s="42">
        <v>485.88015934158057</v>
      </c>
      <c r="Q355" s="32">
        <v>1.6777200000000003</v>
      </c>
      <c r="R355" s="33"/>
      <c r="S355" s="33"/>
      <c r="T355" s="33"/>
      <c r="U355" s="33"/>
      <c r="V355" s="34"/>
      <c r="W355" s="34"/>
      <c r="X355" s="34"/>
      <c r="Y355" s="40"/>
      <c r="Z355" s="37">
        <v>31777.925993912162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8"/>
    </row>
    <row r="358" spans="1:26" ht="13.5" customHeight="1" x14ac:dyDescent="0.15">
      <c r="A358" s="29">
        <v>354</v>
      </c>
      <c r="B358" s="30" t="s">
        <v>264</v>
      </c>
      <c r="C358" s="31">
        <v>59.362285329099485</v>
      </c>
      <c r="D358" s="42">
        <v>11.399999999999999</v>
      </c>
      <c r="E358" s="33"/>
      <c r="F358" s="33"/>
      <c r="G358" s="42">
        <v>831.53773379421409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902.30001912331363</v>
      </c>
    </row>
    <row r="359" spans="1:26" ht="13.5" customHeight="1" x14ac:dyDescent="0.15">
      <c r="A359" s="29">
        <v>355</v>
      </c>
      <c r="B359" s="30" t="s">
        <v>265</v>
      </c>
      <c r="C359" s="31">
        <v>783.57245270462863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69.068322267272123</v>
      </c>
      <c r="X359" s="34"/>
      <c r="Y359" s="40"/>
      <c r="Z359" s="37">
        <v>852.64077497190078</v>
      </c>
    </row>
    <row r="360" spans="1:26" ht="13.5" customHeight="1" x14ac:dyDescent="0.15">
      <c r="A360" s="29">
        <v>356</v>
      </c>
      <c r="B360" s="30" t="s">
        <v>266</v>
      </c>
      <c r="C360" s="31">
        <v>24.313284579286346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37">
        <v>24.313284579286346</v>
      </c>
    </row>
    <row r="361" spans="1:26" ht="13.5" customHeight="1" x14ac:dyDescent="0.15">
      <c r="A361" s="29">
        <v>357</v>
      </c>
      <c r="B361" s="30" t="s">
        <v>267</v>
      </c>
      <c r="C361" s="43"/>
      <c r="D361" s="42">
        <v>245.00000020000004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245.00000020000004</v>
      </c>
    </row>
    <row r="362" spans="1:26" ht="13.5" customHeight="1" x14ac:dyDescent="0.15">
      <c r="A362" s="29">
        <v>358</v>
      </c>
      <c r="B362" s="30" t="s">
        <v>268</v>
      </c>
      <c r="C362" s="43"/>
      <c r="D362" s="42">
        <v>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20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42">
        <v>2245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2245</v>
      </c>
    </row>
    <row r="365" spans="1:26" ht="13.5" customHeight="1" x14ac:dyDescent="0.15">
      <c r="A365" s="29">
        <v>361</v>
      </c>
      <c r="B365" s="30" t="s">
        <v>270</v>
      </c>
      <c r="C365" s="43"/>
      <c r="D365" s="42">
        <v>934.2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934.2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8"/>
    </row>
    <row r="367" spans="1:26" ht="13.5" customHeight="1" x14ac:dyDescent="0.15">
      <c r="A367" s="29">
        <v>363</v>
      </c>
      <c r="B367" s="30" t="s">
        <v>272</v>
      </c>
      <c r="C367" s="43"/>
      <c r="D367" s="42">
        <v>288.00000000000006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288.00000000000006</v>
      </c>
    </row>
    <row r="368" spans="1:26" ht="13.5" customHeight="1" x14ac:dyDescent="0.15">
      <c r="A368" s="29">
        <v>364</v>
      </c>
      <c r="B368" s="30" t="s">
        <v>273</v>
      </c>
      <c r="C368" s="43"/>
      <c r="D368" s="42">
        <v>75.000000040000003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75.000000040000003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8"/>
    </row>
    <row r="372" spans="1:26" ht="13.5" customHeight="1" x14ac:dyDescent="0.15">
      <c r="A372" s="29">
        <v>368</v>
      </c>
      <c r="B372" s="30" t="s">
        <v>275</v>
      </c>
      <c r="C372" s="38">
        <v>1.1866478834505134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6.3403529586546353E-2</v>
      </c>
      <c r="X372" s="34"/>
      <c r="Y372" s="40"/>
      <c r="Z372" s="41">
        <v>1.2500514130370597</v>
      </c>
    </row>
    <row r="373" spans="1:26" ht="13.5" customHeight="1" x14ac:dyDescent="0.15">
      <c r="A373" s="29">
        <v>369</v>
      </c>
      <c r="B373" s="30" t="s">
        <v>276</v>
      </c>
      <c r="C373" s="43"/>
      <c r="D373" s="42">
        <v>87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87</v>
      </c>
    </row>
    <row r="374" spans="1:26" ht="13.5" customHeight="1" x14ac:dyDescent="0.15">
      <c r="A374" s="29">
        <v>370</v>
      </c>
      <c r="B374" s="30" t="s">
        <v>277</v>
      </c>
      <c r="C374" s="43"/>
      <c r="D374" s="4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3"/>
      <c r="D375" s="42">
        <v>20.000000000000004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20.000000000000004</v>
      </c>
    </row>
    <row r="376" spans="1:26" ht="27" customHeight="1" x14ac:dyDescent="0.15">
      <c r="A376" s="29">
        <v>372</v>
      </c>
      <c r="B376" s="30" t="s">
        <v>464</v>
      </c>
      <c r="C376" s="31">
        <v>94.371809535887408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94.371809535887408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8"/>
    </row>
    <row r="378" spans="1:26" ht="13.5" customHeight="1" x14ac:dyDescent="0.15">
      <c r="A378" s="29">
        <v>374</v>
      </c>
      <c r="B378" s="30" t="s">
        <v>279</v>
      </c>
      <c r="C378" s="31">
        <v>4430.9330011082247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983.41146000000003</v>
      </c>
      <c r="W378" s="34"/>
      <c r="X378" s="35">
        <v>7140.4326310617307</v>
      </c>
      <c r="Y378" s="40"/>
      <c r="Z378" s="37">
        <v>12554.777092169956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42">
        <v>1378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1378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42">
        <v>3710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3710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3417.3298278119369</v>
      </c>
      <c r="T385" s="33"/>
      <c r="U385" s="33"/>
      <c r="V385" s="34"/>
      <c r="W385" s="35">
        <v>1028.9145619177532</v>
      </c>
      <c r="X385" s="34"/>
      <c r="Y385" s="40"/>
      <c r="Z385" s="37">
        <v>4446.2443897296898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2">
        <v>75</v>
      </c>
      <c r="U386" s="33"/>
      <c r="V386" s="34"/>
      <c r="W386" s="34"/>
      <c r="X386" s="34"/>
      <c r="Y386" s="40"/>
      <c r="Z386" s="37">
        <v>75</v>
      </c>
    </row>
    <row r="387" spans="1:26" ht="13.5" customHeight="1" x14ac:dyDescent="0.15">
      <c r="A387" s="29">
        <v>383</v>
      </c>
      <c r="B387" s="30" t="s">
        <v>286</v>
      </c>
      <c r="C387" s="43"/>
      <c r="D387" s="42">
        <v>2949.5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2949.5</v>
      </c>
    </row>
    <row r="388" spans="1:26" ht="13.5" customHeight="1" x14ac:dyDescent="0.15">
      <c r="A388" s="29">
        <v>384</v>
      </c>
      <c r="B388" s="30" t="s">
        <v>287</v>
      </c>
      <c r="C388" s="31">
        <v>26410.800155669192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26410.800155669192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48"/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8"/>
    </row>
    <row r="393" spans="1:26" ht="27" customHeight="1" x14ac:dyDescent="0.15">
      <c r="A393" s="29">
        <v>389</v>
      </c>
      <c r="B393" s="30" t="s">
        <v>290</v>
      </c>
      <c r="C393" s="31">
        <v>13.274120825418148</v>
      </c>
      <c r="D393" s="33"/>
      <c r="E393" s="33"/>
      <c r="F393" s="33"/>
      <c r="G393" s="33"/>
      <c r="H393" s="33"/>
      <c r="I393" s="42">
        <v>2313.8233749679157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674.08295778280933</v>
      </c>
      <c r="X393" s="34"/>
      <c r="Y393" s="40"/>
      <c r="Z393" s="37">
        <v>3001.1804535761435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8"/>
    </row>
    <row r="395" spans="1:26" ht="13.5" customHeight="1" x14ac:dyDescent="0.15">
      <c r="A395" s="29">
        <v>391</v>
      </c>
      <c r="B395" s="30" t="s">
        <v>292</v>
      </c>
      <c r="C395" s="38">
        <v>1.8164665676138791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1.8164665676138791</v>
      </c>
    </row>
    <row r="396" spans="1:26" ht="13.5" customHeight="1" x14ac:dyDescent="0.15">
      <c r="A396" s="29">
        <v>392</v>
      </c>
      <c r="B396" s="30" t="s">
        <v>293</v>
      </c>
      <c r="C396" s="31">
        <v>87812.095233166896</v>
      </c>
      <c r="D396" s="33"/>
      <c r="E396" s="33"/>
      <c r="F396" s="42">
        <v>6514.3830340556342</v>
      </c>
      <c r="G396" s="33"/>
      <c r="H396" s="33"/>
      <c r="I396" s="33"/>
      <c r="J396" s="33"/>
      <c r="K396" s="42">
        <v>4026.7189087908569</v>
      </c>
      <c r="L396" s="33"/>
      <c r="M396" s="42">
        <v>173246.64805170504</v>
      </c>
      <c r="N396" s="33"/>
      <c r="O396" s="42">
        <v>5531.3957017020439</v>
      </c>
      <c r="P396" s="33"/>
      <c r="Q396" s="33"/>
      <c r="R396" s="33"/>
      <c r="S396" s="33"/>
      <c r="T396" s="33"/>
      <c r="U396" s="33"/>
      <c r="V396" s="34"/>
      <c r="W396" s="50">
        <v>1.3121750109186827</v>
      </c>
      <c r="X396" s="34"/>
      <c r="Y396" s="36">
        <v>568.97394367616744</v>
      </c>
      <c r="Z396" s="37">
        <v>277701.52704810753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50">
        <v>1.8606808470326592</v>
      </c>
      <c r="X397" s="34"/>
      <c r="Y397" s="40"/>
      <c r="Z397" s="41">
        <v>1.8606808470326592</v>
      </c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0">
        <v>1.130358</v>
      </c>
      <c r="W398" s="34"/>
      <c r="X398" s="34"/>
      <c r="Y398" s="40"/>
      <c r="Z398" s="41">
        <v>1.130358</v>
      </c>
    </row>
    <row r="399" spans="1:26" ht="13.5" customHeight="1" x14ac:dyDescent="0.15">
      <c r="A399" s="29">
        <v>395</v>
      </c>
      <c r="B399" s="30" t="s">
        <v>296</v>
      </c>
      <c r="C399" s="38">
        <v>4.068857976766302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4.068857976766302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8"/>
    </row>
    <row r="402" spans="1:26" ht="13.5" customHeight="1" x14ac:dyDescent="0.15">
      <c r="A402" s="29">
        <v>398</v>
      </c>
      <c r="B402" s="30" t="s">
        <v>297</v>
      </c>
      <c r="C402" s="47">
        <v>2.2597645434510327E-2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2.2597645434510327E-2</v>
      </c>
    </row>
    <row r="403" spans="1:26" ht="13.5" customHeight="1" x14ac:dyDescent="0.15">
      <c r="A403" s="29">
        <v>399</v>
      </c>
      <c r="B403" s="30" t="s">
        <v>298</v>
      </c>
      <c r="C403" s="47">
        <v>5.6640657577788469E-3</v>
      </c>
      <c r="D403" s="33"/>
      <c r="E403" s="33"/>
      <c r="F403" s="33"/>
      <c r="G403" s="33"/>
      <c r="H403" s="33"/>
      <c r="I403" s="33"/>
      <c r="J403" s="33"/>
      <c r="K403" s="42">
        <v>258.72521493457901</v>
      </c>
      <c r="L403" s="33"/>
      <c r="M403" s="42">
        <v>11487.685312399253</v>
      </c>
      <c r="N403" s="42">
        <v>273.05101293844649</v>
      </c>
      <c r="O403" s="42">
        <v>795.8637077463834</v>
      </c>
      <c r="P403" s="42">
        <v>323.41052320588045</v>
      </c>
      <c r="Q403" s="51">
        <v>0.41943000000000008</v>
      </c>
      <c r="R403" s="33"/>
      <c r="S403" s="33"/>
      <c r="T403" s="33"/>
      <c r="U403" s="33"/>
      <c r="V403" s="34"/>
      <c r="W403" s="60">
        <v>5.269314071058557E-5</v>
      </c>
      <c r="X403" s="34"/>
      <c r="Y403" s="40"/>
      <c r="Z403" s="37">
        <v>13139.16091798344</v>
      </c>
    </row>
    <row r="404" spans="1:26" ht="13.5" customHeight="1" x14ac:dyDescent="0.15">
      <c r="A404" s="29">
        <v>400</v>
      </c>
      <c r="B404" s="30" t="s">
        <v>299</v>
      </c>
      <c r="C404" s="31">
        <v>4897.8584378956239</v>
      </c>
      <c r="D404" s="32">
        <v>5.9799999999999995</v>
      </c>
      <c r="E404" s="33"/>
      <c r="F404" s="33"/>
      <c r="G404" s="33"/>
      <c r="H404" s="33"/>
      <c r="I404" s="33"/>
      <c r="J404" s="33"/>
      <c r="K404" s="42">
        <v>7617.6359229612672</v>
      </c>
      <c r="L404" s="42">
        <v>1732.8132824248969</v>
      </c>
      <c r="M404" s="42">
        <v>184003.91674183341</v>
      </c>
      <c r="N404" s="42">
        <v>4820.6187315442658</v>
      </c>
      <c r="O404" s="42">
        <v>13472.798958243438</v>
      </c>
      <c r="P404" s="42">
        <v>4743.3571977691618</v>
      </c>
      <c r="Q404" s="32">
        <v>1.6777200000000003</v>
      </c>
      <c r="R404" s="33"/>
      <c r="S404" s="33"/>
      <c r="T404" s="33"/>
      <c r="U404" s="33"/>
      <c r="V404" s="34"/>
      <c r="W404" s="50">
        <v>4.0957125399373622</v>
      </c>
      <c r="X404" s="34"/>
      <c r="Y404" s="36">
        <v>1573.9085442647977</v>
      </c>
      <c r="Z404" s="37">
        <v>222874.66124947678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42">
        <v>1263.2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1263.2</v>
      </c>
    </row>
    <row r="407" spans="1:26" ht="13.5" customHeight="1" x14ac:dyDescent="0.15">
      <c r="A407" s="29">
        <v>403</v>
      </c>
      <c r="B407" s="30" t="s">
        <v>301</v>
      </c>
      <c r="C407" s="47">
        <v>1.4577743967403661E-2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8.0125406048412468E-3</v>
      </c>
      <c r="X407" s="34"/>
      <c r="Y407" s="40"/>
      <c r="Z407" s="49">
        <v>2.2590284572244906E-2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8"/>
    </row>
    <row r="409" spans="1:26" ht="13.5" customHeight="1" x14ac:dyDescent="0.15">
      <c r="A409" s="29">
        <v>405</v>
      </c>
      <c r="B409" s="30" t="s">
        <v>302</v>
      </c>
      <c r="C409" s="31">
        <v>352.87730157032888</v>
      </c>
      <c r="D409" s="42">
        <v>274</v>
      </c>
      <c r="E409" s="42">
        <v>90.49367267022329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1997.7947291999999</v>
      </c>
      <c r="W409" s="34"/>
      <c r="X409" s="34"/>
      <c r="Y409" s="40"/>
      <c r="Z409" s="37">
        <v>2715.1657034405521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8"/>
    </row>
    <row r="411" spans="1:26" ht="40.5" customHeight="1" x14ac:dyDescent="0.15">
      <c r="A411" s="29">
        <v>407</v>
      </c>
      <c r="B411" s="30" t="s">
        <v>303</v>
      </c>
      <c r="C411" s="31">
        <v>1438.7534425500144</v>
      </c>
      <c r="D411" s="42">
        <v>4488.5358695003915</v>
      </c>
      <c r="E411" s="42">
        <v>55.916931945745041</v>
      </c>
      <c r="F411" s="33"/>
      <c r="G411" s="33"/>
      <c r="H411" s="33"/>
      <c r="I411" s="42">
        <v>742991.9105315014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50678.228285637553</v>
      </c>
      <c r="X411" s="34"/>
      <c r="Y411" s="40"/>
      <c r="Z411" s="37">
        <v>799653.34506113513</v>
      </c>
    </row>
    <row r="412" spans="1:26" ht="27" customHeight="1" x14ac:dyDescent="0.15">
      <c r="A412" s="29">
        <v>408</v>
      </c>
      <c r="B412" s="30" t="s">
        <v>304</v>
      </c>
      <c r="C412" s="31">
        <v>80.130447886077903</v>
      </c>
      <c r="D412" s="42">
        <v>1534.956521710435</v>
      </c>
      <c r="E412" s="32">
        <v>6.0961454335313991</v>
      </c>
      <c r="F412" s="33"/>
      <c r="G412" s="33"/>
      <c r="H412" s="33"/>
      <c r="I412" s="42">
        <v>1472.8599626006524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42.907223045354129</v>
      </c>
      <c r="X412" s="34"/>
      <c r="Y412" s="40"/>
      <c r="Z412" s="37">
        <v>3136.9503006760506</v>
      </c>
    </row>
    <row r="413" spans="1:26" ht="27" customHeight="1" x14ac:dyDescent="0.15">
      <c r="A413" s="29">
        <v>409</v>
      </c>
      <c r="B413" s="30" t="s">
        <v>305</v>
      </c>
      <c r="C413" s="31">
        <v>61.099566892921317</v>
      </c>
      <c r="D413" s="42">
        <v>17162.956521880435</v>
      </c>
      <c r="E413" s="33"/>
      <c r="F413" s="33"/>
      <c r="G413" s="33"/>
      <c r="H413" s="33"/>
      <c r="I413" s="42">
        <v>165072.24388595045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61808.723871364171</v>
      </c>
      <c r="X413" s="34"/>
      <c r="Y413" s="40"/>
      <c r="Z413" s="37">
        <v>244105.02384608798</v>
      </c>
    </row>
    <row r="414" spans="1:26" ht="27" customHeight="1" x14ac:dyDescent="0.15">
      <c r="A414" s="29">
        <v>410</v>
      </c>
      <c r="B414" s="30" t="s">
        <v>306</v>
      </c>
      <c r="C414" s="31">
        <v>2154.8772817717227</v>
      </c>
      <c r="D414" s="42">
        <v>10481.913043430868</v>
      </c>
      <c r="E414" s="42">
        <v>118.36559403241368</v>
      </c>
      <c r="F414" s="33"/>
      <c r="G414" s="33"/>
      <c r="H414" s="33"/>
      <c r="I414" s="42">
        <v>2961.5210680777745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471.15891410814601</v>
      </c>
      <c r="X414" s="34"/>
      <c r="Y414" s="40"/>
      <c r="Z414" s="37">
        <v>16187.835901420924</v>
      </c>
    </row>
    <row r="415" spans="1:26" ht="13.5" customHeight="1" x14ac:dyDescent="0.15">
      <c r="A415" s="29">
        <v>411</v>
      </c>
      <c r="B415" s="30" t="s">
        <v>307</v>
      </c>
      <c r="C415" s="31">
        <v>53458.741773965594</v>
      </c>
      <c r="D415" s="33"/>
      <c r="E415" s="33"/>
      <c r="F415" s="42">
        <v>1134.4730998157422</v>
      </c>
      <c r="G415" s="33"/>
      <c r="H415" s="33"/>
      <c r="I415" s="33"/>
      <c r="J415" s="33"/>
      <c r="K415" s="42">
        <v>4081.5043172978535</v>
      </c>
      <c r="L415" s="42">
        <v>2606.6064032020076</v>
      </c>
      <c r="M415" s="42">
        <v>141338.85116136228</v>
      </c>
      <c r="N415" s="42">
        <v>812.45888221987809</v>
      </c>
      <c r="O415" s="42">
        <v>21894.782055750286</v>
      </c>
      <c r="P415" s="42">
        <v>1210.3644933942653</v>
      </c>
      <c r="Q415" s="32">
        <v>5.0331599999999996</v>
      </c>
      <c r="R415" s="33"/>
      <c r="S415" s="33"/>
      <c r="T415" s="33"/>
      <c r="U415" s="33"/>
      <c r="V415" s="34"/>
      <c r="W415" s="35">
        <v>2780.9887593498606</v>
      </c>
      <c r="X415" s="35">
        <v>1716.2845460335336</v>
      </c>
      <c r="Y415" s="36">
        <v>567.68271144249275</v>
      </c>
      <c r="Z415" s="37">
        <v>231607.7713638338</v>
      </c>
    </row>
    <row r="416" spans="1:26" ht="13.5" customHeight="1" x14ac:dyDescent="0.15">
      <c r="A416" s="29">
        <v>412</v>
      </c>
      <c r="B416" s="30" t="s">
        <v>308</v>
      </c>
      <c r="C416" s="38">
        <v>5.9877429556078887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50">
        <v>1.8839299999999999</v>
      </c>
      <c r="W416" s="35">
        <v>23.322425460983606</v>
      </c>
      <c r="X416" s="35">
        <v>13.286748071691113</v>
      </c>
      <c r="Y416" s="36">
        <v>153.48848401709935</v>
      </c>
      <c r="Z416" s="37">
        <v>197.96933050538195</v>
      </c>
    </row>
    <row r="417" spans="1:26" ht="13.5" customHeight="1" x14ac:dyDescent="0.15">
      <c r="A417" s="29">
        <v>413</v>
      </c>
      <c r="B417" s="30" t="s">
        <v>309</v>
      </c>
      <c r="C417" s="38">
        <v>6.0342882135110649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8.4785631173723928E-3</v>
      </c>
      <c r="X417" s="34"/>
      <c r="Y417" s="40"/>
      <c r="Z417" s="41">
        <v>6.0427667766284374</v>
      </c>
    </row>
    <row r="418" spans="1:26" ht="13.5" customHeight="1" x14ac:dyDescent="0.15">
      <c r="A418" s="29">
        <v>414</v>
      </c>
      <c r="B418" s="30" t="s">
        <v>310</v>
      </c>
      <c r="C418" s="47">
        <v>2.7498829101472628E-2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4">
        <v>2.3519429946404922E-4</v>
      </c>
      <c r="X418" s="34"/>
      <c r="Y418" s="40"/>
      <c r="Z418" s="49">
        <v>2.7734023400936676E-2</v>
      </c>
    </row>
    <row r="419" spans="1:26" ht="13.5" customHeight="1" x14ac:dyDescent="0.15">
      <c r="A419" s="29">
        <v>415</v>
      </c>
      <c r="B419" s="30" t="s">
        <v>311</v>
      </c>
      <c r="C419" s="31">
        <v>110.75198118132973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4.6807402566205765</v>
      </c>
      <c r="X419" s="34"/>
      <c r="Y419" s="40"/>
      <c r="Z419" s="37">
        <v>115.43272143795031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8"/>
    </row>
    <row r="422" spans="1:26" ht="13.5" customHeight="1" x14ac:dyDescent="0.15">
      <c r="A422" s="29">
        <v>418</v>
      </c>
      <c r="B422" s="30" t="s">
        <v>313</v>
      </c>
      <c r="C422" s="44">
        <v>0.11721859282468196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0.14661952482701315</v>
      </c>
      <c r="X422" s="34"/>
      <c r="Y422" s="40"/>
      <c r="Z422" s="46">
        <v>0.26383811765169513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8"/>
    </row>
    <row r="424" spans="1:26" ht="13.5" customHeight="1" x14ac:dyDescent="0.15">
      <c r="A424" s="29">
        <v>420</v>
      </c>
      <c r="B424" s="30" t="s">
        <v>315</v>
      </c>
      <c r="C424" s="31">
        <v>2454.0240541540788</v>
      </c>
      <c r="D424" s="33"/>
      <c r="E424" s="33"/>
      <c r="F424" s="42">
        <v>609.12540657237116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40.981703931959309</v>
      </c>
      <c r="X424" s="34"/>
      <c r="Y424" s="40"/>
      <c r="Z424" s="37">
        <v>3104.131164658409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42">
        <v>423.00000000000006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423.00000000000006</v>
      </c>
    </row>
    <row r="427" spans="1:26" ht="13.5" customHeight="1" x14ac:dyDescent="0.15">
      <c r="A427" s="29">
        <v>423</v>
      </c>
      <c r="B427" s="30" t="s">
        <v>477</v>
      </c>
      <c r="C427" s="52">
        <v>6.6939218540346557E-4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4.6835222922670967E-3</v>
      </c>
      <c r="X427" s="34"/>
      <c r="Y427" s="40"/>
      <c r="Z427" s="49">
        <v>5.3529144776705622E-3</v>
      </c>
    </row>
    <row r="428" spans="1:26" ht="13.5" customHeight="1" x14ac:dyDescent="0.15">
      <c r="A428" s="29">
        <v>424</v>
      </c>
      <c r="B428" s="30" t="s">
        <v>317</v>
      </c>
      <c r="C428" s="43"/>
      <c r="D428" s="42">
        <v>9000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9000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42">
        <v>735.00000000000011</v>
      </c>
      <c r="E431" s="42">
        <v>677.70516874172222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1412.7051687417224</v>
      </c>
    </row>
    <row r="432" spans="1:26" ht="13.5" customHeight="1" x14ac:dyDescent="0.15">
      <c r="A432" s="29">
        <v>428</v>
      </c>
      <c r="B432" s="30" t="s">
        <v>319</v>
      </c>
      <c r="C432" s="43"/>
      <c r="D432" s="42">
        <v>832</v>
      </c>
      <c r="E432" s="42">
        <v>956.8501919014119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1788.850191901412</v>
      </c>
    </row>
    <row r="433" spans="1:26" ht="13.5" customHeight="1" x14ac:dyDescent="0.15">
      <c r="A433" s="29">
        <v>429</v>
      </c>
      <c r="B433" s="30" t="s">
        <v>320</v>
      </c>
      <c r="C433" s="43"/>
      <c r="D433" s="42">
        <v>147.60000000000002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147.60000000000002</v>
      </c>
    </row>
    <row r="434" spans="1:26" ht="13.5" customHeight="1" x14ac:dyDescent="0.15">
      <c r="A434" s="29">
        <v>430</v>
      </c>
      <c r="B434" s="30" t="s">
        <v>321</v>
      </c>
      <c r="C434" s="43"/>
      <c r="D434" s="42">
        <v>190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190</v>
      </c>
    </row>
    <row r="435" spans="1:26" ht="13.5" customHeight="1" x14ac:dyDescent="0.15">
      <c r="A435" s="29">
        <v>431</v>
      </c>
      <c r="B435" s="30" t="s">
        <v>322</v>
      </c>
      <c r="C435" s="43"/>
      <c r="D435" s="42">
        <v>2145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2145</v>
      </c>
    </row>
    <row r="436" spans="1:26" ht="13.5" customHeight="1" x14ac:dyDescent="0.15">
      <c r="A436" s="29">
        <v>432</v>
      </c>
      <c r="B436" s="30" t="s">
        <v>323</v>
      </c>
      <c r="C436" s="43"/>
      <c r="D436" s="42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60</v>
      </c>
    </row>
    <row r="437" spans="1:26" ht="13.5" customHeight="1" x14ac:dyDescent="0.15">
      <c r="A437" s="29">
        <v>433</v>
      </c>
      <c r="B437" s="30" t="s">
        <v>324</v>
      </c>
      <c r="C437" s="43"/>
      <c r="D437" s="42">
        <v>4350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4350</v>
      </c>
    </row>
    <row r="438" spans="1:26" ht="13.5" customHeight="1" x14ac:dyDescent="0.15">
      <c r="A438" s="29">
        <v>434</v>
      </c>
      <c r="B438" s="30" t="s">
        <v>325</v>
      </c>
      <c r="C438" s="43"/>
      <c r="D438" s="42">
        <v>208.00000000000003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208.00000000000003</v>
      </c>
    </row>
    <row r="439" spans="1:26" ht="13.5" customHeight="1" x14ac:dyDescent="0.15">
      <c r="A439" s="29">
        <v>435</v>
      </c>
      <c r="B439" s="30" t="s">
        <v>326</v>
      </c>
      <c r="C439" s="43"/>
      <c r="D439" s="42">
        <v>116.63000000000001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116.63000000000001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8"/>
    </row>
    <row r="442" spans="1:26" ht="13.5" customHeight="1" x14ac:dyDescent="0.15">
      <c r="A442" s="29">
        <v>438</v>
      </c>
      <c r="B442" s="30" t="s">
        <v>328</v>
      </c>
      <c r="C442" s="31">
        <v>44.156208994881951</v>
      </c>
      <c r="D442" s="42">
        <v>306.69999998000003</v>
      </c>
      <c r="E442" s="32">
        <v>2.474957046582428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2.9205222328775038E-3</v>
      </c>
      <c r="X442" s="34"/>
      <c r="Y442" s="40"/>
      <c r="Z442" s="37">
        <v>353.33408654369725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8"/>
    </row>
    <row r="444" spans="1:26" ht="27" customHeight="1" x14ac:dyDescent="0.15">
      <c r="A444" s="29">
        <v>440</v>
      </c>
      <c r="B444" s="30" t="s">
        <v>330</v>
      </c>
      <c r="C444" s="44">
        <v>0.21674242697286752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6.2936264940040718E-2</v>
      </c>
      <c r="X444" s="34"/>
      <c r="Y444" s="40"/>
      <c r="Z444" s="46">
        <v>0.27967869191290823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42">
        <v>63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63</v>
      </c>
    </row>
    <row r="447" spans="1:26" ht="13.5" customHeight="1" x14ac:dyDescent="0.15">
      <c r="A447" s="29">
        <v>443</v>
      </c>
      <c r="B447" s="30" t="s">
        <v>332</v>
      </c>
      <c r="C447" s="43"/>
      <c r="D447" s="42">
        <v>3482.0000000000005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3482.0000000000005</v>
      </c>
    </row>
    <row r="448" spans="1:26" ht="13.5" customHeight="1" x14ac:dyDescent="0.15">
      <c r="A448" s="29">
        <v>444</v>
      </c>
      <c r="B448" s="30" t="s">
        <v>333</v>
      </c>
      <c r="C448" s="43"/>
      <c r="D448" s="42">
        <v>29.199999999999996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29.199999999999996</v>
      </c>
    </row>
    <row r="449" spans="1:26" ht="13.5" customHeight="1" x14ac:dyDescent="0.15">
      <c r="A449" s="29">
        <v>445</v>
      </c>
      <c r="B449" s="30" t="s">
        <v>334</v>
      </c>
      <c r="C449" s="43"/>
      <c r="D449" s="42">
        <v>503.6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503.6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8"/>
    </row>
    <row r="452" spans="1:26" ht="27" customHeight="1" x14ac:dyDescent="0.15">
      <c r="A452" s="29">
        <v>448</v>
      </c>
      <c r="B452" s="30" t="s">
        <v>335</v>
      </c>
      <c r="C452" s="31">
        <v>84.948830576214988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0.25383083515327243</v>
      </c>
      <c r="X452" s="34"/>
      <c r="Y452" s="40"/>
      <c r="Z452" s="37">
        <v>85.202661411368254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42">
        <v>372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372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8"/>
    </row>
    <row r="456" spans="1:26" ht="13.5" customHeight="1" x14ac:dyDescent="0.15">
      <c r="A456" s="29">
        <v>452</v>
      </c>
      <c r="B456" s="30" t="s">
        <v>338</v>
      </c>
      <c r="C456" s="31">
        <v>147.25161726442124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147.25161726442124</v>
      </c>
    </row>
    <row r="457" spans="1:26" ht="13.5" customHeight="1" x14ac:dyDescent="0.15">
      <c r="A457" s="29">
        <v>453</v>
      </c>
      <c r="B457" s="30" t="s">
        <v>339</v>
      </c>
      <c r="C457" s="38">
        <v>4.2485367079174408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929.98242216578797</v>
      </c>
      <c r="X457" s="34"/>
      <c r="Y457" s="36">
        <v>25.858348148277756</v>
      </c>
      <c r="Z457" s="37">
        <v>960.08930702198313</v>
      </c>
    </row>
    <row r="458" spans="1:26" ht="13.5" customHeight="1" x14ac:dyDescent="0.15">
      <c r="A458" s="29">
        <v>454</v>
      </c>
      <c r="B458" s="30" t="s">
        <v>485</v>
      </c>
      <c r="C458" s="38">
        <v>2.1759883724878963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1">
        <v>2.1759883724878963</v>
      </c>
    </row>
    <row r="459" spans="1:26" ht="13.5" customHeight="1" x14ac:dyDescent="0.15">
      <c r="A459" s="29">
        <v>455</v>
      </c>
      <c r="B459" s="30" t="s">
        <v>340</v>
      </c>
      <c r="C459" s="31">
        <v>54.281840581111794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118.8256095285506</v>
      </c>
      <c r="X459" s="34"/>
      <c r="Y459" s="40"/>
      <c r="Z459" s="37">
        <v>173.10745010966241</v>
      </c>
    </row>
    <row r="460" spans="1:26" ht="13.5" customHeight="1" x14ac:dyDescent="0.15">
      <c r="A460" s="29">
        <v>456</v>
      </c>
      <c r="B460" s="30" t="s">
        <v>341</v>
      </c>
      <c r="C460" s="43"/>
      <c r="D460" s="42">
        <v>275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275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2">
        <v>2309.2235613614275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2309.2235613614275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0.93747807113329507</v>
      </c>
      <c r="X463" s="34"/>
      <c r="Y463" s="40"/>
      <c r="Z463" s="46">
        <v>0.93747807113329507</v>
      </c>
    </row>
    <row r="464" spans="1:26" x14ac:dyDescent="0.15">
      <c r="A464" s="29">
        <v>460</v>
      </c>
      <c r="B464" s="30" t="s">
        <v>488</v>
      </c>
      <c r="C464" s="31">
        <v>10.10102032350091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37">
        <v>10.10102032350091</v>
      </c>
    </row>
    <row r="465" spans="1:26" x14ac:dyDescent="0.15">
      <c r="A465" s="29">
        <v>461</v>
      </c>
      <c r="B465" s="30" t="s">
        <v>489</v>
      </c>
      <c r="C465" s="38">
        <v>4.6155597314497046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14.946099988177048</v>
      </c>
      <c r="X465" s="34"/>
      <c r="Y465" s="40"/>
      <c r="Z465" s="37">
        <v>19.561659719626753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1762950.6956228968</v>
      </c>
      <c r="D467" s="2">
        <f t="shared" si="0"/>
        <v>809158.13398397877</v>
      </c>
      <c r="E467" s="2">
        <f t="shared" si="0"/>
        <v>14108.383790442425</v>
      </c>
      <c r="F467" s="2">
        <f t="shared" si="0"/>
        <v>40499.099852933854</v>
      </c>
      <c r="G467" s="2">
        <f t="shared" si="0"/>
        <v>448901.50803000364</v>
      </c>
      <c r="H467" s="2">
        <f t="shared" si="0"/>
        <v>0</v>
      </c>
      <c r="I467" s="2">
        <f t="shared" si="0"/>
        <v>1386800.5861653094</v>
      </c>
      <c r="J467" s="2">
        <f t="shared" si="0"/>
        <v>409008.46544484212</v>
      </c>
      <c r="K467" s="2">
        <f t="shared" si="0"/>
        <v>34999.818890537892</v>
      </c>
      <c r="L467" s="2">
        <f t="shared" si="0"/>
        <v>38758.740504131514</v>
      </c>
      <c r="M467" s="2">
        <f t="shared" si="0"/>
        <v>2222435.1343685463</v>
      </c>
      <c r="N467" s="2">
        <f t="shared" si="0"/>
        <v>40654.601433419797</v>
      </c>
      <c r="O467" s="2">
        <f t="shared" si="0"/>
        <v>77305.431116431646</v>
      </c>
      <c r="P467" s="2">
        <f t="shared" si="0"/>
        <v>40962.920072040259</v>
      </c>
      <c r="Q467" s="2">
        <f t="shared" si="0"/>
        <v>15.206180000000002</v>
      </c>
      <c r="R467" s="2">
        <f t="shared" si="0"/>
        <v>0</v>
      </c>
      <c r="S467" s="2">
        <f t="shared" si="0"/>
        <v>9985.4069253531397</v>
      </c>
      <c r="T467" s="2">
        <f t="shared" si="0"/>
        <v>274777.69547004631</v>
      </c>
      <c r="U467" s="3">
        <f>SUM(U5:U466)</f>
        <v>1879.9014741782507</v>
      </c>
      <c r="V467" s="4">
        <f>SUM(V5:V246)+V247/10^6+SUM(V248:V466)</f>
        <v>3000.5311663539997</v>
      </c>
      <c r="W467" s="4">
        <f>SUM(W5:W246)+W247/10^6+SUM(W248:W466)</f>
        <v>425810.70801888005</v>
      </c>
      <c r="X467" s="4">
        <f>SUM(X5:X246)+X247/10^6+SUM(X248:X466)</f>
        <v>9551.6065033877876</v>
      </c>
      <c r="Y467" s="5">
        <f>SUM(Y5:Y246)+Y247/10^6+SUM(Y248:Y466)</f>
        <v>20202.750789909049</v>
      </c>
      <c r="Z467" s="6">
        <f>SUM(Z5:Z246)+Z247/10^6+SUM(Z248:Z466)</f>
        <v>8069887.4262093473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総括表11</vt:lpstr>
      <vt:lpstr>総括表11!Print_Titles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2021-04-20T02:58:33Z</dcterms:modified>
</cp:coreProperties>
</file>