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0" sheetId="21" r:id="rId1"/>
  </sheets>
  <definedNames>
    <definedName name="_xlnm._FilterDatabase" localSheetId="0" hidden="1">総括表10!$A$4:$FZ$325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<sst xmlns="http://schemas.openxmlformats.org/spreadsheetml/2006/main" count="492" uniqueCount="491">
  <si>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</si>
  <si>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</si>
  <si>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</si>
  <si>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</si>
  <si>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</si>
  <si>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</si>
  <si>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</si>
  <si>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</si>
  <si>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</si>
  <si>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</si>
  <si>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</si>
  <si>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</si>
  <si>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</si>
  <si>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</si>
  <si>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</si>
  <si>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</si>
  <si>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</si>
  <si>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</si>
  <si>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</si>
  <si>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</si>
  <si>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</si>
  <si>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</si>
  <si>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</si>
  <si>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</si>
  <si>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</si>
  <si>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</si>
  <si>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</si>
  <si>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</si>
  <si>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</si>
  <si>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</si>
  <si>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</si>
  <si>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</si>
  <si>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</si>
  <si>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</si>
  <si>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</si>
  <si>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</si>
  <si>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</si>
  <si>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</si>
  <si>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</si>
  <si>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</si>
  <si>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</si>
  <si>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</si>
  <si>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</si>
  <si>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</si>
  <si>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</si>
  <si>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</si>
  <si>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</si>
  <si>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</si>
  <si>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</si>
  <si>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</si>
  <si>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</si>
  <si>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</si>
  <si>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</si>
  <si>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</si>
  <si>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</si>
  <si>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</si>
  <si>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</si>
  <si>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</si>
  <si>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</si>
  <si>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</si>
  <si>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</si>
  <si>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</si>
  <si>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</si>
  <si>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</si>
  <si>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</si>
  <si>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</si>
  <si>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</si>
  <si>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</si>
  <si>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</si>
  <si>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</si>
  <si>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</si>
  <si>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</si>
  <si>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</si>
  <si>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</si>
  <si>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</si>
  <si>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</si>
  <si>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</si>
  <si>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</si>
  <si>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</si>
  <si>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</si>
  <si>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</si>
  <si>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</si>
  <si>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</si>
  <si>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</si>
  <si>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</si>
  <si>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</si>
  <si>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</si>
  <si>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</si>
  <si>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</si>
  <si>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</si>
  <si>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</si>
  <si>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</si>
  <si>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</si>
  <si>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</si>
  <si>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</si>
  <si>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</si>
  <si>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</si>
  <si>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</si>
  <si>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</si>
  <si>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</si>
  <si>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</si>
  <si>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</si>
  <si>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</si>
  <si>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</si>
  <si>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</si>
  <si>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</si>
  <si>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</si>
  <si>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</si>
  <si>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</si>
  <si>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</si>
  <si>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</si>
  <si>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</si>
  <si>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</si>
  <si>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</si>
  <si>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</si>
  <si>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</si>
  <si>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</si>
  <si>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</si>
  <si>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</si>
  <si>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</si>
  <si>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</si>
  <si>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</si>
  <si>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</si>
  <si>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</si>
  <si>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</si>
  <si>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</si>
  <si>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</si>
  <si>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</si>
  <si>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</si>
  <si>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</si>
  <si>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</si>
  <si>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</si>
  <si>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</si>
  <si>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</si>
  <si>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</si>
  <si>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</si>
  <si>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</si>
  <si>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</si>
  <si>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</si>
  <si>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</si>
  <si>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</si>
  <si>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</si>
  <si>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</si>
  <si>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</si>
  <si>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</si>
  <si>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</si>
  <si>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</si>
  <si>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</si>
  <si>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</si>
  <si>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</si>
  <si>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</si>
  <si>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</si>
  <si>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</si>
  <si>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</si>
  <si>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</si>
  <si>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</si>
  <si>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</si>
  <si>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</si>
  <si>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</si>
  <si>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</si>
  <si>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</si>
  <si>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</si>
  <si>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</si>
  <si>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</si>
  <si>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</si>
  <si>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</si>
  <si>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</si>
  <si>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</si>
  <si>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</si>
  <si>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</si>
  <si>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</si>
  <si>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</si>
  <si>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</si>
  <si>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</si>
  <si>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</si>
  <si>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</si>
  <si>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</si>
  <si>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</si>
  <si>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</si>
  <si>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</si>
  <si>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</si>
  <si>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</si>
  <si>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</si>
  <si>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</si>
  <si>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</si>
  <si>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</si>
  <si>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</si>
  <si>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</si>
  <si>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</si>
  <si>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</si>
  <si>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</si>
  <si>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</si>
  <si>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</si>
  <si>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</si>
  <si>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</si>
  <si>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</si>
  <si>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</si>
  <si>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</si>
  <si>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</si>
  <si>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</si>
  <si>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</si>
  <si>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</si>
  <si>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</si>
  <si>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</si>
  <si>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</si>
  <si>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</si>
  <si>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</si>
  <si>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</si>
  <si>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</si>
  <si>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</si>
  <si>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</si>
  <si>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</si>
  <si>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</si>
  <si>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</si>
  <si>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</si>
  <si>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</si>
  <si>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</si>
  <si>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</si>
  <si>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</si>
  <si>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</si>
  <si>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</si>
  <si>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</si>
  <si>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</si>
  <si>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</si>
  <si>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</si>
  <si>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</si>
  <si>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</si>
  <si>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</si>
  <si>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</si>
  <si>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</si>
  <si>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</si>
  <si>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</si>
  <si>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</si>
  <si>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</si>
  <si>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</si>
  <si>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</si>
  <si>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</si>
  <si>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</si>
  <si>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</si>
  <si>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</si>
  <si>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</si>
  <si>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</si>
  <si>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</si>
  <si>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</si>
  <si>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</si>
  <si>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</si>
  <si>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</si>
  <si>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</si>
  <si>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</si>
  <si>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</si>
  <si>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</si>
  <si>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</si>
  <si>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</si>
  <si>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</si>
  <si>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</si>
  <si>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</si>
  <si>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</si>
  <si>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</si>
  <si>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</si>
  <si>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</si>
  <si>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</si>
  <si>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</si>
  <si>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</si>
  <si>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</si>
  <si>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</si>
  <si>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</si>
  <si>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</si>
  <si>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</si>
  <si>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</si>
  <si>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</si>
  <si>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</si>
  <si>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</si>
  <si>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</si>
  <si>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</si>
  <si>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</si>
  <si>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</si>
  <si>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</si>
  <si>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</si>
  <si>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</si>
  <si>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</si>
  <si>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</si>
  <si>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</si>
  <si>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</si>
  <si>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</si>
  <si>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</si>
  <si>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</si>
  <si>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</si>
  <si>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</si>
  <si>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</si>
  <si>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</si>
  <si>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</si>
  <si>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</si>
  <si>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</si>
  <si>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</si>
  <si>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</si>
  <si>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</si>
  <si>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</si>
  <si>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</si>
  <si>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</si>
  <si>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</si>
  <si>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</si>
  <si>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</si>
  <si>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</si>
  <si>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</si>
  <si>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</si>
  <si>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</si>
  <si>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</si>
  <si>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</si>
  <si>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</si>
  <si>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</si>
  <si>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</si>
  <si>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</si>
  <si>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</si>
  <si>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</si>
  <si>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</si>
  <si>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</si>
  <si>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</si>
  <si>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</si>
  <si>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</si>
  <si>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</si>
  <si>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</si>
  <si>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</si>
  <si>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</si>
  <si>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</si>
  <si>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</si>
  <si>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</si>
  <si>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</si>
  <si>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</si>
  <si>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</si>
  <si>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</si>
  <si>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</si>
  <si>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</si>
  <si>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</si>
  <si>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</si>
  <si>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</si>
  <si>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</si>
  <si>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</si>
  <si>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</si>
  <si>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</si>
  <si>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</si>
  <si>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</si>
  <si>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</si>
  <si>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</si>
  <si>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総括表10　排出源別・対象化学物質別の排出量推計結果（令和元年度：群馬県）［１．対象業種を営む事業者からのすそ切り以下～23.産業廃棄物焼却施設］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</si>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</sst>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26.964512244826658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7.5011958989160048</v>
      </c>
      <c r="X5" s="36">
        <v>21.09097411762205</v>
      </c>
      <c r="Y5" s="37">
        <v>400.25882334759871</v>
      </c>
      <c r="Z5" s="38">
        <v>457.81550560896341</v>
      </c>
    </row>
    <row r="6" spans="1:26" ht="13.5" customHeight="1" x14ac:dyDescent="0.15">
      <c r="A6" s="29">
        <v>2</v>
      </c>
      <c r="B6" s="30" t="s">
        <v>28</v>
      </c>
      <c r="C6" s="39">
        <v>1.1920029819122655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8.7078352300571052E-2</v>
      </c>
      <c r="X6" s="34"/>
      <c r="Y6" s="41"/>
      <c r="Z6" s="42">
        <v>1.2790813342128367</v>
      </c>
    </row>
    <row r="7" spans="1:26" ht="13.5" customHeight="1" x14ac:dyDescent="0.15">
      <c r="A7" s="29">
        <v>3</v>
      </c>
      <c r="B7" s="30" t="s">
        <v>29</v>
      </c>
      <c r="C7" s="39">
        <v>6.9433599777307613</v>
      </c>
      <c r="D7" s="33"/>
      <c r="E7" s="33"/>
      <c r="F7" s="43">
        <v>349.95166989425081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356.89502987198159</v>
      </c>
    </row>
    <row r="8" spans="1:26" ht="13.5" customHeight="1" x14ac:dyDescent="0.15">
      <c r="A8" s="29">
        <v>4</v>
      </c>
      <c r="B8" s="30" t="s">
        <v>30</v>
      </c>
      <c r="C8" s="31">
        <v>25.177491366371598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6.6049681435070742E-2</v>
      </c>
      <c r="X8" s="34"/>
      <c r="Y8" s="41"/>
      <c r="Z8" s="38">
        <v>25.243541047806669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3">
        <v>349.95166989425081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349.95166989425081</v>
      </c>
    </row>
    <row r="10" spans="1:26" ht="13.5" customHeight="1" x14ac:dyDescent="0.15">
      <c r="A10" s="29">
        <v>6</v>
      </c>
      <c r="B10" s="30" t="s">
        <v>32</v>
      </c>
      <c r="C10" s="45">
        <v>0.2393832671605981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6.751168856042294E-4</v>
      </c>
      <c r="X10" s="34"/>
      <c r="Y10" s="41"/>
      <c r="Z10" s="47">
        <v>0.24005838404620233</v>
      </c>
    </row>
    <row r="11" spans="1:26" ht="13.5" customHeight="1" x14ac:dyDescent="0.15">
      <c r="A11" s="29">
        <v>7</v>
      </c>
      <c r="B11" s="30" t="s">
        <v>33</v>
      </c>
      <c r="C11" s="31">
        <v>73.89864130834556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2.0733110443239618E-2</v>
      </c>
      <c r="X11" s="34"/>
      <c r="Y11" s="41"/>
      <c r="Z11" s="38">
        <v>73.919374418788806</v>
      </c>
    </row>
    <row r="12" spans="1:26" ht="13.5" customHeight="1" x14ac:dyDescent="0.15">
      <c r="A12" s="29">
        <v>8</v>
      </c>
      <c r="B12" s="30" t="s">
        <v>34</v>
      </c>
      <c r="C12" s="48">
        <v>2.9612104597334276E-2</v>
      </c>
      <c r="D12" s="33"/>
      <c r="E12" s="33"/>
      <c r="F12" s="43">
        <v>349.95166989425081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0">
        <v>1.6818266033594631E-3</v>
      </c>
      <c r="X12" s="34"/>
      <c r="Y12" s="41"/>
      <c r="Z12" s="38">
        <v>349.98296382545152</v>
      </c>
    </row>
    <row r="13" spans="1:26" ht="13.5" customHeight="1" x14ac:dyDescent="0.15">
      <c r="A13" s="29">
        <v>9</v>
      </c>
      <c r="B13" s="30" t="s">
        <v>35</v>
      </c>
      <c r="C13" s="48">
        <v>5.6796513804260679E-2</v>
      </c>
      <c r="D13" s="33"/>
      <c r="E13" s="33"/>
      <c r="F13" s="33"/>
      <c r="G13" s="33"/>
      <c r="H13" s="33"/>
      <c r="I13" s="33"/>
      <c r="J13" s="33"/>
      <c r="K13" s="33"/>
      <c r="L13" s="43">
        <v>176.86428218767193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6.7619595395177409E-3</v>
      </c>
      <c r="X13" s="34"/>
      <c r="Y13" s="41"/>
      <c r="Z13" s="38">
        <v>176.92784066101572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3">
        <v>93.958794591741423</v>
      </c>
      <c r="L14" s="43">
        <v>571.0231592489331</v>
      </c>
      <c r="M14" s="43">
        <v>4523.2597372254795</v>
      </c>
      <c r="N14" s="43">
        <v>19.30864139328536</v>
      </c>
      <c r="O14" s="43">
        <v>617.77442178402384</v>
      </c>
      <c r="P14" s="43">
        <v>32.812121949385535</v>
      </c>
      <c r="Q14" s="43">
        <v>98.074867738554872</v>
      </c>
      <c r="R14" s="33"/>
      <c r="S14" s="33"/>
      <c r="T14" s="33"/>
      <c r="U14" s="33"/>
      <c r="V14" s="34"/>
      <c r="W14" s="34"/>
      <c r="X14" s="34"/>
      <c r="Y14" s="41"/>
      <c r="Z14" s="38">
        <v>5956.2117439314034</v>
      </c>
    </row>
    <row r="15" spans="1:26" ht="13.5" customHeight="1" x14ac:dyDescent="0.15">
      <c r="A15" s="29">
        <v>11</v>
      </c>
      <c r="B15" s="30" t="s">
        <v>37</v>
      </c>
      <c r="C15" s="45">
        <v>0.18201177488492634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7">
        <v>0.18201177488492634</v>
      </c>
    </row>
    <row r="16" spans="1:26" ht="13.5" customHeight="1" x14ac:dyDescent="0.15">
      <c r="A16" s="29">
        <v>12</v>
      </c>
      <c r="B16" s="30" t="s">
        <v>38</v>
      </c>
      <c r="C16" s="48">
        <v>7.8115494757196053E-3</v>
      </c>
      <c r="D16" s="33"/>
      <c r="E16" s="33"/>
      <c r="F16" s="33"/>
      <c r="G16" s="33"/>
      <c r="H16" s="33"/>
      <c r="I16" s="33"/>
      <c r="J16" s="33"/>
      <c r="K16" s="43">
        <v>434.58036885074051</v>
      </c>
      <c r="L16" s="43">
        <v>3138.1868052185187</v>
      </c>
      <c r="M16" s="43">
        <v>24378.932333243982</v>
      </c>
      <c r="N16" s="43">
        <v>100.68834978897166</v>
      </c>
      <c r="O16" s="43">
        <v>2625.7730439164052</v>
      </c>
      <c r="P16" s="43">
        <v>202.76977002022284</v>
      </c>
      <c r="Q16" s="43">
        <v>130.76649031807318</v>
      </c>
      <c r="R16" s="33"/>
      <c r="S16" s="33"/>
      <c r="T16" s="33"/>
      <c r="U16" s="33"/>
      <c r="V16" s="34"/>
      <c r="W16" s="40">
        <v>1.1794433927518138E-3</v>
      </c>
      <c r="X16" s="34"/>
      <c r="Y16" s="37">
        <v>170.74848982609069</v>
      </c>
      <c r="Z16" s="38">
        <v>31182.454642175875</v>
      </c>
    </row>
    <row r="17" spans="1:26" ht="13.5" customHeight="1" x14ac:dyDescent="0.15">
      <c r="A17" s="29">
        <v>13</v>
      </c>
      <c r="B17" s="30" t="s">
        <v>39</v>
      </c>
      <c r="C17" s="31">
        <v>154.18706978960267</v>
      </c>
      <c r="D17" s="43">
        <v>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84.07614176653037</v>
      </c>
      <c r="X17" s="34"/>
      <c r="Y17" s="41"/>
      <c r="Z17" s="38">
        <v>256.26321155613306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9"/>
    </row>
    <row r="20" spans="1:26" ht="13.5" customHeight="1" x14ac:dyDescent="0.15">
      <c r="A20" s="29">
        <v>16</v>
      </c>
      <c r="B20" s="30" t="s">
        <v>40</v>
      </c>
      <c r="C20" s="48">
        <v>1.2309220873094498E-3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6">
        <v>4.5227755994495803E-4</v>
      </c>
      <c r="X20" s="34"/>
      <c r="Y20" s="41"/>
      <c r="Z20" s="50">
        <v>1.6831996472544079E-3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9"/>
    </row>
    <row r="22" spans="1:26" ht="13.5" customHeight="1" x14ac:dyDescent="0.15">
      <c r="A22" s="29">
        <v>18</v>
      </c>
      <c r="B22" s="30" t="s">
        <v>42</v>
      </c>
      <c r="C22" s="45">
        <v>0.10966340946000544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1.6934676533549086E-2</v>
      </c>
      <c r="X22" s="34"/>
      <c r="Y22" s="41"/>
      <c r="Z22" s="47">
        <v>0.12659808599355452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9"/>
    </row>
    <row r="24" spans="1:26" ht="13.5" customHeight="1" x14ac:dyDescent="0.15">
      <c r="A24" s="29">
        <v>20</v>
      </c>
      <c r="B24" s="30" t="s">
        <v>43</v>
      </c>
      <c r="C24" s="31">
        <v>534.84427854102</v>
      </c>
      <c r="D24" s="33"/>
      <c r="E24" s="33"/>
      <c r="F24" s="33"/>
      <c r="G24" s="33"/>
      <c r="H24" s="33"/>
      <c r="I24" s="43">
        <v>71922.313450206144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20518.608995236831</v>
      </c>
      <c r="X24" s="34"/>
      <c r="Y24" s="41"/>
      <c r="Z24" s="38">
        <v>92975.766723983994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3">
        <v>201.2</v>
      </c>
      <c r="E26" s="43">
        <v>45.740347085080828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246.94034708508082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43">
        <v>107.7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107.7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43">
        <v>12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38">
        <v>12</v>
      </c>
    </row>
    <row r="34" spans="1:26" ht="40.5" customHeight="1" x14ac:dyDescent="0.15">
      <c r="A34" s="29">
        <v>30</v>
      </c>
      <c r="B34" s="30" t="s">
        <v>52</v>
      </c>
      <c r="C34" s="31">
        <v>719.78180904548628</v>
      </c>
      <c r="D34" s="43">
        <v>4133.2999999099984</v>
      </c>
      <c r="E34" s="43">
        <v>149.4765602422471</v>
      </c>
      <c r="F34" s="33"/>
      <c r="G34" s="33"/>
      <c r="H34" s="33"/>
      <c r="I34" s="43">
        <v>148395.91751982438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20467.727026326884</v>
      </c>
      <c r="X34" s="34"/>
      <c r="Y34" s="41"/>
      <c r="Z34" s="38">
        <v>173866.20291534899</v>
      </c>
    </row>
    <row r="35" spans="1:26" ht="13.5" customHeight="1" x14ac:dyDescent="0.15">
      <c r="A35" s="29">
        <v>31</v>
      </c>
      <c r="B35" s="30" t="s">
        <v>53</v>
      </c>
      <c r="C35" s="31">
        <v>74.417266693674051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6">
        <v>102.94830040792775</v>
      </c>
      <c r="X35" s="34"/>
      <c r="Y35" s="51">
        <v>6.7497707027852911</v>
      </c>
      <c r="Z35" s="38">
        <v>184.11533780438711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3.3844339160371568</v>
      </c>
      <c r="R37" s="33"/>
      <c r="S37" s="33"/>
      <c r="T37" s="33"/>
      <c r="U37" s="33"/>
      <c r="V37" s="34"/>
      <c r="W37" s="34"/>
      <c r="X37" s="34"/>
      <c r="Y37" s="41"/>
      <c r="Z37" s="42">
        <v>3.3844339160371568</v>
      </c>
    </row>
    <row r="38" spans="1:26" ht="27" customHeight="1" x14ac:dyDescent="0.15">
      <c r="A38" s="29">
        <v>34</v>
      </c>
      <c r="B38" s="30" t="s">
        <v>351</v>
      </c>
      <c r="C38" s="39">
        <v>1.6328605696862992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1.6328605696862992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3">
        <v>4972.1712550913198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4972.1712550913198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1.5798657901054878</v>
      </c>
      <c r="X41" s="34"/>
      <c r="Y41" s="41"/>
      <c r="Z41" s="42">
        <v>1.5798657901054878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3">
        <v>360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360</v>
      </c>
    </row>
    <row r="45" spans="1:26" ht="13.5" customHeight="1" x14ac:dyDescent="0.15">
      <c r="A45" s="29">
        <v>41</v>
      </c>
      <c r="B45" s="30" t="s">
        <v>58</v>
      </c>
      <c r="C45" s="44"/>
      <c r="D45" s="43">
        <v>5875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5875</v>
      </c>
    </row>
    <row r="46" spans="1:26" ht="13.5" customHeight="1" x14ac:dyDescent="0.15">
      <c r="A46" s="29">
        <v>42</v>
      </c>
      <c r="B46" s="30" t="s">
        <v>355</v>
      </c>
      <c r="C46" s="39">
        <v>4.2122570693995298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4.2122570693995298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9"/>
    </row>
    <row r="48" spans="1:26" ht="13.5" customHeight="1" x14ac:dyDescent="0.15">
      <c r="A48" s="29">
        <v>44</v>
      </c>
      <c r="B48" s="30" t="s">
        <v>357</v>
      </c>
      <c r="C48" s="52">
        <v>4.0778770616476881E-4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4.7755034712765099E-2</v>
      </c>
      <c r="Z48" s="50">
        <v>4.8162822418929871E-2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3">
        <v>21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21</v>
      </c>
    </row>
    <row r="51" spans="1:26" ht="13.5" customHeight="1" x14ac:dyDescent="0.15">
      <c r="A51" s="29">
        <v>47</v>
      </c>
      <c r="B51" s="30" t="s">
        <v>60</v>
      </c>
      <c r="C51" s="44"/>
      <c r="D51" s="43">
        <v>3025.5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3025.5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3">
        <v>8872.7000000000007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8872.7000000000007</v>
      </c>
    </row>
    <row r="54" spans="1:26" ht="13.5" customHeight="1" x14ac:dyDescent="0.15">
      <c r="A54" s="29">
        <v>50</v>
      </c>
      <c r="B54" s="30" t="s">
        <v>63</v>
      </c>
      <c r="C54" s="44"/>
      <c r="D54" s="43">
        <v>647.99999999999989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38">
        <v>647.99999999999989</v>
      </c>
    </row>
    <row r="55" spans="1:26" ht="13.5" customHeight="1" x14ac:dyDescent="0.15">
      <c r="A55" s="29">
        <v>51</v>
      </c>
      <c r="B55" s="30" t="s">
        <v>64</v>
      </c>
      <c r="C55" s="31">
        <v>111.57823170743931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4">
        <v>0.66398189129952745</v>
      </c>
      <c r="X55" s="34"/>
      <c r="Y55" s="41"/>
      <c r="Z55" s="38">
        <v>112.24221359873884</v>
      </c>
    </row>
    <row r="56" spans="1:26" ht="13.5" customHeight="1" x14ac:dyDescent="0.15">
      <c r="A56" s="29">
        <v>52</v>
      </c>
      <c r="B56" s="30" t="s">
        <v>65</v>
      </c>
      <c r="C56" s="44"/>
      <c r="D56" s="43">
        <v>1119.9999999999998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1119.9999999999998</v>
      </c>
    </row>
    <row r="57" spans="1:26" ht="13.5" customHeight="1" x14ac:dyDescent="0.15">
      <c r="A57" s="29">
        <v>53</v>
      </c>
      <c r="B57" s="30" t="s">
        <v>66</v>
      </c>
      <c r="C57" s="31">
        <v>120191.18451785896</v>
      </c>
      <c r="D57" s="43">
        <v>37130.034006249996</v>
      </c>
      <c r="E57" s="43">
        <v>112.41969171696786</v>
      </c>
      <c r="F57" s="33"/>
      <c r="G57" s="43">
        <v>57577.957506986568</v>
      </c>
      <c r="H57" s="33"/>
      <c r="I57" s="33"/>
      <c r="J57" s="33"/>
      <c r="K57" s="43">
        <v>630.74400916594027</v>
      </c>
      <c r="L57" s="33"/>
      <c r="M57" s="43">
        <v>69338.560038862968</v>
      </c>
      <c r="N57" s="43">
        <v>1169.8493312488276</v>
      </c>
      <c r="O57" s="43">
        <v>708.08481365096918</v>
      </c>
      <c r="P57" s="43">
        <v>2253.4546237043978</v>
      </c>
      <c r="Q57" s="43">
        <v>32.691622579518295</v>
      </c>
      <c r="R57" s="33"/>
      <c r="S57" s="33"/>
      <c r="T57" s="33"/>
      <c r="U57" s="33"/>
      <c r="V57" s="34"/>
      <c r="W57" s="36">
        <v>29.453251778514918</v>
      </c>
      <c r="X57" s="34"/>
      <c r="Y57" s="37">
        <v>24.128855822253222</v>
      </c>
      <c r="Z57" s="38">
        <v>289198.56226962589</v>
      </c>
    </row>
    <row r="58" spans="1:26" ht="13.5" customHeight="1" x14ac:dyDescent="0.15">
      <c r="A58" s="29">
        <v>54</v>
      </c>
      <c r="B58" s="30" t="s">
        <v>67</v>
      </c>
      <c r="C58" s="44"/>
      <c r="D58" s="43">
        <v>649.5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649.5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9"/>
    </row>
    <row r="60" spans="1:26" ht="13.5" customHeight="1" x14ac:dyDescent="0.15">
      <c r="A60" s="29">
        <v>56</v>
      </c>
      <c r="B60" s="30" t="s">
        <v>68</v>
      </c>
      <c r="C60" s="31">
        <v>1224.2072553365081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29.537796416505756</v>
      </c>
      <c r="X60" s="34"/>
      <c r="Y60" s="41"/>
      <c r="Z60" s="38">
        <v>1253.7450517530137</v>
      </c>
    </row>
    <row r="61" spans="1:26" ht="13.5" customHeight="1" x14ac:dyDescent="0.15">
      <c r="A61" s="29">
        <v>57</v>
      </c>
      <c r="B61" s="30" t="s">
        <v>69</v>
      </c>
      <c r="C61" s="31">
        <v>2056.0725513773891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4">
        <v>0.47370711510193025</v>
      </c>
      <c r="X61" s="34"/>
      <c r="Y61" s="41"/>
      <c r="Z61" s="38">
        <v>2056.5462584924912</v>
      </c>
    </row>
    <row r="62" spans="1:26" ht="13.5" customHeight="1" x14ac:dyDescent="0.15">
      <c r="A62" s="29">
        <v>58</v>
      </c>
      <c r="B62" s="30" t="s">
        <v>70</v>
      </c>
      <c r="C62" s="31">
        <v>128.28087020699968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4">
        <v>0.12700047424256247</v>
      </c>
      <c r="X62" s="34"/>
      <c r="Y62" s="41"/>
      <c r="Z62" s="38">
        <v>128.40787068124223</v>
      </c>
    </row>
    <row r="63" spans="1:26" ht="13.5" customHeight="1" x14ac:dyDescent="0.15">
      <c r="A63" s="29">
        <v>59</v>
      </c>
      <c r="B63" s="30" t="s">
        <v>71</v>
      </c>
      <c r="C63" s="48">
        <v>3.8182963036736933E-2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0">
        <v>1.1545085220872819E-3</v>
      </c>
      <c r="X63" s="34"/>
      <c r="Y63" s="41"/>
      <c r="Z63" s="50">
        <v>3.9337471558824215E-2</v>
      </c>
    </row>
    <row r="64" spans="1:26" ht="13.5" customHeight="1" x14ac:dyDescent="0.15">
      <c r="A64" s="29">
        <v>60</v>
      </c>
      <c r="B64" s="30" t="s">
        <v>72</v>
      </c>
      <c r="C64" s="31">
        <v>10.398730250249669</v>
      </c>
      <c r="D64" s="33"/>
      <c r="E64" s="33"/>
      <c r="F64" s="33"/>
      <c r="G64" s="33"/>
      <c r="H64" s="33"/>
      <c r="I64" s="43">
        <v>91.622878253092466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106.79543614872338</v>
      </c>
      <c r="X64" s="34"/>
      <c r="Y64" s="41"/>
      <c r="Z64" s="38">
        <v>208.81704465206553</v>
      </c>
    </row>
    <row r="65" spans="1:26" ht="13.5" customHeight="1" x14ac:dyDescent="0.15">
      <c r="A65" s="29">
        <v>61</v>
      </c>
      <c r="B65" s="30" t="s">
        <v>73</v>
      </c>
      <c r="C65" s="44"/>
      <c r="D65" s="43">
        <v>250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250</v>
      </c>
    </row>
    <row r="66" spans="1:26" ht="13.5" customHeight="1" x14ac:dyDescent="0.15">
      <c r="A66" s="29">
        <v>62</v>
      </c>
      <c r="B66" s="30" t="s">
        <v>74</v>
      </c>
      <c r="C66" s="44"/>
      <c r="D66" s="43">
        <v>12466.000000000002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12466.000000000002</v>
      </c>
    </row>
    <row r="67" spans="1:26" ht="13.5" customHeight="1" x14ac:dyDescent="0.15">
      <c r="A67" s="29">
        <v>63</v>
      </c>
      <c r="B67" s="30" t="s">
        <v>75</v>
      </c>
      <c r="C67" s="44"/>
      <c r="D67" s="43">
        <v>5279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5279</v>
      </c>
    </row>
    <row r="68" spans="1:26" ht="13.5" customHeight="1" x14ac:dyDescent="0.15">
      <c r="A68" s="29">
        <v>64</v>
      </c>
      <c r="B68" s="30" t="s">
        <v>76</v>
      </c>
      <c r="C68" s="44"/>
      <c r="D68" s="43">
        <v>1026.0800000010001</v>
      </c>
      <c r="E68" s="43">
        <v>79.352159830784217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1105.4321598317842</v>
      </c>
    </row>
    <row r="69" spans="1:26" ht="13.5" customHeight="1" x14ac:dyDescent="0.15">
      <c r="A69" s="29">
        <v>65</v>
      </c>
      <c r="B69" s="30" t="s">
        <v>360</v>
      </c>
      <c r="C69" s="48">
        <v>9.7557740045457891E-2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50">
        <v>9.7557740045457891E-2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9"/>
    </row>
    <row r="72" spans="1:26" ht="13.5" customHeight="1" x14ac:dyDescent="0.15">
      <c r="A72" s="29">
        <v>68</v>
      </c>
      <c r="B72" s="30" t="s">
        <v>363</v>
      </c>
      <c r="C72" s="48">
        <v>5.0984411292233855E-2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50">
        <v>5.0984411292233855E-2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3">
        <v>115.58500000000001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115.58500000000001</v>
      </c>
    </row>
    <row r="75" spans="1:26" ht="13.5" customHeight="1" x14ac:dyDescent="0.15">
      <c r="A75" s="29">
        <v>71</v>
      </c>
      <c r="B75" s="30" t="s">
        <v>79</v>
      </c>
      <c r="C75" s="45">
        <v>0.55961550847299935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7">
        <v>0.55961550847299935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9"/>
    </row>
    <row r="77" spans="1:26" ht="13.5" customHeight="1" x14ac:dyDescent="0.15">
      <c r="A77" s="29">
        <v>73</v>
      </c>
      <c r="B77" s="30" t="s">
        <v>80</v>
      </c>
      <c r="C77" s="45">
        <v>0.15942857048707232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1.2312649240550305E-4</v>
      </c>
      <c r="X77" s="34"/>
      <c r="Y77" s="41"/>
      <c r="Z77" s="47">
        <v>0.15955169697947783</v>
      </c>
    </row>
    <row r="78" spans="1:26" ht="13.5" customHeight="1" x14ac:dyDescent="0.15">
      <c r="A78" s="29">
        <v>74</v>
      </c>
      <c r="B78" s="30" t="s">
        <v>365</v>
      </c>
      <c r="C78" s="45">
        <v>0.75177533806728336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7">
        <v>0.75177533806728336</v>
      </c>
    </row>
    <row r="79" spans="1:26" ht="13.5" customHeight="1" x14ac:dyDescent="0.15">
      <c r="A79" s="29">
        <v>75</v>
      </c>
      <c r="B79" s="30" t="s">
        <v>81</v>
      </c>
      <c r="C79" s="48">
        <v>2.194858484715358E-2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0">
        <v>1.2140031441618411E-2</v>
      </c>
      <c r="X79" s="36">
        <v>14.856012998848911</v>
      </c>
      <c r="Y79" s="51">
        <v>4.9740089877430425</v>
      </c>
      <c r="Z79" s="38">
        <v>19.864110602880725</v>
      </c>
    </row>
    <row r="80" spans="1:26" ht="13.5" customHeight="1" x14ac:dyDescent="0.15">
      <c r="A80" s="29">
        <v>76</v>
      </c>
      <c r="B80" s="30" t="s">
        <v>82</v>
      </c>
      <c r="C80" s="39">
        <v>1.8045756376650386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1.3692075963266315</v>
      </c>
      <c r="X80" s="34"/>
      <c r="Y80" s="41"/>
      <c r="Z80" s="42">
        <v>3.1737832339916698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9"/>
    </row>
    <row r="84" spans="1:26" ht="13.5" customHeight="1" x14ac:dyDescent="0.15">
      <c r="A84" s="29">
        <v>80</v>
      </c>
      <c r="B84" s="30" t="s">
        <v>84</v>
      </c>
      <c r="C84" s="31">
        <v>169937.57500725277</v>
      </c>
      <c r="D84" s="43">
        <v>43459.708006159992</v>
      </c>
      <c r="E84" s="43">
        <v>439.05435984019414</v>
      </c>
      <c r="F84" s="43">
        <v>860.26104887159272</v>
      </c>
      <c r="G84" s="43">
        <v>119995.90390744219</v>
      </c>
      <c r="H84" s="33"/>
      <c r="I84" s="33"/>
      <c r="J84" s="33"/>
      <c r="K84" s="43">
        <v>3228.886408275202</v>
      </c>
      <c r="L84" s="33"/>
      <c r="M84" s="43">
        <v>273963.53724371013</v>
      </c>
      <c r="N84" s="43">
        <v>3692.7144792036001</v>
      </c>
      <c r="O84" s="43">
        <v>4093.531440066778</v>
      </c>
      <c r="P84" s="43">
        <v>5337.8975325924303</v>
      </c>
      <c r="Q84" s="43">
        <v>130.76649031807318</v>
      </c>
      <c r="R84" s="33"/>
      <c r="S84" s="33"/>
      <c r="T84" s="33"/>
      <c r="U84" s="33"/>
      <c r="V84" s="34"/>
      <c r="W84" s="36">
        <v>20.895412283010753</v>
      </c>
      <c r="X84" s="34"/>
      <c r="Y84" s="37">
        <v>124.76420969588466</v>
      </c>
      <c r="Z84" s="38">
        <v>625285.49554571183</v>
      </c>
    </row>
    <row r="85" spans="1:26" ht="13.5" customHeight="1" x14ac:dyDescent="0.15">
      <c r="A85" s="29">
        <v>81</v>
      </c>
      <c r="B85" s="30" t="s">
        <v>85</v>
      </c>
      <c r="C85" s="55">
        <v>6.7015159897347175E-5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6">
        <v>6.7015159897347175E-5</v>
      </c>
    </row>
    <row r="86" spans="1:26" ht="13.5" customHeight="1" x14ac:dyDescent="0.15">
      <c r="A86" s="29">
        <v>82</v>
      </c>
      <c r="B86" s="30" t="s">
        <v>86</v>
      </c>
      <c r="C86" s="31">
        <v>26.872444431216426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11.211130010702213</v>
      </c>
      <c r="X86" s="34"/>
      <c r="Y86" s="51">
        <v>0.99666722934638818</v>
      </c>
      <c r="Z86" s="38">
        <v>39.080241671265028</v>
      </c>
    </row>
    <row r="87" spans="1:26" ht="13.5" customHeight="1" x14ac:dyDescent="0.15">
      <c r="A87" s="29">
        <v>83</v>
      </c>
      <c r="B87" s="30" t="s">
        <v>87</v>
      </c>
      <c r="C87" s="31">
        <v>1722.5379099970385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1485.4401296017211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2.4024428344030264</v>
      </c>
      <c r="X87" s="34"/>
      <c r="Y87" s="41"/>
      <c r="Z87" s="38">
        <v>3210.3804824331628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9"/>
    </row>
    <row r="89" spans="1:26" ht="13.5" customHeight="1" x14ac:dyDescent="0.15">
      <c r="A89" s="29">
        <v>85</v>
      </c>
      <c r="B89" s="30" t="s">
        <v>89</v>
      </c>
      <c r="C89" s="31">
        <v>53.977170293355307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54">
        <v>0.54002850820699455</v>
      </c>
      <c r="X89" s="34"/>
      <c r="Y89" s="41"/>
      <c r="Z89" s="38">
        <v>54.517198801562301</v>
      </c>
    </row>
    <row r="90" spans="1:26" ht="13.5" customHeight="1" x14ac:dyDescent="0.15">
      <c r="A90" s="29">
        <v>86</v>
      </c>
      <c r="B90" s="30" t="s">
        <v>90</v>
      </c>
      <c r="C90" s="48">
        <v>5.8009412394277055E-3</v>
      </c>
      <c r="D90" s="33"/>
      <c r="E90" s="43">
        <v>112.9003699681857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6.3561445130015833E-4</v>
      </c>
      <c r="X90" s="34"/>
      <c r="Y90" s="41"/>
      <c r="Z90" s="38">
        <v>112.90680652387643</v>
      </c>
    </row>
    <row r="91" spans="1:26" ht="13.5" customHeight="1" x14ac:dyDescent="0.15">
      <c r="A91" s="29">
        <v>87</v>
      </c>
      <c r="B91" s="30" t="s">
        <v>91</v>
      </c>
      <c r="C91" s="31">
        <v>14.202640403425576</v>
      </c>
      <c r="D91" s="33"/>
      <c r="E91" s="57">
        <v>5.2069529758524212E-2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3.886706137440358</v>
      </c>
      <c r="X91" s="36">
        <v>56.834377283258029</v>
      </c>
      <c r="Y91" s="51">
        <v>9.1012906968204845</v>
      </c>
      <c r="Z91" s="38">
        <v>84.077084050702979</v>
      </c>
    </row>
    <row r="92" spans="1:26" ht="13.5" customHeight="1" x14ac:dyDescent="0.15">
      <c r="A92" s="29">
        <v>88</v>
      </c>
      <c r="B92" s="30" t="s">
        <v>92</v>
      </c>
      <c r="C92" s="39">
        <v>4.7995680305637816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4.7995680305637816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3">
        <v>1223.3000000000002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1223.3000000000002</v>
      </c>
    </row>
    <row r="95" spans="1:26" ht="13.5" customHeight="1" x14ac:dyDescent="0.15">
      <c r="A95" s="29">
        <v>91</v>
      </c>
      <c r="B95" s="30" t="s">
        <v>95</v>
      </c>
      <c r="C95" s="44"/>
      <c r="D95" s="43">
        <v>637.5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637.5</v>
      </c>
    </row>
    <row r="96" spans="1:26" ht="13.5" customHeight="1" x14ac:dyDescent="0.15">
      <c r="A96" s="29">
        <v>92</v>
      </c>
      <c r="B96" s="30" t="s">
        <v>96</v>
      </c>
      <c r="C96" s="44"/>
      <c r="D96" s="43">
        <v>770.99999999999989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770.99999999999989</v>
      </c>
    </row>
    <row r="97" spans="1:26" ht="13.5" customHeight="1" x14ac:dyDescent="0.15">
      <c r="A97" s="29">
        <v>93</v>
      </c>
      <c r="B97" s="30" t="s">
        <v>97</v>
      </c>
      <c r="C97" s="44"/>
      <c r="D97" s="43">
        <v>5424.6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5424.6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0.99199616727528594</v>
      </c>
      <c r="Y98" s="41"/>
      <c r="Z98" s="47">
        <v>0.99199616727528594</v>
      </c>
    </row>
    <row r="99" spans="1:26" ht="13.5" customHeight="1" x14ac:dyDescent="0.15">
      <c r="A99" s="29">
        <v>95</v>
      </c>
      <c r="B99" s="30" t="s">
        <v>99</v>
      </c>
      <c r="C99" s="44"/>
      <c r="D99" s="43">
        <v>2264.5000003949999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2264.5000003949999</v>
      </c>
    </row>
    <row r="100" spans="1:26" ht="13.5" customHeight="1" x14ac:dyDescent="0.15">
      <c r="A100" s="29">
        <v>96</v>
      </c>
      <c r="B100" s="30" t="s">
        <v>100</v>
      </c>
      <c r="C100" s="44"/>
      <c r="D100" s="43">
        <v>127.30000000000001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127.30000000000001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3">
        <v>2626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2626</v>
      </c>
    </row>
    <row r="105" spans="1:26" ht="13.5" customHeight="1" x14ac:dyDescent="0.15">
      <c r="A105" s="29">
        <v>101</v>
      </c>
      <c r="B105" s="30" t="s">
        <v>103</v>
      </c>
      <c r="C105" s="44"/>
      <c r="D105" s="43">
        <v>3524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3524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5234.8730857104038</v>
      </c>
      <c r="U107" s="33"/>
      <c r="V107" s="34"/>
      <c r="W107" s="34"/>
      <c r="X107" s="34"/>
      <c r="Y107" s="41"/>
      <c r="Z107" s="38">
        <v>5234.8730857104038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44503.912599828327</v>
      </c>
      <c r="U108" s="33"/>
      <c r="V108" s="34"/>
      <c r="W108" s="34"/>
      <c r="X108" s="34"/>
      <c r="Y108" s="41"/>
      <c r="Z108" s="38">
        <v>44503.912599828327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3">
        <v>6683.2499999999991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6683.2499999999991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3">
        <v>648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648</v>
      </c>
    </row>
    <row r="118" spans="1:26" ht="13.5" customHeight="1" x14ac:dyDescent="0.15">
      <c r="A118" s="29">
        <v>114</v>
      </c>
      <c r="B118" s="30" t="s">
        <v>108</v>
      </c>
      <c r="C118" s="44"/>
      <c r="D118" s="32">
        <v>4.7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42">
        <v>4.7</v>
      </c>
    </row>
    <row r="119" spans="1:26" ht="13.5" customHeight="1" x14ac:dyDescent="0.15">
      <c r="A119" s="29">
        <v>115</v>
      </c>
      <c r="B119" s="30" t="s">
        <v>109</v>
      </c>
      <c r="C119" s="44"/>
      <c r="D119" s="43">
        <v>1098.4000000000001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1098.4000000000001</v>
      </c>
    </row>
    <row r="120" spans="1:26" ht="13.5" customHeight="1" x14ac:dyDescent="0.15">
      <c r="A120" s="29">
        <v>116</v>
      </c>
      <c r="B120" s="30" t="s">
        <v>110</v>
      </c>
      <c r="C120" s="44"/>
      <c r="D120" s="43">
        <v>40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40</v>
      </c>
    </row>
    <row r="121" spans="1:26" ht="13.5" customHeight="1" x14ac:dyDescent="0.15">
      <c r="A121" s="29">
        <v>117</v>
      </c>
      <c r="B121" s="30" t="s">
        <v>111</v>
      </c>
      <c r="C121" s="44"/>
      <c r="D121" s="43">
        <v>419.1</v>
      </c>
      <c r="E121" s="32">
        <v>3.6809152190833654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422.7809152190834</v>
      </c>
    </row>
    <row r="122" spans="1:26" ht="13.5" customHeight="1" x14ac:dyDescent="0.15">
      <c r="A122" s="29">
        <v>118</v>
      </c>
      <c r="B122" s="30" t="s">
        <v>112</v>
      </c>
      <c r="C122" s="44"/>
      <c r="D122" s="43">
        <v>28.137000000080004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28.137000000080004</v>
      </c>
    </row>
    <row r="123" spans="1:26" ht="13.5" customHeight="1" x14ac:dyDescent="0.15">
      <c r="A123" s="29">
        <v>119</v>
      </c>
      <c r="B123" s="30" t="s">
        <v>113</v>
      </c>
      <c r="C123" s="44"/>
      <c r="D123" s="43">
        <v>46.2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46.2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3">
        <v>164.4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164.4</v>
      </c>
    </row>
    <row r="129" spans="1:26" ht="13.5" customHeight="1" x14ac:dyDescent="0.15">
      <c r="A129" s="29">
        <v>125</v>
      </c>
      <c r="B129" s="30" t="s">
        <v>117</v>
      </c>
      <c r="C129" s="31">
        <v>206.05745577518471</v>
      </c>
      <c r="D129" s="43">
        <v>3626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13.580347698328833</v>
      </c>
      <c r="X129" s="34"/>
      <c r="Y129" s="37">
        <v>10.252034970455586</v>
      </c>
      <c r="Z129" s="38">
        <v>3855.889838443969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9"/>
    </row>
    <row r="131" spans="1:26" ht="13.5" customHeight="1" x14ac:dyDescent="0.15">
      <c r="A131" s="29">
        <v>127</v>
      </c>
      <c r="B131" s="30" t="s">
        <v>119</v>
      </c>
      <c r="C131" s="31">
        <v>219.5291514922651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1356.109593588659</v>
      </c>
      <c r="T131" s="33"/>
      <c r="U131" s="33"/>
      <c r="V131" s="34"/>
      <c r="W131" s="36">
        <v>135.04310176169065</v>
      </c>
      <c r="X131" s="34"/>
      <c r="Y131" s="37">
        <v>10.662093789960933</v>
      </c>
      <c r="Z131" s="38">
        <v>1721.3439406325756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9"/>
    </row>
    <row r="136" spans="1:26" ht="13.5" customHeight="1" x14ac:dyDescent="0.15">
      <c r="A136" s="29">
        <v>132</v>
      </c>
      <c r="B136" s="30" t="s">
        <v>120</v>
      </c>
      <c r="C136" s="31">
        <v>57.541643157345817</v>
      </c>
      <c r="D136" s="33"/>
      <c r="E136" s="57">
        <v>4.1446649105447361E-2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6">
        <v>123.05656972951206</v>
      </c>
      <c r="X136" s="34"/>
      <c r="Y136" s="58">
        <v>0.68243687868473679</v>
      </c>
      <c r="Z136" s="38">
        <v>181.32209641464806</v>
      </c>
    </row>
    <row r="137" spans="1:26" ht="27" customHeight="1" x14ac:dyDescent="0.15">
      <c r="A137" s="29">
        <v>133</v>
      </c>
      <c r="B137" s="30" t="s">
        <v>121</v>
      </c>
      <c r="C137" s="31">
        <v>1818.4277903986772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9.3168289114764474E-3</v>
      </c>
      <c r="X137" s="34"/>
      <c r="Y137" s="41"/>
      <c r="Z137" s="38">
        <v>1818.4371072275887</v>
      </c>
    </row>
    <row r="138" spans="1:26" ht="13.5" customHeight="1" x14ac:dyDescent="0.15">
      <c r="A138" s="29">
        <v>134</v>
      </c>
      <c r="B138" s="30" t="s">
        <v>122</v>
      </c>
      <c r="C138" s="31">
        <v>858.03517965984747</v>
      </c>
      <c r="D138" s="33"/>
      <c r="E138" s="33"/>
      <c r="F138" s="43">
        <v>349.53550471089397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1.9963356960561343</v>
      </c>
      <c r="X138" s="34"/>
      <c r="Y138" s="41"/>
      <c r="Z138" s="38">
        <v>1209.5670200667976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32">
        <v>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42">
        <v>4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32">
        <v>8.4000000000000021</v>
      </c>
      <c r="E143" s="43">
        <v>15.42122387977556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23.821223879775562</v>
      </c>
    </row>
    <row r="144" spans="1:26" ht="13.5" customHeight="1" x14ac:dyDescent="0.15">
      <c r="A144" s="29">
        <v>140</v>
      </c>
      <c r="B144" s="30" t="s">
        <v>126</v>
      </c>
      <c r="C144" s="44"/>
      <c r="D144" s="43">
        <v>75.47999999999999</v>
      </c>
      <c r="E144" s="32">
        <v>4.6330720688559577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80.113072068855942</v>
      </c>
    </row>
    <row r="145" spans="1:26" ht="13.5" customHeight="1" x14ac:dyDescent="0.15">
      <c r="A145" s="29">
        <v>141</v>
      </c>
      <c r="B145" s="30" t="s">
        <v>127</v>
      </c>
      <c r="C145" s="44"/>
      <c r="D145" s="43">
        <v>185.99999999999997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185.99999999999997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9"/>
    </row>
    <row r="148" spans="1:26" ht="27" customHeight="1" x14ac:dyDescent="0.15">
      <c r="A148" s="29">
        <v>144</v>
      </c>
      <c r="B148" s="30" t="s">
        <v>128</v>
      </c>
      <c r="C148" s="31">
        <v>45.399622983009564</v>
      </c>
      <c r="D148" s="33"/>
      <c r="E148" s="33"/>
      <c r="F148" s="33"/>
      <c r="G148" s="33"/>
      <c r="H148" s="33"/>
      <c r="I148" s="33"/>
      <c r="J148" s="33"/>
      <c r="K148" s="33"/>
      <c r="L148" s="43">
        <v>226.77777823111478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272.17740121412436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3">
        <v>1265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1265</v>
      </c>
    </row>
    <row r="152" spans="1:26" ht="13.5" customHeight="1" x14ac:dyDescent="0.15">
      <c r="A152" s="29">
        <v>148</v>
      </c>
      <c r="B152" s="30" t="s">
        <v>132</v>
      </c>
      <c r="C152" s="44"/>
      <c r="D152" s="43">
        <v>1344.6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1344.6</v>
      </c>
    </row>
    <row r="153" spans="1:26" ht="13.5" customHeight="1" x14ac:dyDescent="0.15">
      <c r="A153" s="29">
        <v>149</v>
      </c>
      <c r="B153" s="30" t="s">
        <v>388</v>
      </c>
      <c r="C153" s="45">
        <v>0.15463254856661668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0.15463254856661668</v>
      </c>
    </row>
    <row r="154" spans="1:26" ht="13.5" customHeight="1" x14ac:dyDescent="0.15">
      <c r="A154" s="29">
        <v>150</v>
      </c>
      <c r="B154" s="30" t="s">
        <v>133</v>
      </c>
      <c r="C154" s="31">
        <v>34.471908833038178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14.606487755515694</v>
      </c>
      <c r="Z154" s="38">
        <v>49.078396588553872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3">
        <v>4823.5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4823.5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3">
        <v>504.46788798146758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504.46788798146758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9"/>
    </row>
    <row r="159" spans="1:26" ht="13.5" customHeight="1" x14ac:dyDescent="0.15">
      <c r="A159" s="29">
        <v>155</v>
      </c>
      <c r="B159" s="30" t="s">
        <v>389</v>
      </c>
      <c r="C159" s="39">
        <v>9.8131068087929041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3.147406920125515</v>
      </c>
      <c r="X159" s="34"/>
      <c r="Y159" s="41"/>
      <c r="Z159" s="38">
        <v>12.96051372891842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9"/>
    </row>
    <row r="161" spans="1:26" ht="13.5" customHeight="1" x14ac:dyDescent="0.15">
      <c r="A161" s="29">
        <v>157</v>
      </c>
      <c r="B161" s="30" t="s">
        <v>138</v>
      </c>
      <c r="C161" s="31">
        <v>38.278594383029784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4">
        <v>0.39315293567953624</v>
      </c>
      <c r="X161" s="34"/>
      <c r="Y161" s="41"/>
      <c r="Z161" s="38">
        <v>38.671747318709322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8452.862459522883</v>
      </c>
      <c r="U165" s="33"/>
      <c r="V165" s="34"/>
      <c r="W165" s="34"/>
      <c r="X165" s="34"/>
      <c r="Y165" s="41"/>
      <c r="Z165" s="38">
        <v>8452.862459522883</v>
      </c>
    </row>
    <row r="166" spans="1:26" ht="13.5" customHeight="1" x14ac:dyDescent="0.15">
      <c r="A166" s="29">
        <v>162</v>
      </c>
      <c r="B166" s="30" t="s">
        <v>140</v>
      </c>
      <c r="C166" s="44"/>
      <c r="D166" s="43">
        <v>408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408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1533.9985779819822</v>
      </c>
      <c r="U168" s="33"/>
      <c r="V168" s="34"/>
      <c r="W168" s="34"/>
      <c r="X168" s="34"/>
      <c r="Y168" s="41"/>
      <c r="Z168" s="38">
        <v>1533.9985779819822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3">
        <v>2159.6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2159.6</v>
      </c>
    </row>
    <row r="173" spans="1:26" ht="13.5" customHeight="1" x14ac:dyDescent="0.15">
      <c r="A173" s="29">
        <v>169</v>
      </c>
      <c r="B173" s="30" t="s">
        <v>143</v>
      </c>
      <c r="C173" s="44"/>
      <c r="D173" s="43">
        <v>967.99999949999994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967.99999949999994</v>
      </c>
    </row>
    <row r="174" spans="1:26" ht="13.5" customHeight="1" x14ac:dyDescent="0.15">
      <c r="A174" s="29">
        <v>170</v>
      </c>
      <c r="B174" s="30" t="s">
        <v>144</v>
      </c>
      <c r="C174" s="44"/>
      <c r="D174" s="43">
        <v>11.66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38">
        <v>11.66</v>
      </c>
    </row>
    <row r="175" spans="1:26" ht="13.5" customHeight="1" x14ac:dyDescent="0.15">
      <c r="A175" s="29">
        <v>171</v>
      </c>
      <c r="B175" s="30" t="s">
        <v>145</v>
      </c>
      <c r="C175" s="44"/>
      <c r="D175" s="43">
        <v>167.89999999999998</v>
      </c>
      <c r="E175" s="43">
        <v>39.596526415967226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207.4965264159672</v>
      </c>
    </row>
    <row r="176" spans="1:26" ht="13.5" customHeight="1" x14ac:dyDescent="0.15">
      <c r="A176" s="29">
        <v>172</v>
      </c>
      <c r="B176" s="30" t="s">
        <v>146</v>
      </c>
      <c r="C176" s="44"/>
      <c r="D176" s="43">
        <v>875.36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875.36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3">
        <v>1921.1200000000001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1921.1200000000001</v>
      </c>
    </row>
    <row r="179" spans="1:26" ht="13.5" customHeight="1" x14ac:dyDescent="0.15">
      <c r="A179" s="29">
        <v>175</v>
      </c>
      <c r="B179" s="30" t="s">
        <v>148</v>
      </c>
      <c r="C179" s="44"/>
      <c r="D179" s="43">
        <v>7488.7999995049995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7488.7999995049995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13932.873295535885</v>
      </c>
      <c r="U180" s="33"/>
      <c r="V180" s="34"/>
      <c r="W180" s="34"/>
      <c r="X180" s="34"/>
      <c r="Y180" s="41"/>
      <c r="Z180" s="38">
        <v>13932.873295535885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16.128564088369853</v>
      </c>
      <c r="Z182" s="38">
        <v>16.128564088369853</v>
      </c>
    </row>
    <row r="183" spans="1:26" ht="13.5" customHeight="1" x14ac:dyDescent="0.15">
      <c r="A183" s="29">
        <v>179</v>
      </c>
      <c r="B183" s="30" t="s">
        <v>151</v>
      </c>
      <c r="C183" s="44"/>
      <c r="D183" s="43">
        <v>393491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393491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9"/>
    </row>
    <row r="185" spans="1:26" ht="13.5" customHeight="1" x14ac:dyDescent="0.15">
      <c r="A185" s="29">
        <v>181</v>
      </c>
      <c r="B185" s="30" t="s">
        <v>152</v>
      </c>
      <c r="C185" s="45">
        <v>0.49518243339648754</v>
      </c>
      <c r="D185" s="33"/>
      <c r="E185" s="43">
        <v>781.49262738946845</v>
      </c>
      <c r="F185" s="33"/>
      <c r="G185" s="33"/>
      <c r="H185" s="33"/>
      <c r="I185" s="33"/>
      <c r="J185" s="43">
        <v>107239.50968581381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3.5478174200041608E-3</v>
      </c>
      <c r="X185" s="34"/>
      <c r="Y185" s="37">
        <v>39.814090861220521</v>
      </c>
      <c r="Z185" s="38">
        <v>108061.31513431533</v>
      </c>
    </row>
    <row r="186" spans="1:26" ht="13.5" customHeight="1" x14ac:dyDescent="0.15">
      <c r="A186" s="29">
        <v>182</v>
      </c>
      <c r="B186" s="30" t="s">
        <v>153</v>
      </c>
      <c r="C186" s="44"/>
      <c r="D186" s="43">
        <v>470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470</v>
      </c>
    </row>
    <row r="187" spans="1:26" ht="13.5" customHeight="1" x14ac:dyDescent="0.15">
      <c r="A187" s="29">
        <v>183</v>
      </c>
      <c r="B187" s="30" t="s">
        <v>154</v>
      </c>
      <c r="C187" s="44"/>
      <c r="D187" s="43">
        <v>4050.1000000000004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4050.1000000000004</v>
      </c>
    </row>
    <row r="188" spans="1:26" ht="13.5" customHeight="1" x14ac:dyDescent="0.15">
      <c r="A188" s="29">
        <v>184</v>
      </c>
      <c r="B188" s="30" t="s">
        <v>155</v>
      </c>
      <c r="C188" s="44"/>
      <c r="D188" s="43">
        <v>9372.5000009760006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9372.5000009760006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21261.165606226601</v>
      </c>
      <c r="U189" s="33"/>
      <c r="V189" s="34"/>
      <c r="W189" s="34"/>
      <c r="X189" s="34"/>
      <c r="Y189" s="41"/>
      <c r="Z189" s="38">
        <v>21261.165606226601</v>
      </c>
    </row>
    <row r="190" spans="1:26" ht="13.5" customHeight="1" x14ac:dyDescent="0.15">
      <c r="A190" s="29">
        <v>186</v>
      </c>
      <c r="B190" s="30" t="s">
        <v>157</v>
      </c>
      <c r="C190" s="31">
        <v>47254.483361382889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28.846770542285245</v>
      </c>
      <c r="X190" s="34"/>
      <c r="Y190" s="41"/>
      <c r="Z190" s="38">
        <v>47283.330131925177</v>
      </c>
    </row>
    <row r="191" spans="1:26" ht="13.5" customHeight="1" x14ac:dyDescent="0.15">
      <c r="A191" s="29">
        <v>187</v>
      </c>
      <c r="B191" s="30" t="s">
        <v>158</v>
      </c>
      <c r="C191" s="44"/>
      <c r="D191" s="43">
        <v>1638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1638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9"/>
    </row>
    <row r="194" spans="1:26" ht="13.5" customHeight="1" x14ac:dyDescent="0.15">
      <c r="A194" s="29">
        <v>190</v>
      </c>
      <c r="B194" s="30" t="s">
        <v>160</v>
      </c>
      <c r="C194" s="48">
        <v>4.7838283573745895E-3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50">
        <v>4.7838283573745895E-3</v>
      </c>
    </row>
    <row r="195" spans="1:26" ht="13.5" customHeight="1" x14ac:dyDescent="0.15">
      <c r="A195" s="29">
        <v>191</v>
      </c>
      <c r="B195" s="30" t="s">
        <v>161</v>
      </c>
      <c r="C195" s="44"/>
      <c r="D195" s="43">
        <v>2635.9999999999995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2635.9999999999995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3">
        <v>327.00002024999998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327.00002024999998</v>
      </c>
    </row>
    <row r="200" spans="1:26" ht="13.5" customHeight="1" x14ac:dyDescent="0.15">
      <c r="A200" s="29">
        <v>196</v>
      </c>
      <c r="B200" s="30" t="s">
        <v>164</v>
      </c>
      <c r="C200" s="44"/>
      <c r="D200" s="43">
        <v>744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744</v>
      </c>
    </row>
    <row r="201" spans="1:26" ht="13.5" customHeight="1" x14ac:dyDescent="0.15">
      <c r="A201" s="29">
        <v>197</v>
      </c>
      <c r="B201" s="30" t="s">
        <v>165</v>
      </c>
      <c r="C201" s="44"/>
      <c r="D201" s="43">
        <v>10543.999997499999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10543.999997499999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6">
        <v>28.963121477542369</v>
      </c>
      <c r="X203" s="34"/>
      <c r="Y203" s="41"/>
      <c r="Z203" s="38">
        <v>28.963121477542369</v>
      </c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9"/>
    </row>
    <row r="207" spans="1:26" ht="13.5" customHeight="1" x14ac:dyDescent="0.15">
      <c r="A207" s="29">
        <v>203</v>
      </c>
      <c r="B207" s="30" t="s">
        <v>168</v>
      </c>
      <c r="C207" s="39">
        <v>2.3483186698112886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2.3483186698112886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3">
        <v>92.999999999999986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38">
        <v>92.999999999999986</v>
      </c>
    </row>
    <row r="211" spans="1:26" ht="27" customHeight="1" x14ac:dyDescent="0.15">
      <c r="A211" s="29">
        <v>207</v>
      </c>
      <c r="B211" s="30" t="s">
        <v>171</v>
      </c>
      <c r="C211" s="39">
        <v>6.1569616193240009</v>
      </c>
      <c r="D211" s="43">
        <v>184</v>
      </c>
      <c r="E211" s="43">
        <v>18.955131078905449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3.8054717967362081E-2</v>
      </c>
      <c r="X211" s="34"/>
      <c r="Y211" s="41"/>
      <c r="Z211" s="38">
        <v>209.1501474161968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590.00118264863499</v>
      </c>
      <c r="T213" s="33"/>
      <c r="U213" s="33"/>
      <c r="V213" s="34"/>
      <c r="W213" s="36">
        <v>188.81641474321924</v>
      </c>
      <c r="X213" s="34"/>
      <c r="Y213" s="41"/>
      <c r="Z213" s="38">
        <v>778.81759739185418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3">
        <v>15007.820001550001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15007.820001550001</v>
      </c>
    </row>
    <row r="217" spans="1:26" ht="13.5" customHeight="1" x14ac:dyDescent="0.15">
      <c r="A217" s="29">
        <v>213</v>
      </c>
      <c r="B217" s="30" t="s">
        <v>175</v>
      </c>
      <c r="C217" s="31">
        <v>158.58411291567634</v>
      </c>
      <c r="D217" s="43">
        <v>56.000000000000007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4">
        <v>0.35032083230342492</v>
      </c>
      <c r="X217" s="34"/>
      <c r="Y217" s="41"/>
      <c r="Z217" s="38">
        <v>214.93443374797977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9"/>
    </row>
    <row r="220" spans="1:26" ht="13.5" customHeight="1" x14ac:dyDescent="0.15">
      <c r="A220" s="29">
        <v>216</v>
      </c>
      <c r="B220" s="30" t="s">
        <v>412</v>
      </c>
      <c r="C220" s="48">
        <v>8.2277377334842774E-3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50">
        <v>8.2277377334842774E-3</v>
      </c>
    </row>
    <row r="221" spans="1:26" ht="13.5" customHeight="1" x14ac:dyDescent="0.15">
      <c r="A221" s="29">
        <v>217</v>
      </c>
      <c r="B221" s="30" t="s">
        <v>176</v>
      </c>
      <c r="C221" s="44"/>
      <c r="D221" s="43">
        <v>700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700</v>
      </c>
    </row>
    <row r="222" spans="1:26" ht="13.5" customHeight="1" x14ac:dyDescent="0.15">
      <c r="A222" s="29">
        <v>218</v>
      </c>
      <c r="B222" s="30" t="s">
        <v>177</v>
      </c>
      <c r="C222" s="39">
        <v>2.3740625239129289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3.812336358121528E-3</v>
      </c>
      <c r="X222" s="34"/>
      <c r="Y222" s="41"/>
      <c r="Z222" s="42">
        <v>2.3778748602710507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3">
        <v>559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559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9"/>
    </row>
    <row r="228" spans="1:26" ht="27" customHeight="1" x14ac:dyDescent="0.15">
      <c r="A228" s="29">
        <v>224</v>
      </c>
      <c r="B228" s="30" t="s">
        <v>180</v>
      </c>
      <c r="C228" s="31">
        <v>144.20814851492784</v>
      </c>
      <c r="D228" s="33"/>
      <c r="E228" s="33"/>
      <c r="F228" s="33"/>
      <c r="G228" s="33"/>
      <c r="H228" s="33"/>
      <c r="I228" s="43">
        <v>33994.021039419415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118.84067011556743</v>
      </c>
      <c r="X228" s="34"/>
      <c r="Y228" s="41"/>
      <c r="Z228" s="38">
        <v>34257.069858049908</v>
      </c>
    </row>
    <row r="229" spans="1:26" ht="13.5" customHeight="1" x14ac:dyDescent="0.15">
      <c r="A229" s="29">
        <v>225</v>
      </c>
      <c r="B229" s="30" t="s">
        <v>181</v>
      </c>
      <c r="C229" s="44"/>
      <c r="D229" s="43">
        <v>650</v>
      </c>
      <c r="E229" s="32">
        <v>6.247455763498615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656.24745576349858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3">
        <v>3430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3430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3">
        <v>7790.24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7790.24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9"/>
    </row>
    <row r="236" spans="1:26" ht="13.5" customHeight="1" x14ac:dyDescent="0.15">
      <c r="A236" s="29">
        <v>232</v>
      </c>
      <c r="B236" s="30" t="s">
        <v>185</v>
      </c>
      <c r="C236" s="31">
        <v>27403.712544705522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27403.712544705522</v>
      </c>
    </row>
    <row r="237" spans="1:26" ht="13.5" customHeight="1" x14ac:dyDescent="0.15">
      <c r="A237" s="29">
        <v>233</v>
      </c>
      <c r="B237" s="30" t="s">
        <v>186</v>
      </c>
      <c r="C237" s="44"/>
      <c r="D237" s="43">
        <v>1638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1638</v>
      </c>
    </row>
    <row r="238" spans="1:26" ht="13.5" customHeight="1" x14ac:dyDescent="0.15">
      <c r="A238" s="29">
        <v>234</v>
      </c>
      <c r="B238" s="30" t="s">
        <v>187</v>
      </c>
      <c r="C238" s="45">
        <v>0.11161939603575941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0.11161939603575941</v>
      </c>
    </row>
    <row r="239" spans="1:26" ht="13.5" customHeight="1" x14ac:dyDescent="0.15">
      <c r="A239" s="29">
        <v>235</v>
      </c>
      <c r="B239" s="30" t="s">
        <v>419</v>
      </c>
      <c r="C239" s="52">
        <v>3.2366951784419998E-4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9">
        <v>3.2366951784419998E-4</v>
      </c>
    </row>
    <row r="240" spans="1:26" ht="13.5" customHeight="1" x14ac:dyDescent="0.15">
      <c r="A240" s="29">
        <v>236</v>
      </c>
      <c r="B240" s="30" t="s">
        <v>188</v>
      </c>
      <c r="C240" s="44"/>
      <c r="D240" s="43">
        <v>690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690</v>
      </c>
    </row>
    <row r="241" spans="1:26" ht="13.5" customHeight="1" x14ac:dyDescent="0.15">
      <c r="A241" s="29">
        <v>237</v>
      </c>
      <c r="B241" s="30" t="s">
        <v>189</v>
      </c>
      <c r="C241" s="39">
        <v>1.0795492505190907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30.516063818745486</v>
      </c>
      <c r="Y241" s="41"/>
      <c r="Z241" s="38">
        <v>31.595613069264576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9"/>
    </row>
    <row r="243" spans="1:26" ht="13.5" customHeight="1" x14ac:dyDescent="0.15">
      <c r="A243" s="29">
        <v>239</v>
      </c>
      <c r="B243" s="30" t="s">
        <v>190</v>
      </c>
      <c r="C243" s="39">
        <v>6.4022810764468323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6.4022810764468323</v>
      </c>
    </row>
    <row r="244" spans="1:26" ht="13.5" customHeight="1" x14ac:dyDescent="0.15">
      <c r="A244" s="29">
        <v>240</v>
      </c>
      <c r="B244" s="30" t="s">
        <v>191</v>
      </c>
      <c r="C244" s="31">
        <v>4068.0696191982165</v>
      </c>
      <c r="D244" s="33"/>
      <c r="E244" s="33"/>
      <c r="F244" s="60">
        <v>0.14476773485374567</v>
      </c>
      <c r="G244" s="43">
        <v>172.21737206379117</v>
      </c>
      <c r="H244" s="33"/>
      <c r="I244" s="33"/>
      <c r="J244" s="33"/>
      <c r="K244" s="43">
        <v>435.54359792773499</v>
      </c>
      <c r="L244" s="33"/>
      <c r="M244" s="43">
        <v>13456.890436978676</v>
      </c>
      <c r="N244" s="43">
        <v>608.79380519991719</v>
      </c>
      <c r="O244" s="43">
        <v>764.65172157982011</v>
      </c>
      <c r="P244" s="43">
        <v>1264.529142443781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20770.840463126788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9"/>
    </row>
    <row r="246" spans="1:26" ht="13.5" customHeight="1" x14ac:dyDescent="0.15">
      <c r="A246" s="29">
        <v>242</v>
      </c>
      <c r="B246" s="30" t="s">
        <v>192</v>
      </c>
      <c r="C246" s="48">
        <v>6.163668523042733E-3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6">
        <v>9.0315944382756525E-4</v>
      </c>
      <c r="X246" s="34"/>
      <c r="Y246" s="41"/>
      <c r="Z246" s="50">
        <v>7.0668279668702986E-3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847.23494980062264</v>
      </c>
      <c r="V247" s="34"/>
      <c r="W247" s="34"/>
      <c r="X247" s="34"/>
      <c r="Y247" s="41"/>
      <c r="Z247" s="38">
        <v>847.23494980062264</v>
      </c>
    </row>
    <row r="248" spans="1:26" ht="13.5" customHeight="1" x14ac:dyDescent="0.15">
      <c r="A248" s="29">
        <v>244</v>
      </c>
      <c r="B248" s="30" t="s">
        <v>193</v>
      </c>
      <c r="C248" s="44"/>
      <c r="D248" s="43">
        <v>292684.5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292684.5</v>
      </c>
    </row>
    <row r="249" spans="1:26" ht="13.5" customHeight="1" x14ac:dyDescent="0.15">
      <c r="A249" s="29">
        <v>245</v>
      </c>
      <c r="B249" s="30" t="s">
        <v>194</v>
      </c>
      <c r="C249" s="52">
        <v>2.5832456597004068E-4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7.9067075138728024E-4</v>
      </c>
      <c r="X249" s="34"/>
      <c r="Y249" s="41"/>
      <c r="Z249" s="50">
        <v>1.048995317357321E-3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3">
        <v>12539.999999999998</v>
      </c>
      <c r="E252" s="60">
        <v>0.93546626717974402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12540.935466267178</v>
      </c>
    </row>
    <row r="253" spans="1:26" ht="13.5" customHeight="1" x14ac:dyDescent="0.15">
      <c r="A253" s="29">
        <v>249</v>
      </c>
      <c r="B253" s="30" t="s">
        <v>196</v>
      </c>
      <c r="C253" s="44"/>
      <c r="D253" s="43">
        <v>777.00000000000011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777.00000000000011</v>
      </c>
    </row>
    <row r="254" spans="1:26" ht="13.5" customHeight="1" x14ac:dyDescent="0.15">
      <c r="A254" s="29">
        <v>250</v>
      </c>
      <c r="B254" s="30" t="s">
        <v>197</v>
      </c>
      <c r="C254" s="44"/>
      <c r="D254" s="43">
        <v>1164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1164</v>
      </c>
    </row>
    <row r="255" spans="1:26" ht="13.5" customHeight="1" x14ac:dyDescent="0.15">
      <c r="A255" s="29">
        <v>251</v>
      </c>
      <c r="B255" s="30" t="s">
        <v>198</v>
      </c>
      <c r="C255" s="44"/>
      <c r="D255" s="43">
        <v>17587.759998000001</v>
      </c>
      <c r="E255" s="43">
        <v>179.93281698440558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17767.692814984406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3">
        <v>96.250612028631323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96.250612028631323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9"/>
    </row>
    <row r="259" spans="1:26" ht="13.5" customHeight="1" x14ac:dyDescent="0.15">
      <c r="A259" s="29">
        <v>255</v>
      </c>
      <c r="B259" s="30" t="s">
        <v>202</v>
      </c>
      <c r="C259" s="39">
        <v>2.0535509948319381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2.0535509948319381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4.056721390384018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2">
        <v>4.056721390384018</v>
      </c>
    </row>
    <row r="261" spans="1:26" ht="13.5" customHeight="1" x14ac:dyDescent="0.15">
      <c r="A261" s="29">
        <v>257</v>
      </c>
      <c r="B261" s="30" t="s">
        <v>204</v>
      </c>
      <c r="C261" s="44"/>
      <c r="D261" s="43">
        <v>33.6</v>
      </c>
      <c r="E261" s="57">
        <v>6.7066857081570829E-3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33.606706685708161</v>
      </c>
    </row>
    <row r="262" spans="1:26" ht="13.5" customHeight="1" x14ac:dyDescent="0.15">
      <c r="A262" s="29">
        <v>258</v>
      </c>
      <c r="B262" s="30" t="s">
        <v>205</v>
      </c>
      <c r="C262" s="39">
        <v>2.7457073682313231</v>
      </c>
      <c r="D262" s="43">
        <v>241.65000000000003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4">
        <v>0.2131031554534209</v>
      </c>
      <c r="X262" s="34"/>
      <c r="Y262" s="41"/>
      <c r="Z262" s="38">
        <v>244.60881052368478</v>
      </c>
    </row>
    <row r="263" spans="1:26" ht="13.5" customHeight="1" x14ac:dyDescent="0.15">
      <c r="A263" s="29">
        <v>259</v>
      </c>
      <c r="B263" s="30" t="s">
        <v>206</v>
      </c>
      <c r="C263" s="31">
        <v>15.567553188969987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38">
        <v>15.567553188969987</v>
      </c>
    </row>
    <row r="264" spans="1:26" ht="13.5" customHeight="1" x14ac:dyDescent="0.15">
      <c r="A264" s="29">
        <v>260</v>
      </c>
      <c r="B264" s="30" t="s">
        <v>207</v>
      </c>
      <c r="C264" s="44"/>
      <c r="D264" s="43">
        <v>10731.6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10731.6</v>
      </c>
    </row>
    <row r="265" spans="1:26" ht="13.5" customHeight="1" x14ac:dyDescent="0.15">
      <c r="A265" s="29">
        <v>261</v>
      </c>
      <c r="B265" s="30" t="s">
        <v>208</v>
      </c>
      <c r="C265" s="44"/>
      <c r="D265" s="43">
        <v>440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440</v>
      </c>
    </row>
    <row r="266" spans="1:26" ht="13.5" customHeight="1" x14ac:dyDescent="0.15">
      <c r="A266" s="29">
        <v>262</v>
      </c>
      <c r="B266" s="30" t="s">
        <v>209</v>
      </c>
      <c r="C266" s="31">
        <v>4332.5021492664328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2.7835609764314739</v>
      </c>
      <c r="X266" s="34"/>
      <c r="Y266" s="37">
        <v>18.080007874332146</v>
      </c>
      <c r="Z266" s="38">
        <v>4353.3657181171966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3">
        <v>470.00000000000006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470.00000000000006</v>
      </c>
    </row>
    <row r="271" spans="1:26" ht="13.5" customHeight="1" x14ac:dyDescent="0.15">
      <c r="A271" s="29">
        <v>267</v>
      </c>
      <c r="B271" s="30" t="s">
        <v>211</v>
      </c>
      <c r="C271" s="44"/>
      <c r="D271" s="43">
        <v>316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316</v>
      </c>
    </row>
    <row r="272" spans="1:26" ht="13.5" customHeight="1" x14ac:dyDescent="0.15">
      <c r="A272" s="29">
        <v>268</v>
      </c>
      <c r="B272" s="30" t="s">
        <v>212</v>
      </c>
      <c r="C272" s="31">
        <v>16.162981931610823</v>
      </c>
      <c r="D272" s="43">
        <v>4090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4106.1629819316104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9"/>
    </row>
    <row r="274" spans="1:26" ht="13.5" customHeight="1" x14ac:dyDescent="0.15">
      <c r="A274" s="29">
        <v>270</v>
      </c>
      <c r="B274" s="30" t="s">
        <v>213</v>
      </c>
      <c r="C274" s="48">
        <v>9.9620302183916348E-4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4">
        <v>0.7209123418376393</v>
      </c>
      <c r="X274" s="34"/>
      <c r="Y274" s="41"/>
      <c r="Z274" s="47">
        <v>0.72190854485947842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9"/>
    </row>
    <row r="276" spans="1:26" ht="13.5" customHeight="1" x14ac:dyDescent="0.15">
      <c r="A276" s="29">
        <v>272</v>
      </c>
      <c r="B276" s="30" t="s">
        <v>214</v>
      </c>
      <c r="C276" s="31">
        <v>11.009276724013377</v>
      </c>
      <c r="D276" s="43">
        <v>60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6">
        <v>11.314144053683316</v>
      </c>
      <c r="X276" s="36">
        <v>19.062992817735527</v>
      </c>
      <c r="Y276" s="37">
        <v>27.292387345874623</v>
      </c>
      <c r="Z276" s="38">
        <v>128.67880094130686</v>
      </c>
    </row>
    <row r="277" spans="1:26" ht="13.5" customHeight="1" x14ac:dyDescent="0.15">
      <c r="A277" s="29">
        <v>273</v>
      </c>
      <c r="B277" s="30" t="s">
        <v>215</v>
      </c>
      <c r="C277" s="45">
        <v>0.29892155721377689</v>
      </c>
      <c r="D277" s="43">
        <v>92.5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3.2443389215574776E-5</v>
      </c>
      <c r="X277" s="34"/>
      <c r="Y277" s="41"/>
      <c r="Z277" s="38">
        <v>92.79895400060299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9"/>
    </row>
    <row r="279" spans="1:26" ht="13.5" customHeight="1" x14ac:dyDescent="0.15">
      <c r="A279" s="29">
        <v>275</v>
      </c>
      <c r="B279" s="30" t="s">
        <v>216</v>
      </c>
      <c r="C279" s="31">
        <v>292.68927727905532</v>
      </c>
      <c r="D279" s="43">
        <v>228.60000000000002</v>
      </c>
      <c r="E279" s="57">
        <v>6.8626551432305047E-2</v>
      </c>
      <c r="F279" s="33"/>
      <c r="G279" s="33"/>
      <c r="H279" s="33"/>
      <c r="I279" s="43">
        <v>54568.625139332624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6604.7983735260505</v>
      </c>
      <c r="X279" s="34"/>
      <c r="Y279" s="41"/>
      <c r="Z279" s="38">
        <v>61694.781416689162</v>
      </c>
    </row>
    <row r="280" spans="1:26" ht="13.5" customHeight="1" x14ac:dyDescent="0.15">
      <c r="A280" s="29">
        <v>276</v>
      </c>
      <c r="B280" s="30" t="s">
        <v>217</v>
      </c>
      <c r="C280" s="39">
        <v>3.4277535315768497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8.7108723775185251</v>
      </c>
      <c r="X280" s="34"/>
      <c r="Y280" s="41"/>
      <c r="Z280" s="38">
        <v>12.138625909095374</v>
      </c>
    </row>
    <row r="281" spans="1:26" ht="13.5" customHeight="1" x14ac:dyDescent="0.15">
      <c r="A281" s="29">
        <v>277</v>
      </c>
      <c r="B281" s="30" t="s">
        <v>218</v>
      </c>
      <c r="C281" s="31">
        <v>388.96594439449558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208.79666083960282</v>
      </c>
      <c r="X281" s="34"/>
      <c r="Y281" s="41"/>
      <c r="Z281" s="38">
        <v>597.76260523409837</v>
      </c>
    </row>
    <row r="282" spans="1:26" ht="13.5" customHeight="1" x14ac:dyDescent="0.15">
      <c r="A282" s="29">
        <v>278</v>
      </c>
      <c r="B282" s="30" t="s">
        <v>219</v>
      </c>
      <c r="C282" s="39">
        <v>5.729650398539115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35.723805687316421</v>
      </c>
      <c r="X282" s="34"/>
      <c r="Y282" s="41"/>
      <c r="Z282" s="38">
        <v>41.453456085855535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9"/>
    </row>
    <row r="285" spans="1:26" ht="13.5" customHeight="1" x14ac:dyDescent="0.15">
      <c r="A285" s="29">
        <v>281</v>
      </c>
      <c r="B285" s="30" t="s">
        <v>220</v>
      </c>
      <c r="C285" s="31">
        <v>13102.9873203888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3.2438879361535582</v>
      </c>
      <c r="X285" s="34"/>
      <c r="Y285" s="37">
        <v>25.348573781516254</v>
      </c>
      <c r="Z285" s="38">
        <v>13131.57978210647</v>
      </c>
    </row>
    <row r="286" spans="1:26" ht="13.5" customHeight="1" x14ac:dyDescent="0.15">
      <c r="A286" s="29">
        <v>282</v>
      </c>
      <c r="B286" s="30" t="s">
        <v>221</v>
      </c>
      <c r="C286" s="39">
        <v>1.7470933149708592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3.0828738374876337</v>
      </c>
      <c r="X286" s="34"/>
      <c r="Y286" s="41"/>
      <c r="Z286" s="42">
        <v>4.8299671524584928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3">
        <v>924412.5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924412.5</v>
      </c>
    </row>
    <row r="290" spans="1:26" ht="13.5" customHeight="1" x14ac:dyDescent="0.15">
      <c r="A290" s="29">
        <v>286</v>
      </c>
      <c r="B290" s="30" t="s">
        <v>224</v>
      </c>
      <c r="C290" s="44"/>
      <c r="D290" s="43">
        <v>704.5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704.5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13654.9632016993</v>
      </c>
      <c r="U292" s="33"/>
      <c r="V292" s="34"/>
      <c r="W292" s="34"/>
      <c r="X292" s="34"/>
      <c r="Y292" s="41"/>
      <c r="Z292" s="38">
        <v>13654.9632016993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3">
        <v>4091.6000000000017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4091.6000000000017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9"/>
    </row>
    <row r="300" spans="1:26" ht="13.5" customHeight="1" x14ac:dyDescent="0.15">
      <c r="A300" s="29">
        <v>296</v>
      </c>
      <c r="B300" s="30" t="s">
        <v>229</v>
      </c>
      <c r="C300" s="31">
        <v>34503.991210446802</v>
      </c>
      <c r="D300" s="43">
        <v>339.7999999999999</v>
      </c>
      <c r="E300" s="43">
        <v>456.50732489415537</v>
      </c>
      <c r="F300" s="33"/>
      <c r="G300" s="33"/>
      <c r="H300" s="33"/>
      <c r="I300" s="33"/>
      <c r="J300" s="33"/>
      <c r="K300" s="43">
        <v>472.88409563837467</v>
      </c>
      <c r="L300" s="33"/>
      <c r="M300" s="43">
        <v>34596.940112965691</v>
      </c>
      <c r="N300" s="33"/>
      <c r="O300" s="43">
        <v>448.3051589224267</v>
      </c>
      <c r="P300" s="33"/>
      <c r="Q300" s="33"/>
      <c r="R300" s="33"/>
      <c r="S300" s="33"/>
      <c r="T300" s="33"/>
      <c r="U300" s="33"/>
      <c r="V300" s="34"/>
      <c r="W300" s="36">
        <v>47.244093988027842</v>
      </c>
      <c r="X300" s="34"/>
      <c r="Y300" s="37">
        <v>449.95417115124133</v>
      </c>
      <c r="Z300" s="38">
        <v>71315.626168006711</v>
      </c>
    </row>
    <row r="301" spans="1:26" ht="13.5" customHeight="1" x14ac:dyDescent="0.15">
      <c r="A301" s="29">
        <v>297</v>
      </c>
      <c r="B301" s="30" t="s">
        <v>230</v>
      </c>
      <c r="C301" s="31">
        <v>14305.567616172695</v>
      </c>
      <c r="D301" s="43">
        <v>66</v>
      </c>
      <c r="E301" s="43">
        <v>124.4696857767772</v>
      </c>
      <c r="F301" s="33"/>
      <c r="G301" s="43">
        <v>17157.646806504534</v>
      </c>
      <c r="H301" s="33"/>
      <c r="I301" s="33"/>
      <c r="J301" s="33"/>
      <c r="K301" s="43">
        <v>665.33198152699151</v>
      </c>
      <c r="L301" s="33"/>
      <c r="M301" s="43">
        <v>21347.404994922726</v>
      </c>
      <c r="N301" s="43">
        <v>428.06016437339474</v>
      </c>
      <c r="O301" s="43">
        <v>960.96743192340773</v>
      </c>
      <c r="P301" s="43">
        <v>816.73037020102549</v>
      </c>
      <c r="Q301" s="33"/>
      <c r="R301" s="33"/>
      <c r="S301" s="33"/>
      <c r="T301" s="33"/>
      <c r="U301" s="33"/>
      <c r="V301" s="34"/>
      <c r="W301" s="36">
        <v>21.07950227456536</v>
      </c>
      <c r="X301" s="34"/>
      <c r="Y301" s="37">
        <v>43.699090725167792</v>
      </c>
      <c r="Z301" s="38">
        <v>55936.957644401293</v>
      </c>
    </row>
    <row r="302" spans="1:26" ht="13.5" customHeight="1" x14ac:dyDescent="0.15">
      <c r="A302" s="29">
        <v>298</v>
      </c>
      <c r="B302" s="30" t="s">
        <v>231</v>
      </c>
      <c r="C302" s="39">
        <v>3.9696223433410029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2">
        <v>3.9696223433410029</v>
      </c>
    </row>
    <row r="303" spans="1:26" ht="13.5" customHeight="1" x14ac:dyDescent="0.15">
      <c r="A303" s="29">
        <v>299</v>
      </c>
      <c r="B303" s="30" t="s">
        <v>232</v>
      </c>
      <c r="C303" s="48">
        <v>2.6245632912350846E-2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50">
        <v>2.6245632912350846E-2</v>
      </c>
    </row>
    <row r="304" spans="1:26" ht="13.5" customHeight="1" x14ac:dyDescent="0.15">
      <c r="A304" s="29">
        <v>300</v>
      </c>
      <c r="B304" s="30" t="s">
        <v>233</v>
      </c>
      <c r="C304" s="31">
        <v>257396.5605814805</v>
      </c>
      <c r="D304" s="43">
        <v>34.1</v>
      </c>
      <c r="E304" s="32">
        <v>1.484591107663608</v>
      </c>
      <c r="F304" s="43">
        <v>8941.0528063733473</v>
      </c>
      <c r="G304" s="43">
        <v>83044.088158972751</v>
      </c>
      <c r="H304" s="33"/>
      <c r="I304" s="33"/>
      <c r="J304" s="33"/>
      <c r="K304" s="43">
        <v>5977.7132879213414</v>
      </c>
      <c r="L304" s="43">
        <v>1094.2277063123586</v>
      </c>
      <c r="M304" s="43">
        <v>471607.92402229231</v>
      </c>
      <c r="N304" s="43">
        <v>5514.798803828452</v>
      </c>
      <c r="O304" s="43">
        <v>6545.4360355158769</v>
      </c>
      <c r="P304" s="43">
        <v>7944.5233697616131</v>
      </c>
      <c r="Q304" s="43">
        <v>98.074867738554872</v>
      </c>
      <c r="R304" s="33"/>
      <c r="S304" s="33"/>
      <c r="T304" s="33"/>
      <c r="U304" s="33"/>
      <c r="V304" s="34"/>
      <c r="W304" s="36">
        <v>203.46841040216739</v>
      </c>
      <c r="X304" s="34"/>
      <c r="Y304" s="51">
        <v>5.6042485921583438</v>
      </c>
      <c r="Z304" s="38">
        <v>848409.05689029908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9"/>
    </row>
    <row r="306" spans="1:26" ht="13.5" customHeight="1" x14ac:dyDescent="0.15">
      <c r="A306" s="29">
        <v>302</v>
      </c>
      <c r="B306" s="30" t="s">
        <v>235</v>
      </c>
      <c r="C306" s="31">
        <v>3587.1080843076002</v>
      </c>
      <c r="D306" s="43">
        <v>529.70000000000005</v>
      </c>
      <c r="E306" s="32">
        <v>0.99750590788236337</v>
      </c>
      <c r="F306" s="33"/>
      <c r="G306" s="33"/>
      <c r="H306" s="33"/>
      <c r="I306" s="33"/>
      <c r="J306" s="43">
        <v>1344.3728835783345</v>
      </c>
      <c r="K306" s="33"/>
      <c r="L306" s="33"/>
      <c r="M306" s="43">
        <v>222.19380812787881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20.739141902533472</v>
      </c>
      <c r="X306" s="34"/>
      <c r="Y306" s="41"/>
      <c r="Z306" s="38">
        <v>5705.1114238242299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9"/>
    </row>
    <row r="308" spans="1:26" ht="13.5" customHeight="1" x14ac:dyDescent="0.15">
      <c r="A308" s="29">
        <v>304</v>
      </c>
      <c r="B308" s="30" t="s">
        <v>236</v>
      </c>
      <c r="C308" s="48">
        <v>8.3641698958150171E-2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50">
        <v>8.3641698958150171E-2</v>
      </c>
    </row>
    <row r="309" spans="1:26" ht="13.5" customHeight="1" x14ac:dyDescent="0.15">
      <c r="A309" s="29">
        <v>305</v>
      </c>
      <c r="B309" s="30" t="s">
        <v>237</v>
      </c>
      <c r="C309" s="39">
        <v>9.5519494649640055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7.1138497577815221</v>
      </c>
      <c r="X309" s="36">
        <v>49.957687570470007</v>
      </c>
      <c r="Y309" s="37">
        <v>24.041566965075965</v>
      </c>
      <c r="Z309" s="38">
        <v>90.665053758291492</v>
      </c>
    </row>
    <row r="310" spans="1:26" ht="13.5" customHeight="1" x14ac:dyDescent="0.15">
      <c r="A310" s="29">
        <v>306</v>
      </c>
      <c r="B310" s="30" t="s">
        <v>238</v>
      </c>
      <c r="C310" s="45">
        <v>0.13175329403214875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0.13175329403214875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9"/>
    </row>
    <row r="312" spans="1:26" ht="13.5" customHeight="1" x14ac:dyDescent="0.15">
      <c r="A312" s="29">
        <v>308</v>
      </c>
      <c r="B312" s="30" t="s">
        <v>239</v>
      </c>
      <c r="C312" s="48">
        <v>1.019487192668575E-3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6">
        <v>16.16077731989213</v>
      </c>
      <c r="X312" s="34"/>
      <c r="Y312" s="41"/>
      <c r="Z312" s="38">
        <v>16.161796807084798</v>
      </c>
    </row>
    <row r="313" spans="1:26" ht="13.5" customHeight="1" x14ac:dyDescent="0.15">
      <c r="A313" s="29">
        <v>309</v>
      </c>
      <c r="B313" s="30" t="s">
        <v>240</v>
      </c>
      <c r="C313" s="39">
        <v>5.0289048568135373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6">
        <v>520.58204189210232</v>
      </c>
      <c r="X313" s="36">
        <v>18.209193043509732</v>
      </c>
      <c r="Y313" s="37">
        <v>28.016755699369952</v>
      </c>
      <c r="Z313" s="38">
        <v>571.83689549179542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9"/>
    </row>
    <row r="320" spans="1:26" ht="13.5" customHeight="1" x14ac:dyDescent="0.15">
      <c r="A320" s="29">
        <v>316</v>
      </c>
      <c r="B320" s="30" t="s">
        <v>241</v>
      </c>
      <c r="C320" s="45">
        <v>0.51176985234819117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7">
        <v>0.51176985234819117</v>
      </c>
    </row>
    <row r="321" spans="1:26" ht="13.5" customHeight="1" x14ac:dyDescent="0.15">
      <c r="A321" s="29">
        <v>317</v>
      </c>
      <c r="B321" s="30" t="s">
        <v>446</v>
      </c>
      <c r="C321" s="48">
        <v>9.1716663384663291E-2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50">
        <v>9.1716663384663291E-2</v>
      </c>
    </row>
    <row r="322" spans="1:26" ht="13.5" customHeight="1" x14ac:dyDescent="0.15">
      <c r="A322" s="29">
        <v>318</v>
      </c>
      <c r="B322" s="30" t="s">
        <v>242</v>
      </c>
      <c r="C322" s="45">
        <v>0.57378653231066901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1.69037844510227E-2</v>
      </c>
      <c r="X322" s="34"/>
      <c r="Y322" s="41"/>
      <c r="Z322" s="47">
        <v>0.5906903167616917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9"/>
    </row>
    <row r="324" spans="1:26" ht="13.5" customHeight="1" x14ac:dyDescent="0.15">
      <c r="A324" s="29">
        <v>320</v>
      </c>
      <c r="B324" s="30" t="s">
        <v>243</v>
      </c>
      <c r="C324" s="48">
        <v>2.479064590038486E-2</v>
      </c>
      <c r="D324" s="33"/>
      <c r="E324" s="60">
        <v>0.20375033383770341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7">
        <v>0.22854097973808826</v>
      </c>
    </row>
    <row r="325" spans="1:26" ht="13.5" customHeight="1" x14ac:dyDescent="0.15">
      <c r="A325" s="29">
        <v>321</v>
      </c>
      <c r="B325" s="30" t="s">
        <v>244</v>
      </c>
      <c r="C325" s="45">
        <v>0.10571470291206361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6">
        <v>36.474891240520058</v>
      </c>
      <c r="X325" s="34"/>
      <c r="Y325" s="51">
        <v>1.2231469531263961</v>
      </c>
      <c r="Z325" s="38">
        <v>37.803752896558521</v>
      </c>
    </row>
    <row r="326" spans="1:26" ht="54" customHeight="1" x14ac:dyDescent="0.15">
      <c r="A326" s="29">
        <v>322</v>
      </c>
      <c r="B326" s="30" t="s">
        <v>245</v>
      </c>
      <c r="C326" s="31">
        <v>49.02164468383814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32.955205750994828</v>
      </c>
      <c r="X326" s="34"/>
      <c r="Y326" s="41"/>
      <c r="Z326" s="38">
        <v>81.976850434832969</v>
      </c>
    </row>
    <row r="327" spans="1:26" ht="13.5" customHeight="1" x14ac:dyDescent="0.15">
      <c r="A327" s="29">
        <v>323</v>
      </c>
      <c r="B327" s="30" t="s">
        <v>246</v>
      </c>
      <c r="C327" s="44"/>
      <c r="D327" s="43">
        <v>316.5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38">
        <v>316.5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3">
        <v>6445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6445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9"/>
    </row>
    <row r="332" spans="1:26" ht="13.5" customHeight="1" x14ac:dyDescent="0.15">
      <c r="A332" s="29">
        <v>328</v>
      </c>
      <c r="B332" s="30" t="s">
        <v>248</v>
      </c>
      <c r="C332" s="39">
        <v>2.8228960716849603</v>
      </c>
      <c r="D332" s="43">
        <v>2784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1.4963323091259992</v>
      </c>
      <c r="X332" s="34"/>
      <c r="Y332" s="41"/>
      <c r="Z332" s="38">
        <v>2788.3192283808112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49"/>
    </row>
    <row r="334" spans="1:26" ht="27" customHeight="1" x14ac:dyDescent="0.15">
      <c r="A334" s="29">
        <v>330</v>
      </c>
      <c r="B334" s="30" t="s">
        <v>451</v>
      </c>
      <c r="C334" s="31">
        <v>14.01178899302151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1.2372011501604954E-2</v>
      </c>
      <c r="X334" s="34"/>
      <c r="Y334" s="41"/>
      <c r="Z334" s="38">
        <v>14.024161004523114</v>
      </c>
    </row>
    <row r="335" spans="1:26" ht="13.5" customHeight="1" x14ac:dyDescent="0.15">
      <c r="A335" s="29">
        <v>331</v>
      </c>
      <c r="B335" s="30" t="s">
        <v>250</v>
      </c>
      <c r="C335" s="44"/>
      <c r="D335" s="43">
        <v>312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312</v>
      </c>
    </row>
    <row r="336" spans="1:26" ht="13.5" customHeight="1" x14ac:dyDescent="0.15">
      <c r="A336" s="29">
        <v>332</v>
      </c>
      <c r="B336" s="30" t="s">
        <v>251</v>
      </c>
      <c r="C336" s="55">
        <v>2.0873139003985319E-5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1.6490830879626183E-7</v>
      </c>
      <c r="X336" s="35">
        <v>5.6982105362409188</v>
      </c>
      <c r="Y336" s="51">
        <v>1.483328898159892</v>
      </c>
      <c r="Z336" s="42">
        <v>7.1815604724481243</v>
      </c>
    </row>
    <row r="337" spans="1:26" ht="13.5" customHeight="1" x14ac:dyDescent="0.15">
      <c r="A337" s="29">
        <v>333</v>
      </c>
      <c r="B337" s="30" t="s">
        <v>252</v>
      </c>
      <c r="C337" s="39">
        <v>3.2400537428942973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3.2400537428942973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9"/>
    </row>
    <row r="340" spans="1:26" ht="13.5" customHeight="1" x14ac:dyDescent="0.15">
      <c r="A340" s="29">
        <v>336</v>
      </c>
      <c r="B340" s="30" t="s">
        <v>255</v>
      </c>
      <c r="C340" s="39">
        <v>4.1329524599742511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2.9715793488437412</v>
      </c>
      <c r="X340" s="34"/>
      <c r="Y340" s="41"/>
      <c r="Z340" s="42">
        <v>7.1045318088179918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9"/>
    </row>
    <row r="346" spans="1:26" ht="13.5" customHeight="1" x14ac:dyDescent="0.15">
      <c r="A346" s="29">
        <v>342</v>
      </c>
      <c r="B346" s="30" t="s">
        <v>257</v>
      </c>
      <c r="C346" s="45">
        <v>0.79159567892948313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4">
        <v>0.10204231478483437</v>
      </c>
      <c r="X346" s="34"/>
      <c r="Y346" s="41"/>
      <c r="Z346" s="47">
        <v>0.89363799371431751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9"/>
    </row>
    <row r="353" spans="1:26" ht="13.5" customHeight="1" x14ac:dyDescent="0.15">
      <c r="A353" s="29">
        <v>349</v>
      </c>
      <c r="B353" s="30" t="s">
        <v>261</v>
      </c>
      <c r="C353" s="31">
        <v>74.674269144267512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5.482589231658426E-2</v>
      </c>
      <c r="X353" s="36">
        <v>19.40449320649229</v>
      </c>
      <c r="Y353" s="41"/>
      <c r="Z353" s="38">
        <v>94.133588243076389</v>
      </c>
    </row>
    <row r="354" spans="1:26" ht="13.5" customHeight="1" x14ac:dyDescent="0.15">
      <c r="A354" s="29">
        <v>350</v>
      </c>
      <c r="B354" s="30" t="s">
        <v>262</v>
      </c>
      <c r="C354" s="44"/>
      <c r="D354" s="43">
        <v>774.12999998009991</v>
      </c>
      <c r="E354" s="43">
        <v>146.09719813070706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920.22719811080697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3">
        <v>255.4271822415121</v>
      </c>
      <c r="L355" s="43">
        <v>668.48734230116577</v>
      </c>
      <c r="M355" s="43">
        <v>14958.881187473879</v>
      </c>
      <c r="N355" s="43">
        <v>156.28708539868296</v>
      </c>
      <c r="O355" s="43">
        <v>784.69003106933178</v>
      </c>
      <c r="P355" s="43">
        <v>253.59450196102813</v>
      </c>
      <c r="Q355" s="43">
        <v>130.76649031807318</v>
      </c>
      <c r="R355" s="33"/>
      <c r="S355" s="33"/>
      <c r="T355" s="33"/>
      <c r="U355" s="33"/>
      <c r="V355" s="34"/>
      <c r="W355" s="34"/>
      <c r="X355" s="34"/>
      <c r="Y355" s="41"/>
      <c r="Z355" s="38">
        <v>17208.133820763673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9"/>
    </row>
    <row r="358" spans="1:26" ht="13.5" customHeight="1" x14ac:dyDescent="0.15">
      <c r="A358" s="29">
        <v>354</v>
      </c>
      <c r="B358" s="30" t="s">
        <v>264</v>
      </c>
      <c r="C358" s="31">
        <v>29.592269044237181</v>
      </c>
      <c r="D358" s="43">
        <v>22.799999999999997</v>
      </c>
      <c r="E358" s="33"/>
      <c r="F358" s="33"/>
      <c r="G358" s="43">
        <v>615.91474863467204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668.30701767890923</v>
      </c>
    </row>
    <row r="359" spans="1:26" ht="13.5" customHeight="1" x14ac:dyDescent="0.15">
      <c r="A359" s="29">
        <v>355</v>
      </c>
      <c r="B359" s="30" t="s">
        <v>265</v>
      </c>
      <c r="C359" s="31">
        <v>336.64727898043225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11.40931343703355</v>
      </c>
      <c r="X359" s="34"/>
      <c r="Y359" s="41"/>
      <c r="Z359" s="38">
        <v>348.05659241746582</v>
      </c>
    </row>
    <row r="360" spans="1:26" ht="13.5" customHeight="1" x14ac:dyDescent="0.15">
      <c r="A360" s="29">
        <v>356</v>
      </c>
      <c r="B360" s="30" t="s">
        <v>266</v>
      </c>
      <c r="C360" s="31">
        <v>10.317885148043315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38">
        <v>10.317885148043315</v>
      </c>
    </row>
    <row r="361" spans="1:26" ht="13.5" customHeight="1" x14ac:dyDescent="0.15">
      <c r="A361" s="29">
        <v>357</v>
      </c>
      <c r="B361" s="30" t="s">
        <v>267</v>
      </c>
      <c r="C361" s="44"/>
      <c r="D361" s="43">
        <v>249.99999980000001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249.99999980000001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49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3">
        <v>3399.9999994999998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3399.9999994999998</v>
      </c>
    </row>
    <row r="365" spans="1:26" ht="13.5" customHeight="1" x14ac:dyDescent="0.15">
      <c r="A365" s="29">
        <v>361</v>
      </c>
      <c r="B365" s="30" t="s">
        <v>270</v>
      </c>
      <c r="C365" s="44"/>
      <c r="D365" s="43">
        <v>1256.3999999999999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1256.3999999999999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3">
        <v>336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336</v>
      </c>
    </row>
    <row r="368" spans="1:26" ht="13.5" customHeight="1" x14ac:dyDescent="0.15">
      <c r="A368" s="29">
        <v>364</v>
      </c>
      <c r="B368" s="30" t="s">
        <v>273</v>
      </c>
      <c r="C368" s="44"/>
      <c r="D368" s="43">
        <v>38.999999960000004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38.999999960000004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9"/>
    </row>
    <row r="372" spans="1:26" ht="13.5" customHeight="1" x14ac:dyDescent="0.15">
      <c r="A372" s="29">
        <v>368</v>
      </c>
      <c r="B372" s="30" t="s">
        <v>275</v>
      </c>
      <c r="C372" s="45">
        <v>0.7579770636831471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6.7452159073949323E-3</v>
      </c>
      <c r="X372" s="34"/>
      <c r="Y372" s="41"/>
      <c r="Z372" s="47">
        <v>0.76472227959054206</v>
      </c>
    </row>
    <row r="373" spans="1:26" ht="13.5" customHeight="1" x14ac:dyDescent="0.15">
      <c r="A373" s="29">
        <v>369</v>
      </c>
      <c r="B373" s="30" t="s">
        <v>276</v>
      </c>
      <c r="C373" s="44"/>
      <c r="D373" s="43">
        <v>120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120</v>
      </c>
    </row>
    <row r="374" spans="1:26" ht="13.5" customHeight="1" x14ac:dyDescent="0.15">
      <c r="A374" s="29">
        <v>370</v>
      </c>
      <c r="B374" s="30" t="s">
        <v>277</v>
      </c>
      <c r="C374" s="44"/>
      <c r="D374" s="43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40.000000000000007</v>
      </c>
    </row>
    <row r="375" spans="1:26" ht="13.5" customHeight="1" x14ac:dyDescent="0.15">
      <c r="A375" s="29">
        <v>371</v>
      </c>
      <c r="B375" s="30" t="s">
        <v>278</v>
      </c>
      <c r="C375" s="44"/>
      <c r="D375" s="43">
        <v>40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40</v>
      </c>
    </row>
    <row r="376" spans="1:26" ht="27" customHeight="1" x14ac:dyDescent="0.15">
      <c r="A376" s="29">
        <v>372</v>
      </c>
      <c r="B376" s="30" t="s">
        <v>464</v>
      </c>
      <c r="C376" s="31">
        <v>58.090290306653614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58.090290306653614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9"/>
    </row>
    <row r="378" spans="1:26" ht="13.5" customHeight="1" x14ac:dyDescent="0.15">
      <c r="A378" s="29">
        <v>374</v>
      </c>
      <c r="B378" s="30" t="s">
        <v>279</v>
      </c>
      <c r="C378" s="31">
        <v>4709.8275990528236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2281.2926367799591</v>
      </c>
      <c r="Y378" s="41"/>
      <c r="Z378" s="38">
        <v>6991.1202358327828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3">
        <v>1383.5000000000002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1383.5000000000002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3">
        <v>5110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5110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700.54130942338088</v>
      </c>
      <c r="T385" s="33"/>
      <c r="U385" s="33"/>
      <c r="V385" s="34"/>
      <c r="W385" s="36">
        <v>91.873311803239801</v>
      </c>
      <c r="X385" s="34"/>
      <c r="Y385" s="41"/>
      <c r="Z385" s="38">
        <v>792.41462122662074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59.999999999999993</v>
      </c>
      <c r="U386" s="33"/>
      <c r="V386" s="34"/>
      <c r="W386" s="34"/>
      <c r="X386" s="34"/>
      <c r="Y386" s="41"/>
      <c r="Z386" s="38">
        <v>59.999999999999993</v>
      </c>
    </row>
    <row r="387" spans="1:26" ht="13.5" customHeight="1" x14ac:dyDescent="0.15">
      <c r="A387" s="29">
        <v>383</v>
      </c>
      <c r="B387" s="30" t="s">
        <v>286</v>
      </c>
      <c r="C387" s="44"/>
      <c r="D387" s="43">
        <v>5878.3499999999995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5878.3499999999995</v>
      </c>
    </row>
    <row r="388" spans="1:26" ht="13.5" customHeight="1" x14ac:dyDescent="0.15">
      <c r="A388" s="29">
        <v>384</v>
      </c>
      <c r="B388" s="30" t="s">
        <v>287</v>
      </c>
      <c r="C388" s="31">
        <v>9490.7933836222383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9490.7933836222383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9"/>
    </row>
    <row r="393" spans="1:26" ht="27" customHeight="1" x14ac:dyDescent="0.15">
      <c r="A393" s="29">
        <v>389</v>
      </c>
      <c r="B393" s="30" t="s">
        <v>290</v>
      </c>
      <c r="C393" s="31">
        <v>13.179687111214813</v>
      </c>
      <c r="D393" s="33"/>
      <c r="E393" s="33"/>
      <c r="F393" s="33"/>
      <c r="G393" s="33"/>
      <c r="H393" s="33"/>
      <c r="I393" s="43">
        <v>1652.0395746611885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114.29985264896891</v>
      </c>
      <c r="X393" s="34"/>
      <c r="Y393" s="41"/>
      <c r="Z393" s="38">
        <v>1779.5191144213723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9"/>
    </row>
    <row r="395" spans="1:26" ht="13.5" customHeight="1" x14ac:dyDescent="0.15">
      <c r="A395" s="29">
        <v>391</v>
      </c>
      <c r="B395" s="30" t="s">
        <v>292</v>
      </c>
      <c r="C395" s="39">
        <v>1.085827534894513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1.085827534894513</v>
      </c>
    </row>
    <row r="396" spans="1:26" ht="13.5" customHeight="1" x14ac:dyDescent="0.15">
      <c r="A396" s="29">
        <v>392</v>
      </c>
      <c r="B396" s="30" t="s">
        <v>293</v>
      </c>
      <c r="C396" s="31">
        <v>43943.884851380157</v>
      </c>
      <c r="D396" s="33"/>
      <c r="E396" s="33"/>
      <c r="F396" s="43">
        <v>1852.7674677922564</v>
      </c>
      <c r="G396" s="33"/>
      <c r="H396" s="33"/>
      <c r="I396" s="33"/>
      <c r="J396" s="33"/>
      <c r="K396" s="43">
        <v>2728.1774748367775</v>
      </c>
      <c r="L396" s="33"/>
      <c r="M396" s="43">
        <v>92206.580660143998</v>
      </c>
      <c r="N396" s="33"/>
      <c r="O396" s="43">
        <v>2586.3759168601537</v>
      </c>
      <c r="P396" s="33"/>
      <c r="Q396" s="33"/>
      <c r="R396" s="33"/>
      <c r="S396" s="33"/>
      <c r="T396" s="33"/>
      <c r="U396" s="33"/>
      <c r="V396" s="34"/>
      <c r="W396" s="54">
        <v>0.2367791446900098</v>
      </c>
      <c r="X396" s="34"/>
      <c r="Y396" s="37">
        <v>49.561378267949493</v>
      </c>
      <c r="Z396" s="38">
        <v>143367.584528426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1"/>
      <c r="Z398" s="49"/>
    </row>
    <row r="399" spans="1:26" ht="13.5" customHeight="1" x14ac:dyDescent="0.15">
      <c r="A399" s="29">
        <v>395</v>
      </c>
      <c r="B399" s="30" t="s">
        <v>296</v>
      </c>
      <c r="C399" s="39">
        <v>8.2987221465787524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2">
        <v>8.2987221465787524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9"/>
    </row>
    <row r="402" spans="1:26" ht="13.5" customHeight="1" x14ac:dyDescent="0.15">
      <c r="A402" s="29">
        <v>398</v>
      </c>
      <c r="B402" s="30" t="s">
        <v>297</v>
      </c>
      <c r="C402" s="48">
        <v>9.4202085544022682E-3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50">
        <v>9.4202085544022682E-3</v>
      </c>
    </row>
    <row r="403" spans="1:26" ht="13.5" customHeight="1" x14ac:dyDescent="0.15">
      <c r="A403" s="29">
        <v>399</v>
      </c>
      <c r="B403" s="30" t="s">
        <v>298</v>
      </c>
      <c r="C403" s="48">
        <v>4.1488854360032254E-3</v>
      </c>
      <c r="D403" s="33"/>
      <c r="E403" s="33"/>
      <c r="F403" s="33"/>
      <c r="G403" s="33"/>
      <c r="H403" s="33"/>
      <c r="I403" s="33"/>
      <c r="J403" s="33"/>
      <c r="K403" s="43">
        <v>146.505408164475</v>
      </c>
      <c r="L403" s="33"/>
      <c r="M403" s="43">
        <v>6435.0670928472719</v>
      </c>
      <c r="N403" s="43">
        <v>94.999989665553343</v>
      </c>
      <c r="O403" s="43">
        <v>409.56407172719832</v>
      </c>
      <c r="P403" s="43">
        <v>168.80548223124958</v>
      </c>
      <c r="Q403" s="43">
        <v>32.691622579518295</v>
      </c>
      <c r="R403" s="33"/>
      <c r="S403" s="33"/>
      <c r="T403" s="33"/>
      <c r="U403" s="33"/>
      <c r="V403" s="34"/>
      <c r="W403" s="61">
        <v>1.917398541060685E-5</v>
      </c>
      <c r="X403" s="34"/>
      <c r="Y403" s="41"/>
      <c r="Z403" s="38">
        <v>7287.6378352746879</v>
      </c>
    </row>
    <row r="404" spans="1:26" ht="13.5" customHeight="1" x14ac:dyDescent="0.15">
      <c r="A404" s="29">
        <v>400</v>
      </c>
      <c r="B404" s="30" t="s">
        <v>299</v>
      </c>
      <c r="C404" s="31">
        <v>2741.9945731743223</v>
      </c>
      <c r="D404" s="32">
        <v>7.5399999999999991</v>
      </c>
      <c r="E404" s="33"/>
      <c r="F404" s="33"/>
      <c r="G404" s="33"/>
      <c r="H404" s="33"/>
      <c r="I404" s="33"/>
      <c r="J404" s="33"/>
      <c r="K404" s="43">
        <v>5010.5287267743133</v>
      </c>
      <c r="L404" s="43">
        <v>546.12074303181862</v>
      </c>
      <c r="M404" s="43">
        <v>95769.21613561541</v>
      </c>
      <c r="N404" s="43">
        <v>1649.9791733147945</v>
      </c>
      <c r="O404" s="43">
        <v>6493.006962989979</v>
      </c>
      <c r="P404" s="43">
        <v>2476.0320879850037</v>
      </c>
      <c r="Q404" s="43">
        <v>130.76649031807318</v>
      </c>
      <c r="R404" s="33"/>
      <c r="S404" s="33"/>
      <c r="T404" s="33"/>
      <c r="U404" s="33"/>
      <c r="V404" s="34"/>
      <c r="W404" s="54">
        <v>0.99295680378705609</v>
      </c>
      <c r="X404" s="34"/>
      <c r="Y404" s="37">
        <v>137.09780138167824</v>
      </c>
      <c r="Z404" s="38">
        <v>114963.27565138919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3">
        <v>2333.4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2333.4</v>
      </c>
    </row>
    <row r="407" spans="1:26" ht="13.5" customHeight="1" x14ac:dyDescent="0.15">
      <c r="A407" s="29">
        <v>403</v>
      </c>
      <c r="B407" s="30" t="s">
        <v>301</v>
      </c>
      <c r="C407" s="48">
        <v>9.1303331668296187E-3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0">
        <v>1.1164828848181383E-3</v>
      </c>
      <c r="X407" s="34"/>
      <c r="Y407" s="41"/>
      <c r="Z407" s="50">
        <v>1.0246816051647758E-2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9"/>
    </row>
    <row r="409" spans="1:26" ht="13.5" customHeight="1" x14ac:dyDescent="0.15">
      <c r="A409" s="29">
        <v>405</v>
      </c>
      <c r="B409" s="30" t="s">
        <v>302</v>
      </c>
      <c r="C409" s="31">
        <v>275.52454403360485</v>
      </c>
      <c r="D409" s="43">
        <v>25</v>
      </c>
      <c r="E409" s="43">
        <v>25.052188117356437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1"/>
      <c r="Z409" s="38">
        <v>325.57673215096128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9"/>
    </row>
    <row r="411" spans="1:26" ht="40.5" customHeight="1" x14ac:dyDescent="0.15">
      <c r="A411" s="29">
        <v>407</v>
      </c>
      <c r="B411" s="30" t="s">
        <v>303</v>
      </c>
      <c r="C411" s="31">
        <v>2195.0442818915112</v>
      </c>
      <c r="D411" s="43">
        <v>21423.816306017303</v>
      </c>
      <c r="E411" s="43">
        <v>23.749661386035822</v>
      </c>
      <c r="F411" s="33"/>
      <c r="G411" s="33"/>
      <c r="H411" s="33"/>
      <c r="I411" s="43">
        <v>510227.3134455515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8630.2365138673631</v>
      </c>
      <c r="X411" s="34"/>
      <c r="Y411" s="41"/>
      <c r="Z411" s="38">
        <v>542500.16020871373</v>
      </c>
    </row>
    <row r="412" spans="1:26" ht="27" customHeight="1" x14ac:dyDescent="0.15">
      <c r="A412" s="29">
        <v>408</v>
      </c>
      <c r="B412" s="30" t="s">
        <v>304</v>
      </c>
      <c r="C412" s="31">
        <v>196.53533759505078</v>
      </c>
      <c r="D412" s="43">
        <v>8266.4347833547836</v>
      </c>
      <c r="E412" s="32">
        <v>2.6693559725893334</v>
      </c>
      <c r="F412" s="33"/>
      <c r="G412" s="33"/>
      <c r="H412" s="33"/>
      <c r="I412" s="43">
        <v>1214.6469020576874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13.315931132219431</v>
      </c>
      <c r="X412" s="34"/>
      <c r="Y412" s="41"/>
      <c r="Z412" s="38">
        <v>9693.6023101123319</v>
      </c>
    </row>
    <row r="413" spans="1:26" ht="27" customHeight="1" x14ac:dyDescent="0.15">
      <c r="A413" s="29">
        <v>409</v>
      </c>
      <c r="B413" s="30" t="s">
        <v>305</v>
      </c>
      <c r="C413" s="31">
        <v>210.68047167820984</v>
      </c>
      <c r="D413" s="43">
        <v>43060.934784341778</v>
      </c>
      <c r="E413" s="33"/>
      <c r="F413" s="33"/>
      <c r="G413" s="33"/>
      <c r="H413" s="33"/>
      <c r="I413" s="43">
        <v>115578.43734015284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10583.230573251252</v>
      </c>
      <c r="X413" s="34"/>
      <c r="Y413" s="41"/>
      <c r="Z413" s="38">
        <v>169433.2831694241</v>
      </c>
    </row>
    <row r="414" spans="1:26" ht="27" customHeight="1" x14ac:dyDescent="0.15">
      <c r="A414" s="29">
        <v>410</v>
      </c>
      <c r="B414" s="30" t="s">
        <v>306</v>
      </c>
      <c r="C414" s="31">
        <v>2944.5643044536505</v>
      </c>
      <c r="D414" s="43">
        <v>19764.319566439568</v>
      </c>
      <c r="E414" s="43">
        <v>43.663705301311403</v>
      </c>
      <c r="F414" s="33"/>
      <c r="G414" s="33"/>
      <c r="H414" s="33"/>
      <c r="I414" s="43">
        <v>2318.0564547879239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201.22906064141497</v>
      </c>
      <c r="X414" s="34"/>
      <c r="Y414" s="41"/>
      <c r="Z414" s="38">
        <v>25271.833091623866</v>
      </c>
    </row>
    <row r="415" spans="1:26" ht="13.5" customHeight="1" x14ac:dyDescent="0.15">
      <c r="A415" s="29">
        <v>411</v>
      </c>
      <c r="B415" s="30" t="s">
        <v>307</v>
      </c>
      <c r="C415" s="31">
        <v>23677.585014629516</v>
      </c>
      <c r="D415" s="33"/>
      <c r="E415" s="33"/>
      <c r="F415" s="43">
        <v>354.30898420877662</v>
      </c>
      <c r="G415" s="33"/>
      <c r="H415" s="33"/>
      <c r="I415" s="33"/>
      <c r="J415" s="33"/>
      <c r="K415" s="43">
        <v>1653.75518983092</v>
      </c>
      <c r="L415" s="43">
        <v>821.50906860322641</v>
      </c>
      <c r="M415" s="43">
        <v>55445.605674027378</v>
      </c>
      <c r="N415" s="43">
        <v>299.98812951561229</v>
      </c>
      <c r="O415" s="43">
        <v>11685.505224111645</v>
      </c>
      <c r="P415" s="43">
        <v>630.94296651113598</v>
      </c>
      <c r="Q415" s="43">
        <v>392.29947095421949</v>
      </c>
      <c r="R415" s="33"/>
      <c r="S415" s="33"/>
      <c r="T415" s="33"/>
      <c r="U415" s="33"/>
      <c r="V415" s="34"/>
      <c r="W415" s="36">
        <v>1490.4937794366447</v>
      </c>
      <c r="X415" s="36">
        <v>548.33474381556493</v>
      </c>
      <c r="Y415" s="37">
        <v>49.448903435180441</v>
      </c>
      <c r="Z415" s="38">
        <v>97049.777149079833</v>
      </c>
    </row>
    <row r="416" spans="1:26" ht="13.5" customHeight="1" x14ac:dyDescent="0.15">
      <c r="A416" s="29">
        <v>412</v>
      </c>
      <c r="B416" s="30" t="s">
        <v>308</v>
      </c>
      <c r="C416" s="39">
        <v>2.880365636573043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4">
        <v>0.8082754478298142</v>
      </c>
      <c r="X416" s="35">
        <v>4.244975354972607</v>
      </c>
      <c r="Y416" s="37">
        <v>13.744977067349925</v>
      </c>
      <c r="Z416" s="38">
        <v>21.678593506725392</v>
      </c>
    </row>
    <row r="417" spans="1:26" ht="13.5" customHeight="1" x14ac:dyDescent="0.15">
      <c r="A417" s="29">
        <v>413</v>
      </c>
      <c r="B417" s="30" t="s">
        <v>309</v>
      </c>
      <c r="C417" s="39">
        <v>1.2168720913626294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6">
        <v>7.5030716979333615E-4</v>
      </c>
      <c r="X417" s="34"/>
      <c r="Y417" s="41"/>
      <c r="Z417" s="42">
        <v>1.2176223985324228</v>
      </c>
    </row>
    <row r="418" spans="1:26" ht="13.5" customHeight="1" x14ac:dyDescent="0.15">
      <c r="A418" s="29">
        <v>414</v>
      </c>
      <c r="B418" s="30" t="s">
        <v>310</v>
      </c>
      <c r="C418" s="48">
        <v>9.966680124922243E-3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1">
        <v>3.5836795773174278E-5</v>
      </c>
      <c r="X418" s="34"/>
      <c r="Y418" s="41"/>
      <c r="Z418" s="50">
        <v>1.0002516920695417E-2</v>
      </c>
    </row>
    <row r="419" spans="1:26" ht="13.5" customHeight="1" x14ac:dyDescent="0.15">
      <c r="A419" s="29">
        <v>415</v>
      </c>
      <c r="B419" s="30" t="s">
        <v>311</v>
      </c>
      <c r="C419" s="31">
        <v>60.858530274549047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4">
        <v>0.93710995680996945</v>
      </c>
      <c r="X419" s="34"/>
      <c r="Y419" s="41"/>
      <c r="Z419" s="38">
        <v>61.795640231359016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9"/>
    </row>
    <row r="422" spans="1:26" ht="13.5" customHeight="1" x14ac:dyDescent="0.15">
      <c r="A422" s="29">
        <v>418</v>
      </c>
      <c r="B422" s="30" t="s">
        <v>313</v>
      </c>
      <c r="C422" s="48">
        <v>3.2141406303343854E-2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1.832536500316953E-2</v>
      </c>
      <c r="X422" s="34"/>
      <c r="Y422" s="41"/>
      <c r="Z422" s="50">
        <v>5.0466771306513385E-2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9"/>
    </row>
    <row r="424" spans="1:26" ht="13.5" customHeight="1" x14ac:dyDescent="0.15">
      <c r="A424" s="29">
        <v>420</v>
      </c>
      <c r="B424" s="30" t="s">
        <v>315</v>
      </c>
      <c r="C424" s="31">
        <v>1030.5738147224633</v>
      </c>
      <c r="D424" s="33"/>
      <c r="E424" s="33"/>
      <c r="F424" s="43">
        <v>178.26859010123007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7.0570102449079775</v>
      </c>
      <c r="X424" s="34"/>
      <c r="Y424" s="41"/>
      <c r="Z424" s="38">
        <v>1215.8994150686015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3">
        <v>540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540</v>
      </c>
    </row>
    <row r="427" spans="1:26" ht="13.5" customHeight="1" x14ac:dyDescent="0.15">
      <c r="A427" s="29">
        <v>423</v>
      </c>
      <c r="B427" s="30" t="s">
        <v>477</v>
      </c>
      <c r="C427" s="52">
        <v>4.1146959808513982E-4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6">
        <v>8.7912539238780565E-4</v>
      </c>
      <c r="X427" s="34"/>
      <c r="Y427" s="41"/>
      <c r="Z427" s="50">
        <v>1.2905949904729454E-3</v>
      </c>
    </row>
    <row r="428" spans="1:26" ht="13.5" customHeight="1" x14ac:dyDescent="0.15">
      <c r="A428" s="29">
        <v>424</v>
      </c>
      <c r="B428" s="30" t="s">
        <v>317</v>
      </c>
      <c r="C428" s="44"/>
      <c r="D428" s="43">
        <v>23040.000000000004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23040.000000000004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3">
        <v>2235</v>
      </c>
      <c r="E431" s="43">
        <v>180.76982300557501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2415.7698230055748</v>
      </c>
    </row>
    <row r="432" spans="1:26" ht="13.5" customHeight="1" x14ac:dyDescent="0.15">
      <c r="A432" s="29">
        <v>428</v>
      </c>
      <c r="B432" s="30" t="s">
        <v>319</v>
      </c>
      <c r="C432" s="44"/>
      <c r="D432" s="43">
        <v>400</v>
      </c>
      <c r="E432" s="43">
        <v>299.46919319376946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699.46919319376946</v>
      </c>
    </row>
    <row r="433" spans="1:26" ht="13.5" customHeight="1" x14ac:dyDescent="0.15">
      <c r="A433" s="29">
        <v>429</v>
      </c>
      <c r="B433" s="30" t="s">
        <v>320</v>
      </c>
      <c r="C433" s="44"/>
      <c r="D433" s="43">
        <v>265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265</v>
      </c>
    </row>
    <row r="434" spans="1:26" ht="13.5" customHeight="1" x14ac:dyDescent="0.15">
      <c r="A434" s="29">
        <v>430</v>
      </c>
      <c r="B434" s="30" t="s">
        <v>321</v>
      </c>
      <c r="C434" s="44"/>
      <c r="D434" s="43">
        <v>300.00000000000006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300.00000000000006</v>
      </c>
    </row>
    <row r="435" spans="1:26" ht="13.5" customHeight="1" x14ac:dyDescent="0.15">
      <c r="A435" s="29">
        <v>431</v>
      </c>
      <c r="B435" s="30" t="s">
        <v>322</v>
      </c>
      <c r="C435" s="44"/>
      <c r="D435" s="43">
        <v>2737.5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2737.5</v>
      </c>
    </row>
    <row r="436" spans="1:26" ht="13.5" customHeight="1" x14ac:dyDescent="0.15">
      <c r="A436" s="29">
        <v>432</v>
      </c>
      <c r="B436" s="30" t="s">
        <v>323</v>
      </c>
      <c r="C436" s="44"/>
      <c r="D436" s="43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60</v>
      </c>
    </row>
    <row r="437" spans="1:26" ht="13.5" customHeight="1" x14ac:dyDescent="0.15">
      <c r="A437" s="29">
        <v>433</v>
      </c>
      <c r="B437" s="30" t="s">
        <v>324</v>
      </c>
      <c r="C437" s="44"/>
      <c r="D437" s="43">
        <v>850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850</v>
      </c>
    </row>
    <row r="438" spans="1:26" ht="13.5" customHeight="1" x14ac:dyDescent="0.15">
      <c r="A438" s="29">
        <v>434</v>
      </c>
      <c r="B438" s="30" t="s">
        <v>325</v>
      </c>
      <c r="C438" s="44"/>
      <c r="D438" s="43">
        <v>116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116</v>
      </c>
    </row>
    <row r="439" spans="1:26" ht="13.5" customHeight="1" x14ac:dyDescent="0.15">
      <c r="A439" s="29">
        <v>435</v>
      </c>
      <c r="B439" s="30" t="s">
        <v>326</v>
      </c>
      <c r="C439" s="44"/>
      <c r="D439" s="43">
        <v>46.61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46.61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9"/>
    </row>
    <row r="442" spans="1:26" ht="13.5" customHeight="1" x14ac:dyDescent="0.15">
      <c r="A442" s="29">
        <v>438</v>
      </c>
      <c r="B442" s="30" t="s">
        <v>328</v>
      </c>
      <c r="C442" s="31">
        <v>10.575981955658134</v>
      </c>
      <c r="D442" s="43">
        <v>447.69999999999993</v>
      </c>
      <c r="E442" s="60">
        <v>0.8999843805754284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3.6733186393799816E-4</v>
      </c>
      <c r="X442" s="34"/>
      <c r="Y442" s="41"/>
      <c r="Z442" s="38">
        <v>459.17633366809736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9"/>
    </row>
    <row r="444" spans="1:26" ht="27" customHeight="1" x14ac:dyDescent="0.15">
      <c r="A444" s="29">
        <v>440</v>
      </c>
      <c r="B444" s="30" t="s">
        <v>330</v>
      </c>
      <c r="C444" s="45">
        <v>0.19976789497138292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2.0781889428300105E-2</v>
      </c>
      <c r="X444" s="34"/>
      <c r="Y444" s="41"/>
      <c r="Z444" s="47">
        <v>0.22054978439968304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3">
        <v>60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60</v>
      </c>
    </row>
    <row r="447" spans="1:26" ht="13.5" customHeight="1" x14ac:dyDescent="0.15">
      <c r="A447" s="29">
        <v>443</v>
      </c>
      <c r="B447" s="30" t="s">
        <v>332</v>
      </c>
      <c r="C447" s="44"/>
      <c r="D447" s="43">
        <v>2758.5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2758.5</v>
      </c>
    </row>
    <row r="448" spans="1:26" ht="13.5" customHeight="1" x14ac:dyDescent="0.15">
      <c r="A448" s="29">
        <v>444</v>
      </c>
      <c r="B448" s="30" t="s">
        <v>333</v>
      </c>
      <c r="C448" s="44"/>
      <c r="D448" s="43">
        <v>252.8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252.8</v>
      </c>
    </row>
    <row r="449" spans="1:26" ht="13.5" customHeight="1" x14ac:dyDescent="0.15">
      <c r="A449" s="29">
        <v>445</v>
      </c>
      <c r="B449" s="30" t="s">
        <v>334</v>
      </c>
      <c r="C449" s="44"/>
      <c r="D449" s="43">
        <v>709.40000000000009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709.40000000000009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9"/>
    </row>
    <row r="452" spans="1:26" ht="27" customHeight="1" x14ac:dyDescent="0.15">
      <c r="A452" s="29">
        <v>448</v>
      </c>
      <c r="B452" s="30" t="s">
        <v>335</v>
      </c>
      <c r="C452" s="31">
        <v>32.191523713520077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3.8041296786985458E-2</v>
      </c>
      <c r="X452" s="34"/>
      <c r="Y452" s="41"/>
      <c r="Z452" s="38">
        <v>32.229565010307063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3">
        <v>151.10000000000002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151.10000000000002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9"/>
    </row>
    <row r="456" spans="1:26" ht="13.5" customHeight="1" x14ac:dyDescent="0.15">
      <c r="A456" s="29">
        <v>452</v>
      </c>
      <c r="B456" s="30" t="s">
        <v>338</v>
      </c>
      <c r="C456" s="31">
        <v>29.51379397756719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38">
        <v>29.51379397756719</v>
      </c>
    </row>
    <row r="457" spans="1:26" ht="13.5" customHeight="1" x14ac:dyDescent="0.15">
      <c r="A457" s="29">
        <v>453</v>
      </c>
      <c r="B457" s="30" t="s">
        <v>339</v>
      </c>
      <c r="C457" s="39">
        <v>3.0799711794814768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132.43463467614171</v>
      </c>
      <c r="X457" s="34"/>
      <c r="Y457" s="51">
        <v>1.3476599225491694</v>
      </c>
      <c r="Z457" s="38">
        <v>136.86226577817234</v>
      </c>
    </row>
    <row r="458" spans="1:26" ht="13.5" customHeight="1" x14ac:dyDescent="0.15">
      <c r="A458" s="29">
        <v>454</v>
      </c>
      <c r="B458" s="30" t="s">
        <v>485</v>
      </c>
      <c r="C458" s="45">
        <v>0.43613560052020334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7">
        <v>0.43613560052020334</v>
      </c>
    </row>
    <row r="459" spans="1:26" ht="13.5" customHeight="1" x14ac:dyDescent="0.15">
      <c r="A459" s="29">
        <v>455</v>
      </c>
      <c r="B459" s="30" t="s">
        <v>340</v>
      </c>
      <c r="C459" s="31">
        <v>27.920629166984511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21.565104701722721</v>
      </c>
      <c r="X459" s="34"/>
      <c r="Y459" s="41"/>
      <c r="Z459" s="38">
        <v>49.485733868707229</v>
      </c>
    </row>
    <row r="460" spans="1:26" ht="13.5" customHeight="1" x14ac:dyDescent="0.15">
      <c r="A460" s="29">
        <v>456</v>
      </c>
      <c r="B460" s="30" t="s">
        <v>341</v>
      </c>
      <c r="C460" s="44"/>
      <c r="D460" s="43">
        <v>495.00000000000006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495.00000000000006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3">
        <v>934.69376061492517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934.69376061492517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0">
        <v>8.7910916428427549E-2</v>
      </c>
      <c r="X463" s="34"/>
      <c r="Y463" s="41"/>
      <c r="Z463" s="50">
        <v>8.7910916428427549E-2</v>
      </c>
    </row>
    <row r="464" spans="1:26" x14ac:dyDescent="0.15">
      <c r="A464" s="29">
        <v>460</v>
      </c>
      <c r="B464" s="30" t="s">
        <v>488</v>
      </c>
      <c r="C464" s="39">
        <v>3.4745717223189567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3.4745717223189567</v>
      </c>
    </row>
    <row r="465" spans="1:26" x14ac:dyDescent="0.15">
      <c r="A465" s="29">
        <v>461</v>
      </c>
      <c r="B465" s="30" t="s">
        <v>489</v>
      </c>
      <c r="C465" s="31">
        <v>23.160814838965205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26.407757459832823</v>
      </c>
      <c r="X465" s="34"/>
      <c r="Y465" s="41"/>
      <c r="Z465" s="38">
        <v>49.568572298798031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799653.27400210605</v>
      </c>
      <c r="D467" s="2">
        <f t="shared" si="0"/>
        <v>2060395.919469391</v>
      </c>
      <c r="E467" s="2">
        <f t="shared" si="0"/>
        <v>4835.5105226902488</v>
      </c>
      <c r="F467" s="2">
        <f t="shared" si="0"/>
        <v>13586.194179475704</v>
      </c>
      <c r="G467" s="2">
        <f t="shared" si="0"/>
        <v>278563.72850060451</v>
      </c>
      <c r="H467" s="2">
        <f t="shared" si="0"/>
        <v>0</v>
      </c>
      <c r="I467" s="2">
        <f t="shared" si="0"/>
        <v>939962.99374424689</v>
      </c>
      <c r="J467" s="2">
        <f t="shared" si="0"/>
        <v>108583.88256939215</v>
      </c>
      <c r="K467" s="2">
        <f t="shared" si="0"/>
        <v>21734.036525746065</v>
      </c>
      <c r="L467" s="2">
        <f t="shared" si="0"/>
        <v>12215.368140226128</v>
      </c>
      <c r="M467" s="2">
        <f t="shared" si="0"/>
        <v>1179736.4336080395</v>
      </c>
      <c r="N467" s="2">
        <f t="shared" si="0"/>
        <v>13735.467952931092</v>
      </c>
      <c r="O467" s="2">
        <f t="shared" si="0"/>
        <v>38723.666274118019</v>
      </c>
      <c r="P467" s="2">
        <f t="shared" si="0"/>
        <v>21382.091969361274</v>
      </c>
      <c r="Q467" s="2">
        <f t="shared" si="0"/>
        <v>1180.2828467786958</v>
      </c>
      <c r="R467" s="2">
        <f t="shared" si="0"/>
        <v>0</v>
      </c>
      <c r="S467" s="2">
        <f t="shared" si="0"/>
        <v>2646.6520856606749</v>
      </c>
      <c r="T467" s="2">
        <f t="shared" si="0"/>
        <v>108634.64882650538</v>
      </c>
      <c r="U467" s="3">
        <f>SUM(U5:U466)</f>
        <v>847.23494980062264</v>
      </c>
      <c r="V467" s="4">
        <f>SUM(V5:V246)+V247/10^6+SUM(V248:V466)</f>
        <v>0</v>
      </c>
      <c r="W467" s="4">
        <f>SUM(W5:W246)+W247/10^6+SUM(W248:W466)</f>
        <v>71149.666999455367</v>
      </c>
      <c r="X467" s="4">
        <f>SUM(X5:X246)+X247/10^6+SUM(X248:X466)</f>
        <v>3070.4943575106954</v>
      </c>
      <c r="Y467" s="5">
        <f>SUM(Y5:Y246)+Y247/10^6+SUM(Y248:Y466)</f>
        <v>1709.8595777481726</v>
      </c>
      <c r="Z467" s="6">
        <f>SUM(Z5:Z246)+Z247/10^6+SUM(Z248:Z466)</f>
        <v>5681500.1729992237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2021-04-20T02:58:32Z</dcterms:modified>
</cp:coreProperties>
</file>