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1" sheetId="21" r:id="rId1"/>
  </sheets>
  <definedNames>
    <definedName name="_xlnm._FilterDatabase" localSheetId="0" hidden="1">総括表1!$A$4:$FZ$325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<sst xmlns="http://schemas.openxmlformats.org/spreadsheetml/2006/main" count="492" uniqueCount="491">
  <si>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</si>
  <si>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</si>
  <si>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</si>
  <si>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</si>
  <si>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</si>
  <si>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</si>
  <si>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</si>
  <si>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</si>
  <si>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</si>
  <si>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</si>
  <si>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</si>
  <si>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</si>
  <si>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</si>
  <si>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</si>
  <si>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</si>
  <si>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</si>
  <si>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</si>
  <si>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</si>
  <si>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</si>
  <si>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</si>
  <si>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</si>
  <si>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</si>
  <si>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</si>
  <si>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</si>
  <si>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</si>
  <si>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</si>
  <si>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</si>
  <si>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</si>
  <si>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</si>
  <si>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</si>
  <si>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</si>
  <si>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</si>
  <si>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</si>
  <si>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</si>
  <si>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</si>
  <si>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</si>
  <si>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</si>
  <si>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</si>
  <si>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</si>
  <si>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</si>
  <si>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</si>
  <si>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</si>
  <si>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</si>
  <si>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</si>
  <si>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</si>
  <si>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</si>
  <si>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</si>
  <si>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</si>
  <si>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</si>
  <si>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</si>
  <si>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</si>
  <si>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</si>
  <si>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</si>
  <si>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</si>
  <si>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</si>
  <si>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</si>
  <si>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</si>
  <si>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</si>
  <si>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</si>
  <si>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</si>
  <si>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</si>
  <si>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</si>
  <si>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</si>
  <si>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</si>
  <si>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</si>
  <si>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</si>
  <si>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</si>
  <si>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</si>
  <si>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</si>
  <si>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</si>
  <si>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</si>
  <si>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</si>
  <si>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</si>
  <si>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</si>
  <si>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</si>
  <si>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</si>
  <si>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</si>
  <si>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</si>
  <si>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</si>
  <si>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</si>
  <si>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</si>
  <si>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</si>
  <si>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</si>
  <si>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</si>
  <si>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</si>
  <si>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</si>
  <si>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</si>
  <si>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</si>
  <si>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</si>
  <si>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</si>
  <si>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</si>
  <si>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</si>
  <si>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</si>
  <si>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</si>
  <si>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</si>
  <si>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</si>
  <si>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</si>
  <si>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</si>
  <si>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</si>
  <si>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</si>
  <si>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</si>
  <si>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</si>
  <si>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</si>
  <si>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</si>
  <si>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</si>
  <si>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</si>
  <si>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</si>
  <si>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</si>
  <si>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</si>
  <si>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</si>
  <si>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</si>
  <si>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</si>
  <si>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</si>
  <si>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</si>
  <si>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</si>
  <si>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</si>
  <si>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</si>
  <si>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</si>
  <si>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</si>
  <si>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</si>
  <si>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</si>
  <si>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</si>
  <si>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</si>
  <si>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</si>
  <si>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</si>
  <si>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</si>
  <si>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</si>
  <si>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</si>
  <si>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</si>
  <si>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</si>
  <si>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</si>
  <si>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</si>
  <si>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</si>
  <si>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</si>
  <si>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</si>
  <si>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</si>
  <si>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</si>
  <si>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</si>
  <si>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</si>
  <si>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</si>
  <si>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</si>
  <si>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</si>
  <si>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</si>
  <si>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</si>
  <si>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</si>
  <si>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</si>
  <si>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</si>
  <si>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</si>
  <si>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</si>
  <si>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</si>
  <si>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</si>
  <si>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</si>
  <si>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</si>
  <si>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</si>
  <si>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</si>
  <si>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</si>
  <si>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</si>
  <si>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</si>
  <si>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</si>
  <si>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</si>
  <si>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</si>
  <si>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</si>
  <si>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</si>
  <si>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</si>
  <si>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</si>
  <si>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</si>
  <si>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</si>
  <si>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</si>
  <si>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</si>
  <si>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</si>
  <si>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</si>
  <si>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</si>
  <si>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</si>
  <si>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</si>
  <si>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</si>
  <si>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</si>
  <si>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</si>
  <si>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</si>
  <si>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</si>
  <si>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</si>
  <si>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</si>
  <si>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</si>
  <si>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</si>
  <si>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</si>
  <si>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</si>
  <si>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</si>
  <si>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</si>
  <si>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</si>
  <si>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</si>
  <si>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</si>
  <si>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</si>
  <si>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</si>
  <si>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</si>
  <si>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</si>
  <si>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</si>
  <si>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</si>
  <si>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</si>
  <si>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</si>
  <si>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</si>
  <si>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</si>
  <si>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</si>
  <si>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</si>
  <si>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</si>
  <si>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</si>
  <si>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</si>
  <si>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</si>
  <si>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</si>
  <si>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</si>
  <si>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</si>
  <si>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</si>
  <si>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</si>
  <si>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</si>
  <si>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</si>
  <si>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</si>
  <si>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</si>
  <si>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</si>
  <si>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</si>
  <si>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</si>
  <si>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</si>
  <si>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</si>
  <si>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</si>
  <si>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</si>
  <si>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</si>
  <si>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</si>
  <si>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</si>
  <si>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</si>
  <si>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</si>
  <si>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</si>
  <si>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</si>
  <si>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</si>
  <si>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</si>
  <si>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</si>
  <si>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</si>
  <si>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</si>
  <si>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</si>
  <si>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</si>
  <si>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</si>
  <si>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</si>
  <si>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</si>
  <si>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</si>
  <si>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</si>
  <si>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</si>
  <si>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</si>
  <si>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</si>
  <si>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</si>
  <si>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</si>
  <si>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</si>
  <si>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</si>
  <si>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</si>
  <si>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</si>
  <si>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</si>
  <si>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</si>
  <si>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</si>
  <si>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</si>
  <si>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</si>
  <si>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</si>
  <si>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</si>
  <si>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</si>
  <si>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</si>
  <si>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</si>
  <si>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</si>
  <si>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</si>
  <si>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</si>
  <si>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</si>
  <si>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</si>
  <si>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</si>
  <si>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</si>
  <si>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</si>
  <si>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</si>
  <si>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</si>
  <si>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</si>
  <si>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</si>
  <si>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</si>
  <si>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</si>
  <si>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</si>
  <si>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</si>
  <si>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</si>
  <si>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</si>
  <si>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</si>
  <si>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</si>
  <si>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</si>
  <si>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</si>
  <si>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</si>
  <si>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</si>
  <si>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</si>
  <si>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</si>
  <si>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</si>
  <si>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</si>
  <si>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</si>
  <si>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</si>
  <si>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</si>
  <si>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</si>
  <si>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</si>
  <si>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</si>
  <si>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</si>
  <si>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</si>
  <si>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</si>
  <si>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</si>
  <si>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</si>
  <si>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</si>
  <si>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</si>
  <si>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</si>
  <si>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</si>
  <si>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</si>
  <si>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</si>
  <si>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</si>
  <si>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</si>
  <si>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</si>
  <si>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</si>
  <si>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</si>
  <si>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</si>
  <si>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</si>
  <si>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</si>
  <si>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</si>
  <si>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</si>
  <si>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</si>
  <si>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</si>
  <si>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</si>
  <si>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</si>
  <si>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</si>
  <si>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</si>
  <si>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</si>
  <si>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</si>
  <si>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</si>
  <si>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</si>
  <si>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</si>
  <si>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</si>
  <si>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</si>
  <si>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</si>
  <si>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</si>
  <si>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</si>
  <si>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</si>
  <si>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</si>
  <si>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</si>
  <si>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</si>
  <si>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</si>
  <si>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</si>
  <si>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</si>
  <si>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</si>
  <si>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</si>
  <si>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</si>
  <si>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</si>
  <si>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</si>
  <si>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　排出源別・対象化学物質別の排出量推計結果（令和元年度：北海道）［１．対象業種を営む事業者からのすそ切り以下～23.産業廃棄物焼却施設］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</si>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</sst>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11.914211990119599</v>
      </c>
      <c r="D5" s="32">
        <v>6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201.40330610404439</v>
      </c>
      <c r="X5" s="35">
        <v>42.98537200719143</v>
      </c>
      <c r="Y5" s="36">
        <v>897.09813920286695</v>
      </c>
      <c r="Z5" s="37">
        <v>1159.4010293042224</v>
      </c>
    </row>
    <row r="6" spans="1:26" ht="13.5" customHeight="1" x14ac:dyDescent="0.15">
      <c r="A6" s="29">
        <v>2</v>
      </c>
      <c r="B6" s="30" t="s">
        <v>28</v>
      </c>
      <c r="C6" s="38">
        <v>2.2521027384187891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0.93330887124134676</v>
      </c>
      <c r="X6" s="34"/>
      <c r="Y6" s="40"/>
      <c r="Z6" s="41">
        <v>3.1854116096601359</v>
      </c>
    </row>
    <row r="7" spans="1:26" ht="13.5" customHeight="1" x14ac:dyDescent="0.15">
      <c r="A7" s="29">
        <v>3</v>
      </c>
      <c r="B7" s="30" t="s">
        <v>29</v>
      </c>
      <c r="C7" s="38">
        <v>3.2084852047322054</v>
      </c>
      <c r="D7" s="33"/>
      <c r="E7" s="33"/>
      <c r="F7" s="42">
        <v>941.24826315450878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0"/>
      <c r="Z7" s="37">
        <v>944.45674835924103</v>
      </c>
    </row>
    <row r="8" spans="1:26" ht="13.5" customHeight="1" x14ac:dyDescent="0.15">
      <c r="A8" s="29">
        <v>4</v>
      </c>
      <c r="B8" s="30" t="s">
        <v>30</v>
      </c>
      <c r="C8" s="31">
        <v>31.400736333788632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0.21639756967003637</v>
      </c>
      <c r="X8" s="34"/>
      <c r="Y8" s="40"/>
      <c r="Z8" s="37">
        <v>31.617133903458669</v>
      </c>
    </row>
    <row r="9" spans="1:26" ht="13.5" customHeight="1" x14ac:dyDescent="0.15">
      <c r="A9" s="29">
        <v>5</v>
      </c>
      <c r="B9" s="30" t="s">
        <v>31</v>
      </c>
      <c r="C9" s="43"/>
      <c r="D9" s="33"/>
      <c r="E9" s="33"/>
      <c r="F9" s="42">
        <v>941.24826315450878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0"/>
      <c r="Z9" s="37">
        <v>941.24826315450878</v>
      </c>
    </row>
    <row r="10" spans="1:26" ht="13.5" customHeight="1" x14ac:dyDescent="0.15">
      <c r="A10" s="29">
        <v>6</v>
      </c>
      <c r="B10" s="30" t="s">
        <v>32</v>
      </c>
      <c r="C10" s="44">
        <v>0.29769521338664579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5">
        <v>2.3231909915748822E-3</v>
      </c>
      <c r="X10" s="34"/>
      <c r="Y10" s="40"/>
      <c r="Z10" s="46">
        <v>0.30001840437822069</v>
      </c>
    </row>
    <row r="11" spans="1:26" ht="13.5" customHeight="1" x14ac:dyDescent="0.15">
      <c r="A11" s="29">
        <v>7</v>
      </c>
      <c r="B11" s="30" t="s">
        <v>33</v>
      </c>
      <c r="C11" s="31">
        <v>47.138545088973743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5">
        <v>6.8473751279581746E-2</v>
      </c>
      <c r="X11" s="34"/>
      <c r="Y11" s="40"/>
      <c r="Z11" s="37">
        <v>47.207018840253326</v>
      </c>
    </row>
    <row r="12" spans="1:26" ht="13.5" customHeight="1" x14ac:dyDescent="0.15">
      <c r="A12" s="29">
        <v>8</v>
      </c>
      <c r="B12" s="30" t="s">
        <v>34</v>
      </c>
      <c r="C12" s="47">
        <v>8.4426181312476395E-2</v>
      </c>
      <c r="D12" s="33"/>
      <c r="E12" s="33"/>
      <c r="F12" s="42">
        <v>941.24826315450878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5">
        <v>8.1198545308193773E-3</v>
      </c>
      <c r="X12" s="34"/>
      <c r="Y12" s="40"/>
      <c r="Z12" s="37">
        <v>941.34080919035205</v>
      </c>
    </row>
    <row r="13" spans="1:26" ht="13.5" customHeight="1" x14ac:dyDescent="0.15">
      <c r="A13" s="29">
        <v>9</v>
      </c>
      <c r="B13" s="30" t="s">
        <v>35</v>
      </c>
      <c r="C13" s="44">
        <v>0.15982872241744159</v>
      </c>
      <c r="D13" s="33"/>
      <c r="E13" s="33"/>
      <c r="F13" s="33"/>
      <c r="G13" s="33"/>
      <c r="H13" s="33"/>
      <c r="I13" s="33"/>
      <c r="J13" s="33"/>
      <c r="K13" s="33"/>
      <c r="L13" s="42">
        <v>464.10635000340937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5">
        <v>3.2072533889132768E-2</v>
      </c>
      <c r="X13" s="34"/>
      <c r="Y13" s="40"/>
      <c r="Z13" s="37">
        <v>464.29825125971593</v>
      </c>
    </row>
    <row r="14" spans="1:26" ht="13.5" customHeight="1" x14ac:dyDescent="0.15">
      <c r="A14" s="29">
        <v>10</v>
      </c>
      <c r="B14" s="30" t="s">
        <v>36</v>
      </c>
      <c r="C14" s="43"/>
      <c r="D14" s="33"/>
      <c r="E14" s="33"/>
      <c r="F14" s="33"/>
      <c r="G14" s="33"/>
      <c r="H14" s="33"/>
      <c r="I14" s="33"/>
      <c r="J14" s="33"/>
      <c r="K14" s="42">
        <v>328.7456958178945</v>
      </c>
      <c r="L14" s="42">
        <v>1498.4114990794362</v>
      </c>
      <c r="M14" s="42">
        <v>10367.803939530537</v>
      </c>
      <c r="N14" s="42">
        <v>31.71703617019309</v>
      </c>
      <c r="O14" s="42">
        <v>3104.4859118791533</v>
      </c>
      <c r="P14" s="42">
        <v>231.1749262447932</v>
      </c>
      <c r="Q14" s="42">
        <v>3636.2243798710492</v>
      </c>
      <c r="R14" s="33"/>
      <c r="S14" s="33"/>
      <c r="T14" s="33"/>
      <c r="U14" s="33"/>
      <c r="V14" s="34"/>
      <c r="W14" s="34"/>
      <c r="X14" s="34"/>
      <c r="Y14" s="40"/>
      <c r="Z14" s="37">
        <v>19198.563388593058</v>
      </c>
    </row>
    <row r="15" spans="1:26" ht="13.5" customHeight="1" x14ac:dyDescent="0.15">
      <c r="A15" s="29">
        <v>11</v>
      </c>
      <c r="B15" s="30" t="s">
        <v>37</v>
      </c>
      <c r="C15" s="44">
        <v>0.24602393675412196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0"/>
      <c r="Z15" s="46">
        <v>0.24602393675412196</v>
      </c>
    </row>
    <row r="16" spans="1:26" ht="13.5" customHeight="1" x14ac:dyDescent="0.15">
      <c r="A16" s="29">
        <v>12</v>
      </c>
      <c r="B16" s="30" t="s">
        <v>38</v>
      </c>
      <c r="C16" s="47">
        <v>1.9006656759960893E-2</v>
      </c>
      <c r="D16" s="33"/>
      <c r="E16" s="33"/>
      <c r="F16" s="33"/>
      <c r="G16" s="33"/>
      <c r="H16" s="33"/>
      <c r="I16" s="33"/>
      <c r="J16" s="33"/>
      <c r="K16" s="42">
        <v>1610.2602739014978</v>
      </c>
      <c r="L16" s="42">
        <v>8234.8589878275998</v>
      </c>
      <c r="M16" s="42">
        <v>62885.525916326529</v>
      </c>
      <c r="N16" s="42">
        <v>171.95588034297336</v>
      </c>
      <c r="O16" s="42">
        <v>13024.306168407438</v>
      </c>
      <c r="P16" s="42">
        <v>10203.585036383593</v>
      </c>
      <c r="Q16" s="42">
        <v>4848.2991731614002</v>
      </c>
      <c r="R16" s="42">
        <v>1465.7122989122868</v>
      </c>
      <c r="S16" s="33"/>
      <c r="T16" s="33"/>
      <c r="U16" s="33"/>
      <c r="V16" s="34"/>
      <c r="W16" s="45">
        <v>4.6651232797915842E-3</v>
      </c>
      <c r="X16" s="34"/>
      <c r="Y16" s="36">
        <v>351.70890296618944</v>
      </c>
      <c r="Z16" s="37">
        <v>102796.23631000954</v>
      </c>
    </row>
    <row r="17" spans="1:26" ht="13.5" customHeight="1" x14ac:dyDescent="0.15">
      <c r="A17" s="29">
        <v>13</v>
      </c>
      <c r="B17" s="30" t="s">
        <v>39</v>
      </c>
      <c r="C17" s="31">
        <v>335.30417634682135</v>
      </c>
      <c r="D17" s="42">
        <v>12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381.0528646726778</v>
      </c>
      <c r="X17" s="34"/>
      <c r="Y17" s="40"/>
      <c r="Z17" s="37">
        <v>728.35704101949909</v>
      </c>
    </row>
    <row r="18" spans="1:26" ht="13.5" customHeight="1" x14ac:dyDescent="0.15">
      <c r="A18" s="29">
        <v>14</v>
      </c>
      <c r="B18" s="30" t="s">
        <v>346</v>
      </c>
      <c r="C18" s="4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0"/>
      <c r="Z18" s="48"/>
    </row>
    <row r="19" spans="1:26" ht="13.5" customHeight="1" x14ac:dyDescent="0.15">
      <c r="A19" s="29">
        <v>15</v>
      </c>
      <c r="B19" s="30" t="s">
        <v>347</v>
      </c>
      <c r="C19" s="4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0"/>
      <c r="Z19" s="48"/>
    </row>
    <row r="20" spans="1:26" ht="13.5" customHeight="1" x14ac:dyDescent="0.15">
      <c r="A20" s="29">
        <v>16</v>
      </c>
      <c r="B20" s="30" t="s">
        <v>40</v>
      </c>
      <c r="C20" s="47">
        <v>1.5117244348296828E-3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5">
        <v>1.3668163683825108E-3</v>
      </c>
      <c r="X20" s="34"/>
      <c r="Y20" s="40"/>
      <c r="Z20" s="49">
        <v>2.8785408032121935E-3</v>
      </c>
    </row>
    <row r="21" spans="1:26" ht="13.5" customHeight="1" x14ac:dyDescent="0.15">
      <c r="A21" s="29">
        <v>17</v>
      </c>
      <c r="B21" s="30" t="s">
        <v>41</v>
      </c>
      <c r="C21" s="4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0"/>
      <c r="Z21" s="48"/>
    </row>
    <row r="22" spans="1:26" ht="13.5" customHeight="1" x14ac:dyDescent="0.15">
      <c r="A22" s="29">
        <v>18</v>
      </c>
      <c r="B22" s="30" t="s">
        <v>42</v>
      </c>
      <c r="C22" s="44">
        <v>0.27348940910062164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5">
        <v>7.1507794393401158E-2</v>
      </c>
      <c r="X22" s="34"/>
      <c r="Y22" s="40"/>
      <c r="Z22" s="46">
        <v>0.3449972034940228</v>
      </c>
    </row>
    <row r="23" spans="1:26" ht="13.5" customHeight="1" x14ac:dyDescent="0.15">
      <c r="A23" s="29">
        <v>19</v>
      </c>
      <c r="B23" s="30" t="s">
        <v>348</v>
      </c>
      <c r="C23" s="4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0"/>
      <c r="Z23" s="48"/>
    </row>
    <row r="24" spans="1:26" ht="13.5" customHeight="1" x14ac:dyDescent="0.15">
      <c r="A24" s="29">
        <v>20</v>
      </c>
      <c r="B24" s="30" t="s">
        <v>43</v>
      </c>
      <c r="C24" s="31">
        <v>339.95740505315257</v>
      </c>
      <c r="D24" s="33"/>
      <c r="E24" s="33"/>
      <c r="F24" s="33"/>
      <c r="G24" s="33"/>
      <c r="H24" s="33"/>
      <c r="I24" s="42">
        <v>52730.344918221439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121429.71035491426</v>
      </c>
      <c r="X24" s="34"/>
      <c r="Y24" s="40"/>
      <c r="Z24" s="37">
        <v>174500.01267818885</v>
      </c>
    </row>
    <row r="25" spans="1:26" ht="13.5" customHeight="1" x14ac:dyDescent="0.15">
      <c r="A25" s="29">
        <v>21</v>
      </c>
      <c r="B25" s="30" t="s">
        <v>44</v>
      </c>
      <c r="C25" s="43"/>
      <c r="D25" s="42">
        <v>32070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0"/>
      <c r="Z25" s="37">
        <v>32070</v>
      </c>
    </row>
    <row r="26" spans="1:26" ht="13.5" customHeight="1" x14ac:dyDescent="0.15">
      <c r="A26" s="29">
        <v>22</v>
      </c>
      <c r="B26" s="30" t="s">
        <v>45</v>
      </c>
      <c r="C26" s="43"/>
      <c r="D26" s="42">
        <v>75.400000000000006</v>
      </c>
      <c r="E26" s="42">
        <v>24.041671097171172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0"/>
      <c r="Z26" s="37">
        <v>99.441671097171181</v>
      </c>
    </row>
    <row r="27" spans="1:26" ht="13.5" customHeight="1" x14ac:dyDescent="0.15">
      <c r="A27" s="29">
        <v>23</v>
      </c>
      <c r="B27" s="30" t="s">
        <v>46</v>
      </c>
      <c r="C27" s="4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0"/>
      <c r="Z27" s="48"/>
    </row>
    <row r="28" spans="1:26" ht="13.5" customHeight="1" x14ac:dyDescent="0.15">
      <c r="A28" s="29">
        <v>24</v>
      </c>
      <c r="B28" s="30" t="s">
        <v>47</v>
      </c>
      <c r="C28" s="4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0"/>
      <c r="Z28" s="48"/>
    </row>
    <row r="29" spans="1:26" ht="13.5" customHeight="1" x14ac:dyDescent="0.15">
      <c r="A29" s="29">
        <v>25</v>
      </c>
      <c r="B29" s="30" t="s">
        <v>48</v>
      </c>
      <c r="C29" s="43"/>
      <c r="D29" s="42">
        <v>7702.8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0"/>
      <c r="Z29" s="37">
        <v>7702.8</v>
      </c>
    </row>
    <row r="30" spans="1:26" ht="13.5" customHeight="1" x14ac:dyDescent="0.15">
      <c r="A30" s="29">
        <v>26</v>
      </c>
      <c r="B30" s="30" t="s">
        <v>349</v>
      </c>
      <c r="C30" s="4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0"/>
      <c r="Z30" s="48"/>
    </row>
    <row r="31" spans="1:26" ht="13.5" customHeight="1" x14ac:dyDescent="0.15">
      <c r="A31" s="29">
        <v>27</v>
      </c>
      <c r="B31" s="30" t="s">
        <v>49</v>
      </c>
      <c r="C31" s="43"/>
      <c r="D31" s="42">
        <v>165198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5">
        <v>35.989681700672925</v>
      </c>
      <c r="X31" s="34"/>
      <c r="Y31" s="40"/>
      <c r="Z31" s="37">
        <v>165233.98968170068</v>
      </c>
    </row>
    <row r="32" spans="1:26" ht="13.5" customHeight="1" x14ac:dyDescent="0.15">
      <c r="A32" s="29">
        <v>28</v>
      </c>
      <c r="B32" s="30" t="s">
        <v>50</v>
      </c>
      <c r="C32" s="4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0"/>
      <c r="Z32" s="48"/>
    </row>
    <row r="33" spans="1:26" ht="13.5" customHeight="1" x14ac:dyDescent="0.15">
      <c r="A33" s="29">
        <v>29</v>
      </c>
      <c r="B33" s="30" t="s">
        <v>51</v>
      </c>
      <c r="C33" s="4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0"/>
      <c r="Z33" s="48"/>
    </row>
    <row r="34" spans="1:26" ht="40.5" customHeight="1" x14ac:dyDescent="0.15">
      <c r="A34" s="29">
        <v>30</v>
      </c>
      <c r="B34" s="30" t="s">
        <v>52</v>
      </c>
      <c r="C34" s="31">
        <v>161.36627547311593</v>
      </c>
      <c r="D34" s="42">
        <v>21736.0999999995</v>
      </c>
      <c r="E34" s="42">
        <v>117.90681749657115</v>
      </c>
      <c r="F34" s="33"/>
      <c r="G34" s="33"/>
      <c r="H34" s="33"/>
      <c r="I34" s="42">
        <v>127049.80562697642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116485.30016300434</v>
      </c>
      <c r="X34" s="34"/>
      <c r="Y34" s="40"/>
      <c r="Z34" s="37">
        <v>265550.47888294992</v>
      </c>
    </row>
    <row r="35" spans="1:26" ht="13.5" customHeight="1" x14ac:dyDescent="0.15">
      <c r="A35" s="29">
        <v>31</v>
      </c>
      <c r="B35" s="30" t="s">
        <v>53</v>
      </c>
      <c r="C35" s="31">
        <v>29.939933728395594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50">
        <v>2.8879887900000001</v>
      </c>
      <c r="W35" s="35">
        <v>202.43518050339478</v>
      </c>
      <c r="X35" s="34"/>
      <c r="Y35" s="36">
        <v>18.122751160487731</v>
      </c>
      <c r="Z35" s="37">
        <v>253.38585418227808</v>
      </c>
    </row>
    <row r="36" spans="1:26" ht="13.5" customHeight="1" x14ac:dyDescent="0.15">
      <c r="A36" s="29">
        <v>32</v>
      </c>
      <c r="B36" s="30" t="s">
        <v>350</v>
      </c>
      <c r="C36" s="4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0"/>
      <c r="Z36" s="48"/>
    </row>
    <row r="37" spans="1:26" ht="13.5" customHeight="1" x14ac:dyDescent="0.15">
      <c r="A37" s="29">
        <v>33</v>
      </c>
      <c r="B37" s="30" t="s">
        <v>54</v>
      </c>
      <c r="C37" s="4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40"/>
      <c r="Z37" s="48"/>
    </row>
    <row r="38" spans="1:26" ht="27" customHeight="1" x14ac:dyDescent="0.15">
      <c r="A38" s="29">
        <v>34</v>
      </c>
      <c r="B38" s="30" t="s">
        <v>351</v>
      </c>
      <c r="C38" s="38">
        <v>1.8001012329704966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0"/>
      <c r="Z38" s="41">
        <v>1.8001012329704966</v>
      </c>
    </row>
    <row r="39" spans="1:26" ht="13.5" customHeight="1" x14ac:dyDescent="0.15">
      <c r="A39" s="29">
        <v>35</v>
      </c>
      <c r="B39" s="30" t="s">
        <v>352</v>
      </c>
      <c r="C39" s="4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0"/>
      <c r="Z39" s="48"/>
    </row>
    <row r="40" spans="1:26" ht="13.5" customHeight="1" x14ac:dyDescent="0.15">
      <c r="A40" s="29">
        <v>36</v>
      </c>
      <c r="B40" s="30" t="s">
        <v>55</v>
      </c>
      <c r="C40" s="43"/>
      <c r="D40" s="33"/>
      <c r="E40" s="33"/>
      <c r="F40" s="33"/>
      <c r="G40" s="33"/>
      <c r="H40" s="33"/>
      <c r="I40" s="33"/>
      <c r="J40" s="33"/>
      <c r="K40" s="33"/>
      <c r="L40" s="42">
        <v>13047.384266901758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0"/>
      <c r="Z40" s="37">
        <v>13047.384266901758</v>
      </c>
    </row>
    <row r="41" spans="1:26" ht="13.5" customHeight="1" x14ac:dyDescent="0.15">
      <c r="A41" s="29">
        <v>37</v>
      </c>
      <c r="B41" s="30" t="s">
        <v>56</v>
      </c>
      <c r="C41" s="4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0">
        <v>7.1894659691863945</v>
      </c>
      <c r="X41" s="34"/>
      <c r="Y41" s="40"/>
      <c r="Z41" s="41">
        <v>7.1894659691863945</v>
      </c>
    </row>
    <row r="42" spans="1:26" ht="40.5" customHeight="1" x14ac:dyDescent="0.15">
      <c r="A42" s="29">
        <v>38</v>
      </c>
      <c r="B42" s="30" t="s">
        <v>353</v>
      </c>
      <c r="C42" s="4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0"/>
      <c r="Z42" s="48"/>
    </row>
    <row r="43" spans="1:26" ht="13.5" customHeight="1" x14ac:dyDescent="0.15">
      <c r="A43" s="29">
        <v>39</v>
      </c>
      <c r="B43" s="30" t="s">
        <v>354</v>
      </c>
      <c r="C43" s="4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0"/>
      <c r="Z43" s="48"/>
    </row>
    <row r="44" spans="1:26" ht="13.5" customHeight="1" x14ac:dyDescent="0.15">
      <c r="A44" s="29">
        <v>40</v>
      </c>
      <c r="B44" s="30" t="s">
        <v>57</v>
      </c>
      <c r="C44" s="43"/>
      <c r="D44" s="42">
        <v>200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0"/>
      <c r="Z44" s="37">
        <v>200</v>
      </c>
    </row>
    <row r="45" spans="1:26" ht="13.5" customHeight="1" x14ac:dyDescent="0.15">
      <c r="A45" s="29">
        <v>41</v>
      </c>
      <c r="B45" s="30" t="s">
        <v>58</v>
      </c>
      <c r="C45" s="43"/>
      <c r="D45" s="42">
        <v>16295.000000000002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0"/>
      <c r="Z45" s="37">
        <v>16295.000000000002</v>
      </c>
    </row>
    <row r="46" spans="1:26" ht="13.5" customHeight="1" x14ac:dyDescent="0.15">
      <c r="A46" s="29">
        <v>42</v>
      </c>
      <c r="B46" s="30" t="s">
        <v>355</v>
      </c>
      <c r="C46" s="38">
        <v>2.0834819913158964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0"/>
      <c r="Z46" s="41">
        <v>2.0834819913158964</v>
      </c>
    </row>
    <row r="47" spans="1:26" ht="13.5" customHeight="1" x14ac:dyDescent="0.15">
      <c r="A47" s="29">
        <v>43</v>
      </c>
      <c r="B47" s="30" t="s">
        <v>356</v>
      </c>
      <c r="C47" s="4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0"/>
      <c r="Z47" s="48"/>
    </row>
    <row r="48" spans="1:26" ht="13.5" customHeight="1" x14ac:dyDescent="0.15">
      <c r="A48" s="29">
        <v>44</v>
      </c>
      <c r="B48" s="30" t="s">
        <v>357</v>
      </c>
      <c r="C48" s="51">
        <v>8.3063731399036903E-4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2">
        <v>9.9817214111065089E-2</v>
      </c>
      <c r="Z48" s="46">
        <v>0.10064785142505546</v>
      </c>
    </row>
    <row r="49" spans="1:26" ht="13.5" customHeight="1" x14ac:dyDescent="0.15">
      <c r="A49" s="29">
        <v>45</v>
      </c>
      <c r="B49" s="30" t="s">
        <v>358</v>
      </c>
      <c r="C49" s="4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0"/>
      <c r="Z49" s="48"/>
    </row>
    <row r="50" spans="1:26" ht="13.5" customHeight="1" x14ac:dyDescent="0.15">
      <c r="A50" s="29">
        <v>46</v>
      </c>
      <c r="B50" s="30" t="s">
        <v>59</v>
      </c>
      <c r="C50" s="43"/>
      <c r="D50" s="42">
        <v>7322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0"/>
      <c r="Z50" s="37">
        <v>7322</v>
      </c>
    </row>
    <row r="51" spans="1:26" ht="13.5" customHeight="1" x14ac:dyDescent="0.15">
      <c r="A51" s="29">
        <v>47</v>
      </c>
      <c r="B51" s="30" t="s">
        <v>60</v>
      </c>
      <c r="C51" s="43"/>
      <c r="D51" s="42">
        <v>330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0"/>
      <c r="Z51" s="37">
        <v>330</v>
      </c>
    </row>
    <row r="52" spans="1:26" ht="13.5" customHeight="1" x14ac:dyDescent="0.15">
      <c r="A52" s="29">
        <v>48</v>
      </c>
      <c r="B52" s="30" t="s">
        <v>61</v>
      </c>
      <c r="C52" s="4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0"/>
      <c r="Z52" s="48"/>
    </row>
    <row r="53" spans="1:26" ht="13.5" customHeight="1" x14ac:dyDescent="0.15">
      <c r="A53" s="29">
        <v>49</v>
      </c>
      <c r="B53" s="30" t="s">
        <v>62</v>
      </c>
      <c r="C53" s="43"/>
      <c r="D53" s="42">
        <v>37598.600000000006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0"/>
      <c r="Z53" s="37">
        <v>37598.600000000006</v>
      </c>
    </row>
    <row r="54" spans="1:26" ht="13.5" customHeight="1" x14ac:dyDescent="0.15">
      <c r="A54" s="29">
        <v>50</v>
      </c>
      <c r="B54" s="30" t="s">
        <v>63</v>
      </c>
      <c r="C54" s="43"/>
      <c r="D54" s="42">
        <v>64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0"/>
      <c r="Z54" s="37">
        <v>64</v>
      </c>
    </row>
    <row r="55" spans="1:26" ht="13.5" customHeight="1" x14ac:dyDescent="0.15">
      <c r="A55" s="29">
        <v>51</v>
      </c>
      <c r="B55" s="30" t="s">
        <v>64</v>
      </c>
      <c r="C55" s="31">
        <v>49.715172739316337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50">
        <v>2.0227126039447594</v>
      </c>
      <c r="X55" s="34"/>
      <c r="Y55" s="40"/>
      <c r="Z55" s="37">
        <v>51.737885343261098</v>
      </c>
    </row>
    <row r="56" spans="1:26" ht="13.5" customHeight="1" x14ac:dyDescent="0.15">
      <c r="A56" s="29">
        <v>52</v>
      </c>
      <c r="B56" s="30" t="s">
        <v>65</v>
      </c>
      <c r="C56" s="4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0"/>
      <c r="Z56" s="48"/>
    </row>
    <row r="57" spans="1:26" ht="13.5" customHeight="1" x14ac:dyDescent="0.15">
      <c r="A57" s="29">
        <v>53</v>
      </c>
      <c r="B57" s="30" t="s">
        <v>66</v>
      </c>
      <c r="C57" s="31">
        <v>140254.14118024934</v>
      </c>
      <c r="D57" s="42">
        <v>137153.02999853602</v>
      </c>
      <c r="E57" s="42">
        <v>64.437204640812041</v>
      </c>
      <c r="F57" s="33"/>
      <c r="G57" s="42">
        <v>163828.34745657843</v>
      </c>
      <c r="H57" s="33"/>
      <c r="I57" s="33"/>
      <c r="J57" s="33"/>
      <c r="K57" s="42">
        <v>3452.9673795490812</v>
      </c>
      <c r="L57" s="33"/>
      <c r="M57" s="42">
        <v>138273.04602840802</v>
      </c>
      <c r="N57" s="42">
        <v>1978.0496333291719</v>
      </c>
      <c r="O57" s="42">
        <v>2123.9283399551041</v>
      </c>
      <c r="P57" s="42">
        <v>18015.999856032948</v>
      </c>
      <c r="Q57" s="42">
        <v>1212.07479329035</v>
      </c>
      <c r="R57" s="33"/>
      <c r="S57" s="33"/>
      <c r="T57" s="33"/>
      <c r="U57" s="33"/>
      <c r="V57" s="34"/>
      <c r="W57" s="35">
        <v>134.88302542625786</v>
      </c>
      <c r="X57" s="34"/>
      <c r="Y57" s="36">
        <v>49.700781656795101</v>
      </c>
      <c r="Z57" s="37">
        <v>606540.60567765217</v>
      </c>
    </row>
    <row r="58" spans="1:26" ht="13.5" customHeight="1" x14ac:dyDescent="0.15">
      <c r="A58" s="29">
        <v>54</v>
      </c>
      <c r="B58" s="30" t="s">
        <v>67</v>
      </c>
      <c r="C58" s="43"/>
      <c r="D58" s="42">
        <v>11071.5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0"/>
      <c r="Z58" s="37">
        <v>11071.5</v>
      </c>
    </row>
    <row r="59" spans="1:26" ht="13.5" customHeight="1" x14ac:dyDescent="0.15">
      <c r="A59" s="29">
        <v>55</v>
      </c>
      <c r="B59" s="30" t="s">
        <v>359</v>
      </c>
      <c r="C59" s="4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0"/>
      <c r="Z59" s="48"/>
    </row>
    <row r="60" spans="1:26" ht="13.5" customHeight="1" x14ac:dyDescent="0.15">
      <c r="A60" s="29">
        <v>56</v>
      </c>
      <c r="B60" s="30" t="s">
        <v>68</v>
      </c>
      <c r="C60" s="31">
        <v>1603.4019809227354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100.96993739603344</v>
      </c>
      <c r="X60" s="34"/>
      <c r="Y60" s="40"/>
      <c r="Z60" s="37">
        <v>1704.3719183187688</v>
      </c>
    </row>
    <row r="61" spans="1:26" ht="13.5" customHeight="1" x14ac:dyDescent="0.15">
      <c r="A61" s="29">
        <v>57</v>
      </c>
      <c r="B61" s="30" t="s">
        <v>69</v>
      </c>
      <c r="C61" s="31">
        <v>1928.8182892197569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0.52433448717626019</v>
      </c>
      <c r="X61" s="34"/>
      <c r="Y61" s="40"/>
      <c r="Z61" s="37">
        <v>1929.3426237069332</v>
      </c>
    </row>
    <row r="62" spans="1:26" ht="13.5" customHeight="1" x14ac:dyDescent="0.15">
      <c r="A62" s="29">
        <v>58</v>
      </c>
      <c r="B62" s="30" t="s">
        <v>70</v>
      </c>
      <c r="C62" s="31">
        <v>116.350769801152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0.52598699391946091</v>
      </c>
      <c r="X62" s="34"/>
      <c r="Y62" s="40"/>
      <c r="Z62" s="37">
        <v>116.87675679507146</v>
      </c>
    </row>
    <row r="63" spans="1:26" ht="13.5" customHeight="1" x14ac:dyDescent="0.15">
      <c r="A63" s="29">
        <v>59</v>
      </c>
      <c r="B63" s="30" t="s">
        <v>71</v>
      </c>
      <c r="C63" s="47">
        <v>7.1243841024192581E-2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5">
        <v>3.6896558052460461E-3</v>
      </c>
      <c r="X63" s="34"/>
      <c r="Y63" s="40"/>
      <c r="Z63" s="49">
        <v>7.4933496829438631E-2</v>
      </c>
    </row>
    <row r="64" spans="1:26" ht="13.5" customHeight="1" x14ac:dyDescent="0.15">
      <c r="A64" s="29">
        <v>60</v>
      </c>
      <c r="B64" s="30" t="s">
        <v>72</v>
      </c>
      <c r="C64" s="38">
        <v>7.1283875871840321</v>
      </c>
      <c r="D64" s="33"/>
      <c r="E64" s="33"/>
      <c r="F64" s="33"/>
      <c r="G64" s="33"/>
      <c r="H64" s="33"/>
      <c r="I64" s="42">
        <v>65.385522306667426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412.02303157355107</v>
      </c>
      <c r="X64" s="34"/>
      <c r="Y64" s="40"/>
      <c r="Z64" s="37">
        <v>484.53694146740253</v>
      </c>
    </row>
    <row r="65" spans="1:26" ht="13.5" customHeight="1" x14ac:dyDescent="0.15">
      <c r="A65" s="29">
        <v>61</v>
      </c>
      <c r="B65" s="30" t="s">
        <v>73</v>
      </c>
      <c r="C65" s="43"/>
      <c r="D65" s="42">
        <v>500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0"/>
      <c r="Z65" s="37">
        <v>500</v>
      </c>
    </row>
    <row r="66" spans="1:26" ht="13.5" customHeight="1" x14ac:dyDescent="0.15">
      <c r="A66" s="29">
        <v>62</v>
      </c>
      <c r="B66" s="30" t="s">
        <v>74</v>
      </c>
      <c r="C66" s="43"/>
      <c r="D66" s="42">
        <v>632129.00000607991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0"/>
      <c r="Z66" s="37">
        <v>632129.00000607991</v>
      </c>
    </row>
    <row r="67" spans="1:26" ht="13.5" customHeight="1" x14ac:dyDescent="0.15">
      <c r="A67" s="29">
        <v>63</v>
      </c>
      <c r="B67" s="30" t="s">
        <v>75</v>
      </c>
      <c r="C67" s="43"/>
      <c r="D67" s="42">
        <v>12628.600000743998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0"/>
      <c r="Z67" s="37">
        <v>12628.600000743998</v>
      </c>
    </row>
    <row r="68" spans="1:26" ht="13.5" customHeight="1" x14ac:dyDescent="0.15">
      <c r="A68" s="29">
        <v>64</v>
      </c>
      <c r="B68" s="30" t="s">
        <v>76</v>
      </c>
      <c r="C68" s="43"/>
      <c r="D68" s="42">
        <v>7169.9</v>
      </c>
      <c r="E68" s="42">
        <v>55.709333495690018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45">
        <v>2.1094135035572416E-3</v>
      </c>
      <c r="X68" s="34"/>
      <c r="Y68" s="40"/>
      <c r="Z68" s="37">
        <v>7225.6114429091931</v>
      </c>
    </row>
    <row r="69" spans="1:26" ht="13.5" customHeight="1" x14ac:dyDescent="0.15">
      <c r="A69" s="29">
        <v>65</v>
      </c>
      <c r="B69" s="30" t="s">
        <v>360</v>
      </c>
      <c r="C69" s="44">
        <v>0.17553383786759558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0"/>
      <c r="Z69" s="46">
        <v>0.17553383786759558</v>
      </c>
    </row>
    <row r="70" spans="1:26" ht="13.5" customHeight="1" x14ac:dyDescent="0.15">
      <c r="A70" s="29">
        <v>66</v>
      </c>
      <c r="B70" s="30" t="s">
        <v>361</v>
      </c>
      <c r="C70" s="4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0"/>
      <c r="Z70" s="48"/>
    </row>
    <row r="71" spans="1:26" ht="13.5" customHeight="1" x14ac:dyDescent="0.15">
      <c r="A71" s="29">
        <v>67</v>
      </c>
      <c r="B71" s="30" t="s">
        <v>362</v>
      </c>
      <c r="C71" s="4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0"/>
      <c r="Z71" s="48"/>
    </row>
    <row r="72" spans="1:26" ht="13.5" customHeight="1" x14ac:dyDescent="0.15">
      <c r="A72" s="29">
        <v>68</v>
      </c>
      <c r="B72" s="30" t="s">
        <v>363</v>
      </c>
      <c r="C72" s="44">
        <v>0.12214990939127873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0"/>
      <c r="Z72" s="46">
        <v>0.12214990939127873</v>
      </c>
    </row>
    <row r="73" spans="1:26" ht="27" customHeight="1" x14ac:dyDescent="0.15">
      <c r="A73" s="29">
        <v>69</v>
      </c>
      <c r="B73" s="30" t="s">
        <v>77</v>
      </c>
      <c r="C73" s="4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0"/>
      <c r="Z73" s="48"/>
    </row>
    <row r="74" spans="1:26" ht="27" customHeight="1" x14ac:dyDescent="0.15">
      <c r="A74" s="29">
        <v>70</v>
      </c>
      <c r="B74" s="30" t="s">
        <v>78</v>
      </c>
      <c r="C74" s="43"/>
      <c r="D74" s="42">
        <v>36.110500000010006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0"/>
      <c r="Z74" s="37">
        <v>36.110500000010006</v>
      </c>
    </row>
    <row r="75" spans="1:26" ht="13.5" customHeight="1" x14ac:dyDescent="0.15">
      <c r="A75" s="29">
        <v>71</v>
      </c>
      <c r="B75" s="30" t="s">
        <v>79</v>
      </c>
      <c r="C75" s="38">
        <v>1.1657851535943684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0"/>
      <c r="Z75" s="41">
        <v>1.1657851535943684</v>
      </c>
    </row>
    <row r="76" spans="1:26" ht="27" customHeight="1" x14ac:dyDescent="0.15">
      <c r="A76" s="29">
        <v>72</v>
      </c>
      <c r="B76" s="30" t="s">
        <v>364</v>
      </c>
      <c r="C76" s="4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0"/>
      <c r="Z76" s="48"/>
    </row>
    <row r="77" spans="1:26" ht="13.5" customHeight="1" x14ac:dyDescent="0.15">
      <c r="A77" s="29">
        <v>73</v>
      </c>
      <c r="B77" s="30" t="s">
        <v>80</v>
      </c>
      <c r="C77" s="44">
        <v>0.46021117209690626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3">
        <v>5.9990638646671094E-4</v>
      </c>
      <c r="X77" s="34"/>
      <c r="Y77" s="40"/>
      <c r="Z77" s="46">
        <v>0.46081107848337299</v>
      </c>
    </row>
    <row r="78" spans="1:26" ht="13.5" customHeight="1" x14ac:dyDescent="0.15">
      <c r="A78" s="29">
        <v>74</v>
      </c>
      <c r="B78" s="30" t="s">
        <v>365</v>
      </c>
      <c r="C78" s="44">
        <v>0.37184586614080684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0"/>
      <c r="Z78" s="46">
        <v>0.37184586614080684</v>
      </c>
    </row>
    <row r="79" spans="1:26" ht="13.5" customHeight="1" x14ac:dyDescent="0.15">
      <c r="A79" s="29">
        <v>75</v>
      </c>
      <c r="B79" s="30" t="s">
        <v>81</v>
      </c>
      <c r="C79" s="47">
        <v>7.4593940495739933E-2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50">
        <v>6.2167758690000001</v>
      </c>
      <c r="W79" s="39">
        <v>9.9998942077168418E-2</v>
      </c>
      <c r="X79" s="35">
        <v>30.277939830462007</v>
      </c>
      <c r="Y79" s="36">
        <v>22.040734374218534</v>
      </c>
      <c r="Z79" s="37">
        <v>58.710042956253446</v>
      </c>
    </row>
    <row r="80" spans="1:26" ht="13.5" customHeight="1" x14ac:dyDescent="0.15">
      <c r="A80" s="29">
        <v>76</v>
      </c>
      <c r="B80" s="30" t="s">
        <v>82</v>
      </c>
      <c r="C80" s="44">
        <v>0.16471381175615749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9">
        <v>0.32453327960510331</v>
      </c>
      <c r="X80" s="34"/>
      <c r="Y80" s="40"/>
      <c r="Z80" s="46">
        <v>0.48924709136126077</v>
      </c>
    </row>
    <row r="81" spans="1:26" ht="13.5" customHeight="1" x14ac:dyDescent="0.15">
      <c r="A81" s="29">
        <v>77</v>
      </c>
      <c r="B81" s="30" t="s">
        <v>366</v>
      </c>
      <c r="C81" s="4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0"/>
      <c r="Z81" s="48"/>
    </row>
    <row r="82" spans="1:26" ht="13.5" customHeight="1" x14ac:dyDescent="0.15">
      <c r="A82" s="29">
        <v>78</v>
      </c>
      <c r="B82" s="30" t="s">
        <v>367</v>
      </c>
      <c r="C82" s="4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0"/>
      <c r="Z82" s="48"/>
    </row>
    <row r="83" spans="1:26" ht="13.5" customHeight="1" x14ac:dyDescent="0.15">
      <c r="A83" s="29">
        <v>79</v>
      </c>
      <c r="B83" s="30" t="s">
        <v>83</v>
      </c>
      <c r="C83" s="4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0"/>
      <c r="Z83" s="48"/>
    </row>
    <row r="84" spans="1:26" ht="13.5" customHeight="1" x14ac:dyDescent="0.15">
      <c r="A84" s="29">
        <v>80</v>
      </c>
      <c r="B84" s="30" t="s">
        <v>84</v>
      </c>
      <c r="C84" s="31">
        <v>196347.03882936618</v>
      </c>
      <c r="D84" s="42">
        <v>154065.98999842498</v>
      </c>
      <c r="E84" s="42">
        <v>251.47709573722781</v>
      </c>
      <c r="F84" s="42">
        <v>2517.1746027759796</v>
      </c>
      <c r="G84" s="42">
        <v>338669.20336339355</v>
      </c>
      <c r="H84" s="42">
        <v>1142524.1255337363</v>
      </c>
      <c r="I84" s="33"/>
      <c r="J84" s="33"/>
      <c r="K84" s="42">
        <v>17857.489640935604</v>
      </c>
      <c r="L84" s="33"/>
      <c r="M84" s="42">
        <v>546199.04176350741</v>
      </c>
      <c r="N84" s="42">
        <v>5946.6251090435335</v>
      </c>
      <c r="O84" s="42">
        <v>8948.3898543693249</v>
      </c>
      <c r="P84" s="42">
        <v>46494.538018135048</v>
      </c>
      <c r="Q84" s="42">
        <v>4848.2991731614002</v>
      </c>
      <c r="R84" s="42">
        <v>858.57609340850422</v>
      </c>
      <c r="S84" s="33"/>
      <c r="T84" s="33"/>
      <c r="U84" s="33"/>
      <c r="V84" s="34"/>
      <c r="W84" s="35">
        <v>65.014316292235563</v>
      </c>
      <c r="X84" s="34"/>
      <c r="Y84" s="36">
        <v>256.99016937881089</v>
      </c>
      <c r="Z84" s="37">
        <v>2465849.9735616655</v>
      </c>
    </row>
    <row r="85" spans="1:26" ht="13.5" customHeight="1" x14ac:dyDescent="0.15">
      <c r="A85" s="29">
        <v>81</v>
      </c>
      <c r="B85" s="30" t="s">
        <v>85</v>
      </c>
      <c r="C85" s="51">
        <v>1.9449865315706449E-4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0"/>
      <c r="Z85" s="54">
        <v>1.9449865315706449E-4</v>
      </c>
    </row>
    <row r="86" spans="1:26" ht="13.5" customHeight="1" x14ac:dyDescent="0.15">
      <c r="A86" s="29">
        <v>82</v>
      </c>
      <c r="B86" s="30" t="s">
        <v>86</v>
      </c>
      <c r="C86" s="31">
        <v>47.57778740893631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56.306325922990887</v>
      </c>
      <c r="X86" s="34"/>
      <c r="Y86" s="36">
        <v>13.974158689917799</v>
      </c>
      <c r="Z86" s="37">
        <v>117.858272021845</v>
      </c>
    </row>
    <row r="87" spans="1:26" ht="13.5" customHeight="1" x14ac:dyDescent="0.15">
      <c r="A87" s="29">
        <v>83</v>
      </c>
      <c r="B87" s="30" t="s">
        <v>87</v>
      </c>
      <c r="C87" s="31">
        <v>1040.3518472822141</v>
      </c>
      <c r="D87" s="33"/>
      <c r="E87" s="33"/>
      <c r="F87" s="33"/>
      <c r="G87" s="33"/>
      <c r="H87" s="33"/>
      <c r="I87" s="33"/>
      <c r="J87" s="33"/>
      <c r="K87" s="33"/>
      <c r="L87" s="33"/>
      <c r="M87" s="42">
        <v>2963.1052192945613</v>
      </c>
      <c r="N87" s="33"/>
      <c r="O87" s="33"/>
      <c r="P87" s="33"/>
      <c r="Q87" s="33"/>
      <c r="R87" s="33"/>
      <c r="S87" s="33"/>
      <c r="T87" s="33"/>
      <c r="U87" s="33"/>
      <c r="V87" s="34"/>
      <c r="W87" s="50">
        <v>3.9099131737565722</v>
      </c>
      <c r="X87" s="34"/>
      <c r="Y87" s="40"/>
      <c r="Z87" s="37">
        <v>4007.3669797505318</v>
      </c>
    </row>
    <row r="88" spans="1:26" ht="13.5" customHeight="1" x14ac:dyDescent="0.15">
      <c r="A88" s="29">
        <v>84</v>
      </c>
      <c r="B88" s="30" t="s">
        <v>88</v>
      </c>
      <c r="C88" s="4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0"/>
      <c r="Z88" s="48"/>
    </row>
    <row r="89" spans="1:26" ht="13.5" customHeight="1" x14ac:dyDescent="0.15">
      <c r="A89" s="29">
        <v>85</v>
      </c>
      <c r="B89" s="30" t="s">
        <v>89</v>
      </c>
      <c r="C89" s="31">
        <v>49.353358620877387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5">
        <v>2.943295566893276E-2</v>
      </c>
      <c r="X89" s="34"/>
      <c r="Y89" s="40"/>
      <c r="Z89" s="37">
        <v>49.382791576546317</v>
      </c>
    </row>
    <row r="90" spans="1:26" ht="13.5" customHeight="1" x14ac:dyDescent="0.15">
      <c r="A90" s="29">
        <v>86</v>
      </c>
      <c r="B90" s="30" t="s">
        <v>90</v>
      </c>
      <c r="C90" s="47">
        <v>1.7247850633504341E-2</v>
      </c>
      <c r="D90" s="33"/>
      <c r="E90" s="42">
        <v>89.646076606758697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5">
        <v>3.9360957822706958E-3</v>
      </c>
      <c r="X90" s="34"/>
      <c r="Y90" s="40"/>
      <c r="Z90" s="37">
        <v>89.667260553174472</v>
      </c>
    </row>
    <row r="91" spans="1:26" ht="13.5" customHeight="1" x14ac:dyDescent="0.15">
      <c r="A91" s="29">
        <v>87</v>
      </c>
      <c r="B91" s="30" t="s">
        <v>91</v>
      </c>
      <c r="C91" s="38">
        <v>4.6769046127972569</v>
      </c>
      <c r="D91" s="33"/>
      <c r="E91" s="55">
        <v>2.7167022291906606E-2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65.359746299999998</v>
      </c>
      <c r="W91" s="35">
        <v>15.785482259606162</v>
      </c>
      <c r="X91" s="35">
        <v>115.83376076862602</v>
      </c>
      <c r="Y91" s="56">
        <v>7.9554128434466724</v>
      </c>
      <c r="Z91" s="37">
        <v>209.63847380676802</v>
      </c>
    </row>
    <row r="92" spans="1:26" ht="13.5" customHeight="1" x14ac:dyDescent="0.15">
      <c r="A92" s="29">
        <v>88</v>
      </c>
      <c r="B92" s="30" t="s">
        <v>92</v>
      </c>
      <c r="C92" s="38">
        <v>1.8167521530314608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0"/>
      <c r="Z92" s="41">
        <v>1.8167521530314608</v>
      </c>
    </row>
    <row r="93" spans="1:26" ht="13.5" customHeight="1" x14ac:dyDescent="0.15">
      <c r="A93" s="29">
        <v>89</v>
      </c>
      <c r="B93" s="30" t="s">
        <v>93</v>
      </c>
      <c r="C93" s="4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0"/>
      <c r="Z93" s="48"/>
    </row>
    <row r="94" spans="1:26" ht="13.5" customHeight="1" x14ac:dyDescent="0.15">
      <c r="A94" s="29">
        <v>90</v>
      </c>
      <c r="B94" s="30" t="s">
        <v>94</v>
      </c>
      <c r="C94" s="43"/>
      <c r="D94" s="42">
        <v>35503.599999999999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0"/>
      <c r="Z94" s="37">
        <v>35503.599999999999</v>
      </c>
    </row>
    <row r="95" spans="1:26" ht="13.5" customHeight="1" x14ac:dyDescent="0.15">
      <c r="A95" s="29">
        <v>91</v>
      </c>
      <c r="B95" s="30" t="s">
        <v>95</v>
      </c>
      <c r="C95" s="43"/>
      <c r="D95" s="42">
        <v>1616.4999994999998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0"/>
      <c r="Z95" s="37">
        <v>1616.4999994999998</v>
      </c>
    </row>
    <row r="96" spans="1:26" ht="13.5" customHeight="1" x14ac:dyDescent="0.15">
      <c r="A96" s="29">
        <v>92</v>
      </c>
      <c r="B96" s="30" t="s">
        <v>96</v>
      </c>
      <c r="C96" s="43"/>
      <c r="D96" s="42">
        <v>824.99999999999989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0"/>
      <c r="Z96" s="37">
        <v>824.99999999999989</v>
      </c>
    </row>
    <row r="97" spans="1:26" ht="13.5" customHeight="1" x14ac:dyDescent="0.15">
      <c r="A97" s="29">
        <v>93</v>
      </c>
      <c r="B97" s="30" t="s">
        <v>97</v>
      </c>
      <c r="C97" s="43"/>
      <c r="D97" s="42">
        <v>32347.500000000004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50">
        <v>2.8385529360667858</v>
      </c>
      <c r="X97" s="34"/>
      <c r="Y97" s="40"/>
      <c r="Z97" s="37">
        <v>32350.338552936071</v>
      </c>
    </row>
    <row r="98" spans="1:26" ht="13.5" customHeight="1" x14ac:dyDescent="0.15">
      <c r="A98" s="29">
        <v>94</v>
      </c>
      <c r="B98" s="30" t="s">
        <v>98</v>
      </c>
      <c r="C98" s="4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0">
        <v>7.7448379480967873</v>
      </c>
      <c r="Y98" s="40"/>
      <c r="Z98" s="41">
        <v>7.7448379480967873</v>
      </c>
    </row>
    <row r="99" spans="1:26" ht="13.5" customHeight="1" x14ac:dyDescent="0.15">
      <c r="A99" s="29">
        <v>95</v>
      </c>
      <c r="B99" s="30" t="s">
        <v>99</v>
      </c>
      <c r="C99" s="43"/>
      <c r="D99" s="42">
        <v>36185.500000000007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5">
        <v>156.10341055029699</v>
      </c>
      <c r="X99" s="34"/>
      <c r="Y99" s="40"/>
      <c r="Z99" s="37">
        <v>36341.603410550306</v>
      </c>
    </row>
    <row r="100" spans="1:26" ht="13.5" customHeight="1" x14ac:dyDescent="0.15">
      <c r="A100" s="29">
        <v>96</v>
      </c>
      <c r="B100" s="30" t="s">
        <v>100</v>
      </c>
      <c r="C100" s="43"/>
      <c r="D100" s="42">
        <v>161.7050000001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0"/>
      <c r="Z100" s="37">
        <v>161.7050000001</v>
      </c>
    </row>
    <row r="101" spans="1:26" ht="13.5" customHeight="1" x14ac:dyDescent="0.15">
      <c r="A101" s="29">
        <v>97</v>
      </c>
      <c r="B101" s="30" t="s">
        <v>368</v>
      </c>
      <c r="C101" s="4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0"/>
      <c r="Z101" s="48"/>
    </row>
    <row r="102" spans="1:26" ht="13.5" customHeight="1" x14ac:dyDescent="0.15">
      <c r="A102" s="29">
        <v>98</v>
      </c>
      <c r="B102" s="30" t="s">
        <v>369</v>
      </c>
      <c r="C102" s="4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0"/>
      <c r="Z102" s="48"/>
    </row>
    <row r="103" spans="1:26" ht="13.5" customHeight="1" x14ac:dyDescent="0.15">
      <c r="A103" s="29">
        <v>99</v>
      </c>
      <c r="B103" s="30" t="s">
        <v>101</v>
      </c>
      <c r="C103" s="4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0"/>
      <c r="Z103" s="48"/>
    </row>
    <row r="104" spans="1:26" ht="13.5" customHeight="1" x14ac:dyDescent="0.15">
      <c r="A104" s="29">
        <v>100</v>
      </c>
      <c r="B104" s="30" t="s">
        <v>102</v>
      </c>
      <c r="C104" s="43"/>
      <c r="D104" s="42">
        <v>8491.4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9">
        <v>0.66361542435204324</v>
      </c>
      <c r="X104" s="34"/>
      <c r="Y104" s="40"/>
      <c r="Z104" s="37">
        <v>8492.0636154243512</v>
      </c>
    </row>
    <row r="105" spans="1:26" ht="13.5" customHeight="1" x14ac:dyDescent="0.15">
      <c r="A105" s="29">
        <v>101</v>
      </c>
      <c r="B105" s="30" t="s">
        <v>103</v>
      </c>
      <c r="C105" s="43"/>
      <c r="D105" s="42">
        <v>56708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0"/>
      <c r="Z105" s="37">
        <v>56708</v>
      </c>
    </row>
    <row r="106" spans="1:26" ht="13.5" customHeight="1" x14ac:dyDescent="0.15">
      <c r="A106" s="29">
        <v>102</v>
      </c>
      <c r="B106" s="30" t="s">
        <v>370</v>
      </c>
      <c r="C106" s="4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0"/>
      <c r="Z106" s="48"/>
    </row>
    <row r="107" spans="1:26" ht="13.5" customHeight="1" x14ac:dyDescent="0.15">
      <c r="A107" s="29">
        <v>103</v>
      </c>
      <c r="B107" s="30" t="s">
        <v>104</v>
      </c>
      <c r="C107" s="4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2">
        <v>12713.925887275835</v>
      </c>
      <c r="U107" s="33"/>
      <c r="V107" s="34"/>
      <c r="W107" s="34"/>
      <c r="X107" s="34"/>
      <c r="Y107" s="40"/>
      <c r="Z107" s="37">
        <v>12713.925887275835</v>
      </c>
    </row>
    <row r="108" spans="1:26" ht="13.5" customHeight="1" x14ac:dyDescent="0.15">
      <c r="A108" s="29">
        <v>104</v>
      </c>
      <c r="B108" s="30" t="s">
        <v>105</v>
      </c>
      <c r="C108" s="4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2">
        <v>119330.3831553568</v>
      </c>
      <c r="U108" s="33"/>
      <c r="V108" s="34"/>
      <c r="W108" s="34"/>
      <c r="X108" s="34"/>
      <c r="Y108" s="40"/>
      <c r="Z108" s="37">
        <v>119330.3831553568</v>
      </c>
    </row>
    <row r="109" spans="1:26" ht="13.5" customHeight="1" x14ac:dyDescent="0.15">
      <c r="A109" s="29">
        <v>105</v>
      </c>
      <c r="B109" s="30" t="s">
        <v>371</v>
      </c>
      <c r="C109" s="4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0"/>
      <c r="Z109" s="48"/>
    </row>
    <row r="110" spans="1:26" ht="13.5" customHeight="1" x14ac:dyDescent="0.15">
      <c r="A110" s="29">
        <v>106</v>
      </c>
      <c r="B110" s="30" t="s">
        <v>372</v>
      </c>
      <c r="C110" s="4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0"/>
      <c r="Z110" s="48"/>
    </row>
    <row r="111" spans="1:26" ht="13.5" customHeight="1" x14ac:dyDescent="0.15">
      <c r="A111" s="29">
        <v>107</v>
      </c>
      <c r="B111" s="30" t="s">
        <v>373</v>
      </c>
      <c r="C111" s="4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0"/>
      <c r="Z111" s="48"/>
    </row>
    <row r="112" spans="1:26" ht="13.5" customHeight="1" x14ac:dyDescent="0.15">
      <c r="A112" s="29">
        <v>108</v>
      </c>
      <c r="B112" s="30" t="s">
        <v>106</v>
      </c>
      <c r="C112" s="43"/>
      <c r="D112" s="42">
        <v>6132.2999999999993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0"/>
      <c r="Z112" s="37">
        <v>6132.2999999999993</v>
      </c>
    </row>
    <row r="113" spans="1:26" ht="13.5" customHeight="1" x14ac:dyDescent="0.15">
      <c r="A113" s="29">
        <v>109</v>
      </c>
      <c r="B113" s="30" t="s">
        <v>374</v>
      </c>
      <c r="C113" s="4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0"/>
      <c r="Z113" s="48"/>
    </row>
    <row r="114" spans="1:26" ht="13.5" customHeight="1" x14ac:dyDescent="0.15">
      <c r="A114" s="29">
        <v>110</v>
      </c>
      <c r="B114" s="30" t="s">
        <v>375</v>
      </c>
      <c r="C114" s="4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0"/>
      <c r="Z114" s="48"/>
    </row>
    <row r="115" spans="1:26" ht="13.5" customHeight="1" x14ac:dyDescent="0.15">
      <c r="A115" s="29">
        <v>111</v>
      </c>
      <c r="B115" s="30" t="s">
        <v>376</v>
      </c>
      <c r="C115" s="4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0"/>
      <c r="Z115" s="48"/>
    </row>
    <row r="116" spans="1:26" ht="13.5" customHeight="1" x14ac:dyDescent="0.15">
      <c r="A116" s="29">
        <v>112</v>
      </c>
      <c r="B116" s="30" t="s">
        <v>377</v>
      </c>
      <c r="C116" s="4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0"/>
      <c r="Z116" s="48"/>
    </row>
    <row r="117" spans="1:26" ht="13.5" customHeight="1" x14ac:dyDescent="0.15">
      <c r="A117" s="29">
        <v>113</v>
      </c>
      <c r="B117" s="30" t="s">
        <v>107</v>
      </c>
      <c r="C117" s="43"/>
      <c r="D117" s="42">
        <v>103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0"/>
      <c r="Z117" s="37">
        <v>103</v>
      </c>
    </row>
    <row r="118" spans="1:26" ht="13.5" customHeight="1" x14ac:dyDescent="0.15">
      <c r="A118" s="29">
        <v>114</v>
      </c>
      <c r="B118" s="30" t="s">
        <v>108</v>
      </c>
      <c r="C118" s="43"/>
      <c r="D118" s="42">
        <v>6667.3000000000011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50">
        <v>1.4352588480182626</v>
      </c>
      <c r="X118" s="34"/>
      <c r="Y118" s="40"/>
      <c r="Z118" s="37">
        <v>6668.7352588480189</v>
      </c>
    </row>
    <row r="119" spans="1:26" ht="13.5" customHeight="1" x14ac:dyDescent="0.15">
      <c r="A119" s="29">
        <v>115</v>
      </c>
      <c r="B119" s="30" t="s">
        <v>109</v>
      </c>
      <c r="C119" s="43"/>
      <c r="D119" s="42">
        <v>2284.6750000000002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0"/>
      <c r="Z119" s="37">
        <v>2284.6750000000002</v>
      </c>
    </row>
    <row r="120" spans="1:26" ht="13.5" customHeight="1" x14ac:dyDescent="0.15">
      <c r="A120" s="29">
        <v>116</v>
      </c>
      <c r="B120" s="30" t="s">
        <v>110</v>
      </c>
      <c r="C120" s="43"/>
      <c r="D120" s="42">
        <v>50.000000000000007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0"/>
      <c r="Z120" s="37">
        <v>50.000000000000007</v>
      </c>
    </row>
    <row r="121" spans="1:26" ht="13.5" customHeight="1" x14ac:dyDescent="0.15">
      <c r="A121" s="29">
        <v>117</v>
      </c>
      <c r="B121" s="30" t="s">
        <v>111</v>
      </c>
      <c r="C121" s="43"/>
      <c r="D121" s="42">
        <v>10962.799998400002</v>
      </c>
      <c r="E121" s="32">
        <v>1.9204994989432438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5">
        <v>107.32167204895116</v>
      </c>
      <c r="X121" s="34"/>
      <c r="Y121" s="40"/>
      <c r="Z121" s="37">
        <v>11072.042169947896</v>
      </c>
    </row>
    <row r="122" spans="1:26" ht="13.5" customHeight="1" x14ac:dyDescent="0.15">
      <c r="A122" s="29">
        <v>118</v>
      </c>
      <c r="B122" s="30" t="s">
        <v>112</v>
      </c>
      <c r="C122" s="43"/>
      <c r="D122" s="42">
        <v>18.483499999999999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0"/>
      <c r="Z122" s="37">
        <v>18.483499999999999</v>
      </c>
    </row>
    <row r="123" spans="1:26" ht="13.5" customHeight="1" x14ac:dyDescent="0.15">
      <c r="A123" s="29">
        <v>119</v>
      </c>
      <c r="B123" s="30" t="s">
        <v>113</v>
      </c>
      <c r="C123" s="43"/>
      <c r="D123" s="42">
        <v>7804.5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0"/>
      <c r="Z123" s="37">
        <v>7804.5</v>
      </c>
    </row>
    <row r="124" spans="1:26" ht="13.5" customHeight="1" x14ac:dyDescent="0.15">
      <c r="A124" s="29">
        <v>120</v>
      </c>
      <c r="B124" s="30" t="s">
        <v>378</v>
      </c>
      <c r="C124" s="4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0"/>
      <c r="Z124" s="48"/>
    </row>
    <row r="125" spans="1:26" ht="13.5" customHeight="1" x14ac:dyDescent="0.15">
      <c r="A125" s="29">
        <v>121</v>
      </c>
      <c r="B125" s="30" t="s">
        <v>114</v>
      </c>
      <c r="C125" s="4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0"/>
      <c r="Z125" s="48"/>
    </row>
    <row r="126" spans="1:26" ht="13.5" customHeight="1" x14ac:dyDescent="0.15">
      <c r="A126" s="29">
        <v>122</v>
      </c>
      <c r="B126" s="30" t="s">
        <v>379</v>
      </c>
      <c r="C126" s="4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0"/>
      <c r="Z126" s="48"/>
    </row>
    <row r="127" spans="1:26" ht="13.5" customHeight="1" x14ac:dyDescent="0.15">
      <c r="A127" s="29">
        <v>123</v>
      </c>
      <c r="B127" s="30" t="s">
        <v>115</v>
      </c>
      <c r="C127" s="4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0"/>
      <c r="Z127" s="48"/>
    </row>
    <row r="128" spans="1:26" ht="13.5" customHeight="1" x14ac:dyDescent="0.15">
      <c r="A128" s="29">
        <v>124</v>
      </c>
      <c r="B128" s="30" t="s">
        <v>116</v>
      </c>
      <c r="C128" s="43"/>
      <c r="D128" s="42">
        <v>8260.7999999999993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0"/>
      <c r="Z128" s="37">
        <v>8260.7999999999993</v>
      </c>
    </row>
    <row r="129" spans="1:26" ht="13.5" customHeight="1" x14ac:dyDescent="0.15">
      <c r="A129" s="29">
        <v>125</v>
      </c>
      <c r="B129" s="30" t="s">
        <v>117</v>
      </c>
      <c r="C129" s="31">
        <v>298.00462046540218</v>
      </c>
      <c r="D129" s="42">
        <v>27734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38.410382603354883</v>
      </c>
      <c r="X129" s="34"/>
      <c r="Y129" s="36">
        <v>21.11721149804853</v>
      </c>
      <c r="Z129" s="37">
        <v>28091.532214566803</v>
      </c>
    </row>
    <row r="130" spans="1:26" ht="13.5" customHeight="1" x14ac:dyDescent="0.15">
      <c r="A130" s="29">
        <v>126</v>
      </c>
      <c r="B130" s="30" t="s">
        <v>118</v>
      </c>
      <c r="C130" s="4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0"/>
      <c r="Z130" s="48"/>
    </row>
    <row r="131" spans="1:26" ht="13.5" customHeight="1" x14ac:dyDescent="0.15">
      <c r="A131" s="29">
        <v>127</v>
      </c>
      <c r="B131" s="30" t="s">
        <v>119</v>
      </c>
      <c r="C131" s="31">
        <v>581.92620807161029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2">
        <v>1778.9677518518743</v>
      </c>
      <c r="T131" s="33"/>
      <c r="U131" s="33"/>
      <c r="V131" s="34"/>
      <c r="W131" s="35">
        <v>563.45294380243206</v>
      </c>
      <c r="X131" s="34"/>
      <c r="Y131" s="36">
        <v>21.961853448947931</v>
      </c>
      <c r="Z131" s="37">
        <v>2946.3087571748642</v>
      </c>
    </row>
    <row r="132" spans="1:26" ht="13.5" customHeight="1" x14ac:dyDescent="0.15">
      <c r="A132" s="29">
        <v>128</v>
      </c>
      <c r="B132" s="30" t="s">
        <v>380</v>
      </c>
      <c r="C132" s="4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0"/>
      <c r="Z132" s="48"/>
    </row>
    <row r="133" spans="1:26" ht="13.5" customHeight="1" x14ac:dyDescent="0.15">
      <c r="A133" s="29">
        <v>129</v>
      </c>
      <c r="B133" s="30" t="s">
        <v>381</v>
      </c>
      <c r="C133" s="4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0"/>
      <c r="Z133" s="48"/>
    </row>
    <row r="134" spans="1:26" ht="13.5" customHeight="1" x14ac:dyDescent="0.15">
      <c r="A134" s="29">
        <v>130</v>
      </c>
      <c r="B134" s="30" t="s">
        <v>382</v>
      </c>
      <c r="C134" s="4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0"/>
      <c r="Z134" s="48"/>
    </row>
    <row r="135" spans="1:26" ht="13.5" customHeight="1" x14ac:dyDescent="0.15">
      <c r="A135" s="29">
        <v>131</v>
      </c>
      <c r="B135" s="30" t="s">
        <v>383</v>
      </c>
      <c r="C135" s="4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0"/>
      <c r="Z135" s="48"/>
    </row>
    <row r="136" spans="1:26" ht="13.5" customHeight="1" x14ac:dyDescent="0.15">
      <c r="A136" s="29">
        <v>132</v>
      </c>
      <c r="B136" s="30" t="s">
        <v>120</v>
      </c>
      <c r="C136" s="31">
        <v>35.621778850640219</v>
      </c>
      <c r="D136" s="33"/>
      <c r="E136" s="55">
        <v>2.1624586305932347E-2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50">
        <v>3.4959864300000003</v>
      </c>
      <c r="W136" s="35">
        <v>353.7636273188798</v>
      </c>
      <c r="X136" s="34"/>
      <c r="Y136" s="52">
        <v>0.80378110524140323</v>
      </c>
      <c r="Z136" s="37">
        <v>393.70679829106734</v>
      </c>
    </row>
    <row r="137" spans="1:26" ht="27" customHeight="1" x14ac:dyDescent="0.15">
      <c r="A137" s="29">
        <v>133</v>
      </c>
      <c r="B137" s="30" t="s">
        <v>121</v>
      </c>
      <c r="C137" s="31">
        <v>1934.2791481804547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5">
        <v>2.7066060227804899E-2</v>
      </c>
      <c r="X137" s="34"/>
      <c r="Y137" s="40"/>
      <c r="Z137" s="37">
        <v>1934.3062142406825</v>
      </c>
    </row>
    <row r="138" spans="1:26" ht="13.5" customHeight="1" x14ac:dyDescent="0.15">
      <c r="A138" s="29">
        <v>134</v>
      </c>
      <c r="B138" s="30" t="s">
        <v>122</v>
      </c>
      <c r="C138" s="31">
        <v>403.75764942310315</v>
      </c>
      <c r="D138" s="33"/>
      <c r="E138" s="33"/>
      <c r="F138" s="42">
        <v>1056.7614875028937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0">
        <v>3.0415070415601044</v>
      </c>
      <c r="X138" s="34"/>
      <c r="Y138" s="40"/>
      <c r="Z138" s="37">
        <v>1463.5606439675571</v>
      </c>
    </row>
    <row r="139" spans="1:26" ht="27" customHeight="1" x14ac:dyDescent="0.15">
      <c r="A139" s="29">
        <v>135</v>
      </c>
      <c r="B139" s="30" t="s">
        <v>384</v>
      </c>
      <c r="C139" s="4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0"/>
      <c r="Z139" s="48"/>
    </row>
    <row r="140" spans="1:26" ht="13.5" customHeight="1" x14ac:dyDescent="0.15">
      <c r="A140" s="29">
        <v>136</v>
      </c>
      <c r="B140" s="30" t="s">
        <v>385</v>
      </c>
      <c r="C140" s="4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0"/>
      <c r="Z140" s="48"/>
    </row>
    <row r="141" spans="1:26" ht="13.5" customHeight="1" x14ac:dyDescent="0.15">
      <c r="A141" s="29">
        <v>137</v>
      </c>
      <c r="B141" s="30" t="s">
        <v>123</v>
      </c>
      <c r="C141" s="4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0"/>
      <c r="Z141" s="48"/>
    </row>
    <row r="142" spans="1:26" ht="13.5" customHeight="1" x14ac:dyDescent="0.15">
      <c r="A142" s="29">
        <v>138</v>
      </c>
      <c r="B142" s="30" t="s">
        <v>124</v>
      </c>
      <c r="C142" s="4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0"/>
      <c r="Z142" s="48"/>
    </row>
    <row r="143" spans="1:26" ht="13.5" customHeight="1" x14ac:dyDescent="0.15">
      <c r="A143" s="29">
        <v>139</v>
      </c>
      <c r="B143" s="30" t="s">
        <v>125</v>
      </c>
      <c r="C143" s="43"/>
      <c r="D143" s="42">
        <v>28</v>
      </c>
      <c r="E143" s="42">
        <v>12.843975405427798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0"/>
      <c r="Z143" s="37">
        <v>40.843975405427798</v>
      </c>
    </row>
    <row r="144" spans="1:26" ht="13.5" customHeight="1" x14ac:dyDescent="0.15">
      <c r="A144" s="29">
        <v>140</v>
      </c>
      <c r="B144" s="30" t="s">
        <v>126</v>
      </c>
      <c r="C144" s="43"/>
      <c r="D144" s="42">
        <v>22.4099999998</v>
      </c>
      <c r="E144" s="32">
        <v>4.052104502410538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0"/>
      <c r="Z144" s="37">
        <v>26.462104502210536</v>
      </c>
    </row>
    <row r="145" spans="1:26" ht="13.5" customHeight="1" x14ac:dyDescent="0.15">
      <c r="A145" s="29">
        <v>141</v>
      </c>
      <c r="B145" s="30" t="s">
        <v>127</v>
      </c>
      <c r="C145" s="43"/>
      <c r="D145" s="42">
        <v>16445.999999999996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0"/>
      <c r="Z145" s="37">
        <v>16445.999999999996</v>
      </c>
    </row>
    <row r="146" spans="1:26" ht="13.5" customHeight="1" x14ac:dyDescent="0.15">
      <c r="A146" s="29">
        <v>142</v>
      </c>
      <c r="B146" s="30" t="s">
        <v>386</v>
      </c>
      <c r="C146" s="4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0"/>
      <c r="Z146" s="48"/>
    </row>
    <row r="147" spans="1:26" ht="13.5" customHeight="1" x14ac:dyDescent="0.15">
      <c r="A147" s="29">
        <v>143</v>
      </c>
      <c r="B147" s="30" t="s">
        <v>387</v>
      </c>
      <c r="C147" s="4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0"/>
      <c r="Z147" s="48"/>
    </row>
    <row r="148" spans="1:26" ht="27" customHeight="1" x14ac:dyDescent="0.15">
      <c r="A148" s="29">
        <v>144</v>
      </c>
      <c r="B148" s="30" t="s">
        <v>128</v>
      </c>
      <c r="C148" s="31">
        <v>58.201368761732013</v>
      </c>
      <c r="D148" s="33"/>
      <c r="E148" s="33"/>
      <c r="F148" s="33"/>
      <c r="G148" s="33"/>
      <c r="H148" s="33"/>
      <c r="I148" s="33"/>
      <c r="J148" s="33"/>
      <c r="K148" s="33"/>
      <c r="L148" s="42">
        <v>595.08344825126903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0"/>
      <c r="Z148" s="37">
        <v>653.28481701300109</v>
      </c>
    </row>
    <row r="149" spans="1:26" ht="13.5" customHeight="1" x14ac:dyDescent="0.15">
      <c r="A149" s="29">
        <v>145</v>
      </c>
      <c r="B149" s="30" t="s">
        <v>129</v>
      </c>
      <c r="C149" s="4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0"/>
      <c r="Z149" s="48"/>
    </row>
    <row r="150" spans="1:26" ht="13.5" customHeight="1" x14ac:dyDescent="0.15">
      <c r="A150" s="29">
        <v>146</v>
      </c>
      <c r="B150" s="30" t="s">
        <v>130</v>
      </c>
      <c r="C150" s="4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0"/>
      <c r="Z150" s="48"/>
    </row>
    <row r="151" spans="1:26" ht="13.5" customHeight="1" x14ac:dyDescent="0.15">
      <c r="A151" s="29">
        <v>147</v>
      </c>
      <c r="B151" s="30" t="s">
        <v>131</v>
      </c>
      <c r="C151" s="43"/>
      <c r="D151" s="42">
        <v>400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0"/>
      <c r="Z151" s="37">
        <v>400</v>
      </c>
    </row>
    <row r="152" spans="1:26" ht="13.5" customHeight="1" x14ac:dyDescent="0.15">
      <c r="A152" s="29">
        <v>148</v>
      </c>
      <c r="B152" s="30" t="s">
        <v>132</v>
      </c>
      <c r="C152" s="4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0"/>
      <c r="Z152" s="48"/>
    </row>
    <row r="153" spans="1:26" ht="13.5" customHeight="1" x14ac:dyDescent="0.15">
      <c r="A153" s="29">
        <v>149</v>
      </c>
      <c r="B153" s="30" t="s">
        <v>388</v>
      </c>
      <c r="C153" s="44">
        <v>0.44038914536592561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0"/>
      <c r="Z153" s="46">
        <v>0.44038914536592561</v>
      </c>
    </row>
    <row r="154" spans="1:26" ht="13.5" customHeight="1" x14ac:dyDescent="0.15">
      <c r="A154" s="29">
        <v>150</v>
      </c>
      <c r="B154" s="30" t="s">
        <v>133</v>
      </c>
      <c r="C154" s="31">
        <v>40.059793748176666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6">
        <v>30.086543019582983</v>
      </c>
      <c r="Z154" s="37">
        <v>70.146336767759649</v>
      </c>
    </row>
    <row r="155" spans="1:26" ht="13.5" customHeight="1" x14ac:dyDescent="0.15">
      <c r="A155" s="29">
        <v>151</v>
      </c>
      <c r="B155" s="30" t="s">
        <v>134</v>
      </c>
      <c r="C155" s="4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0"/>
      <c r="Z155" s="48"/>
    </row>
    <row r="156" spans="1:26" ht="13.5" customHeight="1" x14ac:dyDescent="0.15">
      <c r="A156" s="29">
        <v>152</v>
      </c>
      <c r="B156" s="30" t="s">
        <v>135</v>
      </c>
      <c r="C156" s="43"/>
      <c r="D156" s="42">
        <v>5182.9999999199999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0"/>
      <c r="Z156" s="37">
        <v>5182.9999999199999</v>
      </c>
    </row>
    <row r="157" spans="1:26" ht="13.5" customHeight="1" x14ac:dyDescent="0.15">
      <c r="A157" s="29">
        <v>153</v>
      </c>
      <c r="B157" s="30" t="s">
        <v>136</v>
      </c>
      <c r="C157" s="43"/>
      <c r="D157" s="33"/>
      <c r="E157" s="42">
        <v>440.12300841341136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0"/>
      <c r="Z157" s="37">
        <v>440.12300841341136</v>
      </c>
    </row>
    <row r="158" spans="1:26" ht="13.5" customHeight="1" x14ac:dyDescent="0.15">
      <c r="A158" s="29">
        <v>154</v>
      </c>
      <c r="B158" s="30" t="s">
        <v>137</v>
      </c>
      <c r="C158" s="4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0"/>
      <c r="Z158" s="48"/>
    </row>
    <row r="159" spans="1:26" ht="13.5" customHeight="1" x14ac:dyDescent="0.15">
      <c r="A159" s="29">
        <v>155</v>
      </c>
      <c r="B159" s="30" t="s">
        <v>389</v>
      </c>
      <c r="C159" s="38">
        <v>2.3354709301156684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50">
        <v>2.0037901982689355</v>
      </c>
      <c r="X159" s="34"/>
      <c r="Y159" s="40"/>
      <c r="Z159" s="41">
        <v>4.3392611283846039</v>
      </c>
    </row>
    <row r="160" spans="1:26" ht="13.5" customHeight="1" x14ac:dyDescent="0.15">
      <c r="A160" s="29">
        <v>156</v>
      </c>
      <c r="B160" s="30" t="s">
        <v>390</v>
      </c>
      <c r="C160" s="4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0"/>
      <c r="Z160" s="48"/>
    </row>
    <row r="161" spans="1:26" ht="13.5" customHeight="1" x14ac:dyDescent="0.15">
      <c r="A161" s="29">
        <v>157</v>
      </c>
      <c r="B161" s="30" t="s">
        <v>138</v>
      </c>
      <c r="C161" s="31">
        <v>50.349847504279445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0">
        <v>1.3852661021996291</v>
      </c>
      <c r="X161" s="34"/>
      <c r="Y161" s="40"/>
      <c r="Z161" s="37">
        <v>51.735113606479075</v>
      </c>
    </row>
    <row r="162" spans="1:26" ht="13.5" customHeight="1" x14ac:dyDescent="0.15">
      <c r="A162" s="29">
        <v>158</v>
      </c>
      <c r="B162" s="30" t="s">
        <v>391</v>
      </c>
      <c r="C162" s="4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0"/>
      <c r="Z162" s="48"/>
    </row>
    <row r="163" spans="1:26" ht="13.5" customHeight="1" x14ac:dyDescent="0.15">
      <c r="A163" s="29">
        <v>159</v>
      </c>
      <c r="B163" s="30" t="s">
        <v>392</v>
      </c>
      <c r="C163" s="4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0"/>
      <c r="Z163" s="48"/>
    </row>
    <row r="164" spans="1:26" ht="27" customHeight="1" x14ac:dyDescent="0.15">
      <c r="A164" s="29">
        <v>160</v>
      </c>
      <c r="B164" s="30" t="s">
        <v>393</v>
      </c>
      <c r="C164" s="4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0"/>
      <c r="Z164" s="48"/>
    </row>
    <row r="165" spans="1:26" ht="13.5" customHeight="1" x14ac:dyDescent="0.15">
      <c r="A165" s="29">
        <v>161</v>
      </c>
      <c r="B165" s="30" t="s">
        <v>139</v>
      </c>
      <c r="C165" s="4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2">
        <v>20114.42447059547</v>
      </c>
      <c r="U165" s="33"/>
      <c r="V165" s="34"/>
      <c r="W165" s="34"/>
      <c r="X165" s="34"/>
      <c r="Y165" s="40"/>
      <c r="Z165" s="37">
        <v>20114.42447059547</v>
      </c>
    </row>
    <row r="166" spans="1:26" ht="13.5" customHeight="1" x14ac:dyDescent="0.15">
      <c r="A166" s="29">
        <v>162</v>
      </c>
      <c r="B166" s="30" t="s">
        <v>140</v>
      </c>
      <c r="C166" s="43"/>
      <c r="D166" s="42">
        <v>2450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0"/>
      <c r="Z166" s="37">
        <v>2450</v>
      </c>
    </row>
    <row r="167" spans="1:26" ht="13.5" customHeight="1" x14ac:dyDescent="0.15">
      <c r="A167" s="29">
        <v>163</v>
      </c>
      <c r="B167" s="30" t="s">
        <v>394</v>
      </c>
      <c r="C167" s="4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0"/>
      <c r="Z167" s="48"/>
    </row>
    <row r="168" spans="1:26" ht="13.5" customHeight="1" x14ac:dyDescent="0.15">
      <c r="A168" s="29">
        <v>164</v>
      </c>
      <c r="B168" s="30" t="s">
        <v>141</v>
      </c>
      <c r="C168" s="4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2">
        <v>4316.2150598460003</v>
      </c>
      <c r="U168" s="33"/>
      <c r="V168" s="34"/>
      <c r="W168" s="34"/>
      <c r="X168" s="34"/>
      <c r="Y168" s="40"/>
      <c r="Z168" s="37">
        <v>4316.2150598460003</v>
      </c>
    </row>
    <row r="169" spans="1:26" ht="13.5" customHeight="1" x14ac:dyDescent="0.15">
      <c r="A169" s="29">
        <v>165</v>
      </c>
      <c r="B169" s="30" t="s">
        <v>395</v>
      </c>
      <c r="C169" s="4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0"/>
      <c r="Z169" s="48"/>
    </row>
    <row r="170" spans="1:26" ht="13.5" customHeight="1" x14ac:dyDescent="0.15">
      <c r="A170" s="29">
        <v>166</v>
      </c>
      <c r="B170" s="30" t="s">
        <v>396</v>
      </c>
      <c r="C170" s="4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0"/>
      <c r="Z170" s="48"/>
    </row>
    <row r="171" spans="1:26" ht="13.5" customHeight="1" x14ac:dyDescent="0.15">
      <c r="A171" s="29">
        <v>167</v>
      </c>
      <c r="B171" s="30" t="s">
        <v>397</v>
      </c>
      <c r="C171" s="4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0"/>
      <c r="Z171" s="48"/>
    </row>
    <row r="172" spans="1:26" ht="13.5" customHeight="1" x14ac:dyDescent="0.15">
      <c r="A172" s="29">
        <v>168</v>
      </c>
      <c r="B172" s="30" t="s">
        <v>142</v>
      </c>
      <c r="C172" s="43"/>
      <c r="D172" s="42">
        <v>4654.2999999999993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0"/>
      <c r="Z172" s="37">
        <v>4654.2999999999993</v>
      </c>
    </row>
    <row r="173" spans="1:26" ht="13.5" customHeight="1" x14ac:dyDescent="0.15">
      <c r="A173" s="29">
        <v>169</v>
      </c>
      <c r="B173" s="30" t="s">
        <v>143</v>
      </c>
      <c r="C173" s="43"/>
      <c r="D173" s="42">
        <v>1494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0"/>
      <c r="Z173" s="37">
        <v>1494</v>
      </c>
    </row>
    <row r="174" spans="1:26" ht="13.5" customHeight="1" x14ac:dyDescent="0.15">
      <c r="A174" s="29">
        <v>170</v>
      </c>
      <c r="B174" s="30" t="s">
        <v>144</v>
      </c>
      <c r="C174" s="43"/>
      <c r="D174" s="42">
        <v>3037.8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0"/>
      <c r="Z174" s="37">
        <v>3037.8</v>
      </c>
    </row>
    <row r="175" spans="1:26" ht="13.5" customHeight="1" x14ac:dyDescent="0.15">
      <c r="A175" s="29">
        <v>171</v>
      </c>
      <c r="B175" s="30" t="s">
        <v>145</v>
      </c>
      <c r="C175" s="43"/>
      <c r="D175" s="42">
        <v>21959.4</v>
      </c>
      <c r="E175" s="42">
        <v>20.659293848309552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0"/>
      <c r="Z175" s="37">
        <v>21980.05929384831</v>
      </c>
    </row>
    <row r="176" spans="1:26" ht="13.5" customHeight="1" x14ac:dyDescent="0.15">
      <c r="A176" s="29">
        <v>172</v>
      </c>
      <c r="B176" s="30" t="s">
        <v>146</v>
      </c>
      <c r="C176" s="43"/>
      <c r="D176" s="42">
        <v>64.97999999999999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0"/>
      <c r="Z176" s="37">
        <v>64.97999999999999</v>
      </c>
    </row>
    <row r="177" spans="1:26" ht="13.5" customHeight="1" x14ac:dyDescent="0.15">
      <c r="A177" s="29">
        <v>173</v>
      </c>
      <c r="B177" s="30" t="s">
        <v>398</v>
      </c>
      <c r="C177" s="4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0"/>
      <c r="Z177" s="48"/>
    </row>
    <row r="178" spans="1:26" ht="13.5" customHeight="1" x14ac:dyDescent="0.15">
      <c r="A178" s="29">
        <v>174</v>
      </c>
      <c r="B178" s="30" t="s">
        <v>147</v>
      </c>
      <c r="C178" s="43"/>
      <c r="D178" s="42">
        <v>42228.700000500008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0"/>
      <c r="Z178" s="37">
        <v>42228.700000500008</v>
      </c>
    </row>
    <row r="179" spans="1:26" ht="13.5" customHeight="1" x14ac:dyDescent="0.15">
      <c r="A179" s="29">
        <v>175</v>
      </c>
      <c r="B179" s="30" t="s">
        <v>148</v>
      </c>
      <c r="C179" s="43"/>
      <c r="D179" s="42">
        <v>78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0"/>
      <c r="Z179" s="37">
        <v>78</v>
      </c>
    </row>
    <row r="180" spans="1:26" ht="13.5" customHeight="1" x14ac:dyDescent="0.15">
      <c r="A180" s="29">
        <v>176</v>
      </c>
      <c r="B180" s="30" t="s">
        <v>149</v>
      </c>
      <c r="C180" s="4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2">
        <v>33750.124943897885</v>
      </c>
      <c r="U180" s="33"/>
      <c r="V180" s="34"/>
      <c r="W180" s="34"/>
      <c r="X180" s="34"/>
      <c r="Y180" s="40"/>
      <c r="Z180" s="37">
        <v>33750.124943897885</v>
      </c>
    </row>
    <row r="181" spans="1:26" ht="13.5" customHeight="1" x14ac:dyDescent="0.15">
      <c r="A181" s="29">
        <v>177</v>
      </c>
      <c r="B181" s="30" t="s">
        <v>399</v>
      </c>
      <c r="C181" s="4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0"/>
      <c r="Z181" s="48"/>
    </row>
    <row r="182" spans="1:26" ht="13.5" customHeight="1" x14ac:dyDescent="0.15">
      <c r="A182" s="29">
        <v>178</v>
      </c>
      <c r="B182" s="30" t="s">
        <v>150</v>
      </c>
      <c r="C182" s="4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6">
        <v>33.221726222691686</v>
      </c>
      <c r="Z182" s="37">
        <v>33.221726222691686</v>
      </c>
    </row>
    <row r="183" spans="1:26" ht="13.5" customHeight="1" x14ac:dyDescent="0.15">
      <c r="A183" s="29">
        <v>179</v>
      </c>
      <c r="B183" s="30" t="s">
        <v>151</v>
      </c>
      <c r="C183" s="43"/>
      <c r="D183" s="42">
        <v>35805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0"/>
      <c r="Z183" s="37">
        <v>35805</v>
      </c>
    </row>
    <row r="184" spans="1:26" ht="13.5" customHeight="1" x14ac:dyDescent="0.15">
      <c r="A184" s="29">
        <v>180</v>
      </c>
      <c r="B184" s="30" t="s">
        <v>400</v>
      </c>
      <c r="C184" s="4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0"/>
      <c r="Z184" s="48"/>
    </row>
    <row r="185" spans="1:26" ht="13.5" customHeight="1" x14ac:dyDescent="0.15">
      <c r="A185" s="29">
        <v>181</v>
      </c>
      <c r="B185" s="30" t="s">
        <v>152</v>
      </c>
      <c r="C185" s="38">
        <v>1.6474808364354421</v>
      </c>
      <c r="D185" s="33"/>
      <c r="E185" s="42">
        <v>596.04664842589364</v>
      </c>
      <c r="F185" s="33"/>
      <c r="G185" s="33"/>
      <c r="H185" s="33"/>
      <c r="I185" s="33"/>
      <c r="J185" s="42">
        <v>134756.36910201656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5">
        <v>2.5494683699749707E-2</v>
      </c>
      <c r="X185" s="34"/>
      <c r="Y185" s="36">
        <v>82.009335682314074</v>
      </c>
      <c r="Z185" s="37">
        <v>135436.09806164491</v>
      </c>
    </row>
    <row r="186" spans="1:26" ht="13.5" customHeight="1" x14ac:dyDescent="0.15">
      <c r="A186" s="29">
        <v>182</v>
      </c>
      <c r="B186" s="30" t="s">
        <v>153</v>
      </c>
      <c r="C186" s="43"/>
      <c r="D186" s="42">
        <v>15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0"/>
      <c r="Z186" s="37">
        <v>15</v>
      </c>
    </row>
    <row r="187" spans="1:26" ht="13.5" customHeight="1" x14ac:dyDescent="0.15">
      <c r="A187" s="29">
        <v>183</v>
      </c>
      <c r="B187" s="30" t="s">
        <v>154</v>
      </c>
      <c r="C187" s="43"/>
      <c r="D187" s="42">
        <v>19918.999999999996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50">
        <v>4.4947004741889369</v>
      </c>
      <c r="X187" s="34"/>
      <c r="Y187" s="40"/>
      <c r="Z187" s="37">
        <v>19923.494700474184</v>
      </c>
    </row>
    <row r="188" spans="1:26" ht="13.5" customHeight="1" x14ac:dyDescent="0.15">
      <c r="A188" s="29">
        <v>184</v>
      </c>
      <c r="B188" s="30" t="s">
        <v>155</v>
      </c>
      <c r="C188" s="43"/>
      <c r="D188" s="42">
        <v>15254.199997487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0"/>
      <c r="Z188" s="37">
        <v>15254.199997487</v>
      </c>
    </row>
    <row r="189" spans="1:26" ht="13.5" customHeight="1" x14ac:dyDescent="0.15">
      <c r="A189" s="29">
        <v>185</v>
      </c>
      <c r="B189" s="30" t="s">
        <v>156</v>
      </c>
      <c r="C189" s="4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2">
        <v>10638.835431382948</v>
      </c>
      <c r="U189" s="33"/>
      <c r="V189" s="34"/>
      <c r="W189" s="34"/>
      <c r="X189" s="34"/>
      <c r="Y189" s="40"/>
      <c r="Z189" s="37">
        <v>10638.835431382948</v>
      </c>
    </row>
    <row r="190" spans="1:26" ht="13.5" customHeight="1" x14ac:dyDescent="0.15">
      <c r="A190" s="29">
        <v>186</v>
      </c>
      <c r="B190" s="30" t="s">
        <v>157</v>
      </c>
      <c r="C190" s="31">
        <v>40213.170183290684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57.894642722002978</v>
      </c>
      <c r="X190" s="34"/>
      <c r="Y190" s="40"/>
      <c r="Z190" s="37">
        <v>40271.064826012684</v>
      </c>
    </row>
    <row r="191" spans="1:26" ht="13.5" customHeight="1" x14ac:dyDescent="0.15">
      <c r="A191" s="29">
        <v>187</v>
      </c>
      <c r="B191" s="30" t="s">
        <v>158</v>
      </c>
      <c r="C191" s="43"/>
      <c r="D191" s="42">
        <v>84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0"/>
      <c r="Z191" s="37">
        <v>84</v>
      </c>
    </row>
    <row r="192" spans="1:26" ht="13.5" customHeight="1" x14ac:dyDescent="0.15">
      <c r="A192" s="29">
        <v>188</v>
      </c>
      <c r="B192" s="30" t="s">
        <v>159</v>
      </c>
      <c r="C192" s="4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0"/>
      <c r="Z192" s="48"/>
    </row>
    <row r="193" spans="1:26" ht="27" customHeight="1" x14ac:dyDescent="0.15">
      <c r="A193" s="29">
        <v>189</v>
      </c>
      <c r="B193" s="30" t="s">
        <v>401</v>
      </c>
      <c r="C193" s="4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0"/>
      <c r="Z193" s="48"/>
    </row>
    <row r="194" spans="1:26" ht="13.5" customHeight="1" x14ac:dyDescent="0.15">
      <c r="A194" s="29">
        <v>190</v>
      </c>
      <c r="B194" s="30" t="s">
        <v>160</v>
      </c>
      <c r="C194" s="47">
        <v>1.6942428630584747E-2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0"/>
      <c r="Z194" s="49">
        <v>1.6942428630584747E-2</v>
      </c>
    </row>
    <row r="195" spans="1:26" ht="13.5" customHeight="1" x14ac:dyDescent="0.15">
      <c r="A195" s="29">
        <v>191</v>
      </c>
      <c r="B195" s="30" t="s">
        <v>161</v>
      </c>
      <c r="C195" s="43"/>
      <c r="D195" s="42">
        <v>3139.9999999999995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0"/>
      <c r="Z195" s="37">
        <v>3139.9999999999995</v>
      </c>
    </row>
    <row r="196" spans="1:26" ht="13.5" customHeight="1" x14ac:dyDescent="0.15">
      <c r="A196" s="29">
        <v>192</v>
      </c>
      <c r="B196" s="30" t="s">
        <v>402</v>
      </c>
      <c r="C196" s="4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0"/>
      <c r="Z196" s="48"/>
    </row>
    <row r="197" spans="1:26" ht="13.5" customHeight="1" x14ac:dyDescent="0.15">
      <c r="A197" s="29">
        <v>193</v>
      </c>
      <c r="B197" s="30" t="s">
        <v>403</v>
      </c>
      <c r="C197" s="4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0"/>
      <c r="Z197" s="48"/>
    </row>
    <row r="198" spans="1:26" ht="13.5" customHeight="1" x14ac:dyDescent="0.15">
      <c r="A198" s="29">
        <v>194</v>
      </c>
      <c r="B198" s="30" t="s">
        <v>162</v>
      </c>
      <c r="C198" s="4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0"/>
      <c r="Z198" s="48"/>
    </row>
    <row r="199" spans="1:26" ht="13.5" customHeight="1" x14ac:dyDescent="0.15">
      <c r="A199" s="29">
        <v>195</v>
      </c>
      <c r="B199" s="30" t="s">
        <v>163</v>
      </c>
      <c r="C199" s="43"/>
      <c r="D199" s="42">
        <v>30469.999997750005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50">
        <v>4.8261040603012457</v>
      </c>
      <c r="X199" s="34"/>
      <c r="Y199" s="40"/>
      <c r="Z199" s="37">
        <v>30474.826101810308</v>
      </c>
    </row>
    <row r="200" spans="1:26" ht="13.5" customHeight="1" x14ac:dyDescent="0.15">
      <c r="A200" s="29">
        <v>196</v>
      </c>
      <c r="B200" s="30" t="s">
        <v>164</v>
      </c>
      <c r="C200" s="43"/>
      <c r="D200" s="42">
        <v>304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0"/>
      <c r="Z200" s="37">
        <v>304</v>
      </c>
    </row>
    <row r="201" spans="1:26" ht="13.5" customHeight="1" x14ac:dyDescent="0.15">
      <c r="A201" s="29">
        <v>197</v>
      </c>
      <c r="B201" s="30" t="s">
        <v>165</v>
      </c>
      <c r="C201" s="43"/>
      <c r="D201" s="42">
        <v>1657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0"/>
      <c r="Z201" s="37">
        <v>1657</v>
      </c>
    </row>
    <row r="202" spans="1:26" ht="13.5" customHeight="1" x14ac:dyDescent="0.15">
      <c r="A202" s="29">
        <v>198</v>
      </c>
      <c r="B202" s="30" t="s">
        <v>166</v>
      </c>
      <c r="C202" s="43"/>
      <c r="D202" s="42">
        <v>4845</v>
      </c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50">
        <v>0.99981452160861584</v>
      </c>
      <c r="X202" s="34"/>
      <c r="Y202" s="40"/>
      <c r="Z202" s="37">
        <v>4845.9998145216086</v>
      </c>
    </row>
    <row r="203" spans="1:26" ht="13.5" customHeight="1" x14ac:dyDescent="0.15">
      <c r="A203" s="29">
        <v>199</v>
      </c>
      <c r="B203" s="30" t="s">
        <v>404</v>
      </c>
      <c r="C203" s="4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0"/>
      <c r="Z203" s="48"/>
    </row>
    <row r="204" spans="1:26" ht="13.5" customHeight="1" x14ac:dyDescent="0.15">
      <c r="A204" s="29">
        <v>200</v>
      </c>
      <c r="B204" s="30" t="s">
        <v>167</v>
      </c>
      <c r="C204" s="4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0"/>
      <c r="Z204" s="48"/>
    </row>
    <row r="205" spans="1:26" ht="13.5" customHeight="1" x14ac:dyDescent="0.15">
      <c r="A205" s="29">
        <v>201</v>
      </c>
      <c r="B205" s="30" t="s">
        <v>405</v>
      </c>
      <c r="C205" s="4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0"/>
      <c r="Z205" s="48"/>
    </row>
    <row r="206" spans="1:26" ht="13.5" customHeight="1" x14ac:dyDescent="0.15">
      <c r="A206" s="29">
        <v>202</v>
      </c>
      <c r="B206" s="30" t="s">
        <v>406</v>
      </c>
      <c r="C206" s="4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0"/>
      <c r="Z206" s="48"/>
    </row>
    <row r="207" spans="1:26" ht="13.5" customHeight="1" x14ac:dyDescent="0.15">
      <c r="A207" s="29">
        <v>203</v>
      </c>
      <c r="B207" s="30" t="s">
        <v>168</v>
      </c>
      <c r="C207" s="38">
        <v>1.1615339657131105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0"/>
      <c r="Z207" s="41">
        <v>1.1615339657131105</v>
      </c>
    </row>
    <row r="208" spans="1:26" ht="13.5" customHeight="1" x14ac:dyDescent="0.15">
      <c r="A208" s="29">
        <v>204</v>
      </c>
      <c r="B208" s="30" t="s">
        <v>169</v>
      </c>
      <c r="C208" s="4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0"/>
      <c r="Z208" s="48"/>
    </row>
    <row r="209" spans="1:26" ht="13.5" customHeight="1" x14ac:dyDescent="0.15">
      <c r="A209" s="29">
        <v>205</v>
      </c>
      <c r="B209" s="30" t="s">
        <v>407</v>
      </c>
      <c r="C209" s="4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0"/>
      <c r="Z209" s="48"/>
    </row>
    <row r="210" spans="1:26" ht="13.5" customHeight="1" x14ac:dyDescent="0.15">
      <c r="A210" s="29">
        <v>206</v>
      </c>
      <c r="B210" s="30" t="s">
        <v>170</v>
      </c>
      <c r="C210" s="43"/>
      <c r="D210" s="42">
        <v>52.199999999999996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0"/>
      <c r="Z210" s="37">
        <v>52.199999999999996</v>
      </c>
    </row>
    <row r="211" spans="1:26" ht="27" customHeight="1" x14ac:dyDescent="0.15">
      <c r="A211" s="29">
        <v>207</v>
      </c>
      <c r="B211" s="30" t="s">
        <v>171</v>
      </c>
      <c r="C211" s="38">
        <v>6.4969597489171482</v>
      </c>
      <c r="D211" s="42">
        <v>46.000000000000007</v>
      </c>
      <c r="E211" s="42">
        <v>16.474377494513401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0.12444799833595507</v>
      </c>
      <c r="X211" s="34"/>
      <c r="Y211" s="40"/>
      <c r="Z211" s="37">
        <v>69.095785241766507</v>
      </c>
    </row>
    <row r="212" spans="1:26" ht="13.5" customHeight="1" x14ac:dyDescent="0.15">
      <c r="A212" s="29">
        <v>208</v>
      </c>
      <c r="B212" s="30" t="s">
        <v>408</v>
      </c>
      <c r="C212" s="4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0"/>
      <c r="Z212" s="48"/>
    </row>
    <row r="213" spans="1:26" ht="13.5" customHeight="1" x14ac:dyDescent="0.15">
      <c r="A213" s="29">
        <v>209</v>
      </c>
      <c r="B213" s="30" t="s">
        <v>172</v>
      </c>
      <c r="C213" s="4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2">
        <v>760.93846035995432</v>
      </c>
      <c r="T213" s="33"/>
      <c r="U213" s="33"/>
      <c r="V213" s="34"/>
      <c r="W213" s="35">
        <v>980.03434224778925</v>
      </c>
      <c r="X213" s="34"/>
      <c r="Y213" s="40"/>
      <c r="Z213" s="37">
        <v>1740.9728026077437</v>
      </c>
    </row>
    <row r="214" spans="1:26" ht="13.5" customHeight="1" x14ac:dyDescent="0.15">
      <c r="A214" s="29">
        <v>210</v>
      </c>
      <c r="B214" s="30" t="s">
        <v>173</v>
      </c>
      <c r="C214" s="4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0"/>
      <c r="Z214" s="48"/>
    </row>
    <row r="215" spans="1:26" ht="13.5" customHeight="1" x14ac:dyDescent="0.15">
      <c r="A215" s="29">
        <v>211</v>
      </c>
      <c r="B215" s="30" t="s">
        <v>409</v>
      </c>
      <c r="C215" s="4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0"/>
      <c r="Z215" s="48"/>
    </row>
    <row r="216" spans="1:26" ht="13.5" customHeight="1" x14ac:dyDescent="0.15">
      <c r="A216" s="29">
        <v>212</v>
      </c>
      <c r="B216" s="30" t="s">
        <v>174</v>
      </c>
      <c r="C216" s="43"/>
      <c r="D216" s="42">
        <v>39106.330001599992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0"/>
      <c r="Z216" s="37">
        <v>39106.330001599992</v>
      </c>
    </row>
    <row r="217" spans="1:26" ht="13.5" customHeight="1" x14ac:dyDescent="0.15">
      <c r="A217" s="29">
        <v>213</v>
      </c>
      <c r="B217" s="30" t="s">
        <v>175</v>
      </c>
      <c r="C217" s="31">
        <v>200.85689378348371</v>
      </c>
      <c r="D217" s="42">
        <v>35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0">
        <v>1.1396521889000386</v>
      </c>
      <c r="X217" s="34"/>
      <c r="Y217" s="40"/>
      <c r="Z217" s="37">
        <v>236.99654597238376</v>
      </c>
    </row>
    <row r="218" spans="1:26" ht="13.5" customHeight="1" x14ac:dyDescent="0.15">
      <c r="A218" s="29">
        <v>214</v>
      </c>
      <c r="B218" s="30" t="s">
        <v>410</v>
      </c>
      <c r="C218" s="4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0"/>
      <c r="Z218" s="48"/>
    </row>
    <row r="219" spans="1:26" ht="13.5" customHeight="1" x14ac:dyDescent="0.15">
      <c r="A219" s="29">
        <v>215</v>
      </c>
      <c r="B219" s="30" t="s">
        <v>411</v>
      </c>
      <c r="C219" s="4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0"/>
      <c r="Z219" s="48"/>
    </row>
    <row r="220" spans="1:26" ht="13.5" customHeight="1" x14ac:dyDescent="0.15">
      <c r="A220" s="29">
        <v>216</v>
      </c>
      <c r="B220" s="30" t="s">
        <v>412</v>
      </c>
      <c r="C220" s="47">
        <v>2.3536695077034122E-2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0"/>
      <c r="Z220" s="49">
        <v>2.3536695077034122E-2</v>
      </c>
    </row>
    <row r="221" spans="1:26" ht="13.5" customHeight="1" x14ac:dyDescent="0.15">
      <c r="A221" s="29">
        <v>217</v>
      </c>
      <c r="B221" s="30" t="s">
        <v>176</v>
      </c>
      <c r="C221" s="43"/>
      <c r="D221" s="42">
        <v>5542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0"/>
      <c r="Z221" s="37">
        <v>5542</v>
      </c>
    </row>
    <row r="222" spans="1:26" ht="13.5" customHeight="1" x14ac:dyDescent="0.15">
      <c r="A222" s="29">
        <v>218</v>
      </c>
      <c r="B222" s="30" t="s">
        <v>177</v>
      </c>
      <c r="C222" s="38">
        <v>3.1202694541536471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5">
        <v>1.0080058778753165E-2</v>
      </c>
      <c r="X222" s="34"/>
      <c r="Y222" s="40"/>
      <c r="Z222" s="41">
        <v>3.1303495129324004</v>
      </c>
    </row>
    <row r="223" spans="1:26" ht="13.5" customHeight="1" x14ac:dyDescent="0.15">
      <c r="A223" s="29">
        <v>219</v>
      </c>
      <c r="B223" s="30" t="s">
        <v>413</v>
      </c>
      <c r="C223" s="4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0"/>
      <c r="Z223" s="48"/>
    </row>
    <row r="224" spans="1:26" ht="13.5" customHeight="1" x14ac:dyDescent="0.15">
      <c r="A224" s="29">
        <v>220</v>
      </c>
      <c r="B224" s="30" t="s">
        <v>414</v>
      </c>
      <c r="C224" s="4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0"/>
      <c r="Z224" s="48"/>
    </row>
    <row r="225" spans="1:26" ht="13.5" customHeight="1" x14ac:dyDescent="0.15">
      <c r="A225" s="29">
        <v>221</v>
      </c>
      <c r="B225" s="30" t="s">
        <v>178</v>
      </c>
      <c r="C225" s="43"/>
      <c r="D225" s="42">
        <v>266.00000000000006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0"/>
      <c r="Z225" s="37">
        <v>266.00000000000006</v>
      </c>
    </row>
    <row r="226" spans="1:26" ht="13.5" customHeight="1" x14ac:dyDescent="0.15">
      <c r="A226" s="29">
        <v>222</v>
      </c>
      <c r="B226" s="30" t="s">
        <v>415</v>
      </c>
      <c r="C226" s="4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0"/>
      <c r="Z226" s="48"/>
    </row>
    <row r="227" spans="1:26" ht="13.5" customHeight="1" x14ac:dyDescent="0.15">
      <c r="A227" s="29">
        <v>223</v>
      </c>
      <c r="B227" s="30" t="s">
        <v>179</v>
      </c>
      <c r="C227" s="4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0"/>
      <c r="Z227" s="48"/>
    </row>
    <row r="228" spans="1:26" ht="27" customHeight="1" x14ac:dyDescent="0.15">
      <c r="A228" s="29">
        <v>224</v>
      </c>
      <c r="B228" s="30" t="s">
        <v>180</v>
      </c>
      <c r="C228" s="31">
        <v>27.110494513444987</v>
      </c>
      <c r="D228" s="33"/>
      <c r="E228" s="33"/>
      <c r="F228" s="33"/>
      <c r="G228" s="33"/>
      <c r="H228" s="33"/>
      <c r="I228" s="42">
        <v>29244.415693003019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664.52043825710257</v>
      </c>
      <c r="X228" s="34"/>
      <c r="Y228" s="40"/>
      <c r="Z228" s="37">
        <v>29936.046625773568</v>
      </c>
    </row>
    <row r="229" spans="1:26" ht="13.5" customHeight="1" x14ac:dyDescent="0.15">
      <c r="A229" s="29">
        <v>225</v>
      </c>
      <c r="B229" s="30" t="s">
        <v>181</v>
      </c>
      <c r="C229" s="43"/>
      <c r="D229" s="33"/>
      <c r="E229" s="32">
        <v>3.611278414517979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0"/>
      <c r="Z229" s="41">
        <v>3.611278414517979</v>
      </c>
    </row>
    <row r="230" spans="1:26" ht="13.5" customHeight="1" x14ac:dyDescent="0.15">
      <c r="A230" s="29">
        <v>226</v>
      </c>
      <c r="B230" s="30" t="s">
        <v>416</v>
      </c>
      <c r="C230" s="4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0"/>
      <c r="Z230" s="48"/>
    </row>
    <row r="231" spans="1:26" ht="13.5" customHeight="1" x14ac:dyDescent="0.15">
      <c r="A231" s="29">
        <v>227</v>
      </c>
      <c r="B231" s="30" t="s">
        <v>182</v>
      </c>
      <c r="C231" s="43"/>
      <c r="D231" s="42">
        <v>3409.9999998500002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0"/>
      <c r="Z231" s="37">
        <v>3409.9999998500002</v>
      </c>
    </row>
    <row r="232" spans="1:26" ht="27" customHeight="1" x14ac:dyDescent="0.15">
      <c r="A232" s="29">
        <v>228</v>
      </c>
      <c r="B232" s="30" t="s">
        <v>417</v>
      </c>
      <c r="C232" s="4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0"/>
      <c r="Z232" s="48"/>
    </row>
    <row r="233" spans="1:26" ht="13.5" customHeight="1" x14ac:dyDescent="0.15">
      <c r="A233" s="29">
        <v>229</v>
      </c>
      <c r="B233" s="30" t="s">
        <v>183</v>
      </c>
      <c r="C233" s="43"/>
      <c r="D233" s="42">
        <v>91255.099997199999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0"/>
      <c r="Z233" s="37">
        <v>91255.099997199999</v>
      </c>
    </row>
    <row r="234" spans="1:26" ht="27" customHeight="1" x14ac:dyDescent="0.15">
      <c r="A234" s="29">
        <v>230</v>
      </c>
      <c r="B234" s="30" t="s">
        <v>418</v>
      </c>
      <c r="C234" s="4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0"/>
      <c r="Z234" s="48"/>
    </row>
    <row r="235" spans="1:26" ht="13.5" customHeight="1" x14ac:dyDescent="0.15">
      <c r="A235" s="29">
        <v>231</v>
      </c>
      <c r="B235" s="30" t="s">
        <v>184</v>
      </c>
      <c r="C235" s="4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0"/>
      <c r="Z235" s="48"/>
    </row>
    <row r="236" spans="1:26" ht="13.5" customHeight="1" x14ac:dyDescent="0.15">
      <c r="A236" s="29">
        <v>232</v>
      </c>
      <c r="B236" s="30" t="s">
        <v>185</v>
      </c>
      <c r="C236" s="31">
        <v>28109.504624958299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0"/>
      <c r="Z236" s="37">
        <v>28109.504624958299</v>
      </c>
    </row>
    <row r="237" spans="1:26" ht="13.5" customHeight="1" x14ac:dyDescent="0.15">
      <c r="A237" s="29">
        <v>233</v>
      </c>
      <c r="B237" s="30" t="s">
        <v>186</v>
      </c>
      <c r="C237" s="43"/>
      <c r="D237" s="42">
        <v>29009.999999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0"/>
      <c r="Z237" s="37">
        <v>29009.999999</v>
      </c>
    </row>
    <row r="238" spans="1:26" ht="13.5" customHeight="1" x14ac:dyDescent="0.15">
      <c r="A238" s="29">
        <v>234</v>
      </c>
      <c r="B238" s="30" t="s">
        <v>187</v>
      </c>
      <c r="C238" s="44">
        <v>0.32625676913101043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0"/>
      <c r="Z238" s="46">
        <v>0.32625676913101043</v>
      </c>
    </row>
    <row r="239" spans="1:26" ht="13.5" customHeight="1" x14ac:dyDescent="0.15">
      <c r="A239" s="29">
        <v>235</v>
      </c>
      <c r="B239" s="30" t="s">
        <v>419</v>
      </c>
      <c r="C239" s="51">
        <v>4.5284994177403984E-4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0"/>
      <c r="Z239" s="54">
        <v>4.5284994177403984E-4</v>
      </c>
    </row>
    <row r="240" spans="1:26" ht="13.5" customHeight="1" x14ac:dyDescent="0.15">
      <c r="A240" s="29">
        <v>236</v>
      </c>
      <c r="B240" s="30" t="s">
        <v>188</v>
      </c>
      <c r="C240" s="43"/>
      <c r="D240" s="42">
        <v>25439.999999999996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0"/>
      <c r="Z240" s="37">
        <v>25439.999999999996</v>
      </c>
    </row>
    <row r="241" spans="1:26" ht="13.5" customHeight="1" x14ac:dyDescent="0.15">
      <c r="A241" s="29">
        <v>237</v>
      </c>
      <c r="B241" s="30" t="s">
        <v>189</v>
      </c>
      <c r="C241" s="38">
        <v>2.8115829218717936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67.183739220000007</v>
      </c>
      <c r="W241" s="34"/>
      <c r="X241" s="35">
        <v>62.194583717590042</v>
      </c>
      <c r="Y241" s="40"/>
      <c r="Z241" s="37">
        <v>132.18990585946185</v>
      </c>
    </row>
    <row r="242" spans="1:26" ht="13.5" customHeight="1" x14ac:dyDescent="0.15">
      <c r="A242" s="29">
        <v>238</v>
      </c>
      <c r="B242" s="30" t="s">
        <v>420</v>
      </c>
      <c r="C242" s="4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0"/>
      <c r="Z242" s="48"/>
    </row>
    <row r="243" spans="1:26" ht="13.5" customHeight="1" x14ac:dyDescent="0.15">
      <c r="A243" s="29">
        <v>239</v>
      </c>
      <c r="B243" s="30" t="s">
        <v>190</v>
      </c>
      <c r="C243" s="38">
        <v>2.9452927058617102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0"/>
      <c r="Z243" s="41">
        <v>2.9452927058617102</v>
      </c>
    </row>
    <row r="244" spans="1:26" ht="13.5" customHeight="1" x14ac:dyDescent="0.15">
      <c r="A244" s="29">
        <v>240</v>
      </c>
      <c r="B244" s="30" t="s">
        <v>191</v>
      </c>
      <c r="C244" s="31">
        <v>3805.6415327902305</v>
      </c>
      <c r="D244" s="33"/>
      <c r="E244" s="33"/>
      <c r="F244" s="57">
        <v>0.47235724546037156</v>
      </c>
      <c r="G244" s="42">
        <v>474.27353510602813</v>
      </c>
      <c r="H244" s="33"/>
      <c r="I244" s="33"/>
      <c r="J244" s="33"/>
      <c r="K244" s="42">
        <v>2337.3033340129455</v>
      </c>
      <c r="L244" s="33"/>
      <c r="M244" s="42">
        <v>26894.073175687277</v>
      </c>
      <c r="N244" s="42">
        <v>1048.3142949104197</v>
      </c>
      <c r="O244" s="42">
        <v>2293.2868464908061</v>
      </c>
      <c r="P244" s="42">
        <v>9136.8713053929368</v>
      </c>
      <c r="Q244" s="33"/>
      <c r="R244" s="33"/>
      <c r="S244" s="33"/>
      <c r="T244" s="33"/>
      <c r="U244" s="33"/>
      <c r="V244" s="34"/>
      <c r="W244" s="34"/>
      <c r="X244" s="34"/>
      <c r="Y244" s="40"/>
      <c r="Z244" s="37">
        <v>45990.236381636103</v>
      </c>
    </row>
    <row r="245" spans="1:26" ht="27" customHeight="1" x14ac:dyDescent="0.15">
      <c r="A245" s="29">
        <v>241</v>
      </c>
      <c r="B245" s="30" t="s">
        <v>421</v>
      </c>
      <c r="C245" s="4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0"/>
      <c r="Z245" s="48"/>
    </row>
    <row r="246" spans="1:26" ht="13.5" customHeight="1" x14ac:dyDescent="0.15">
      <c r="A246" s="29">
        <v>242</v>
      </c>
      <c r="B246" s="30" t="s">
        <v>192</v>
      </c>
      <c r="C246" s="47">
        <v>1.7693600061057333E-2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252.31902059999999</v>
      </c>
      <c r="W246" s="45">
        <v>5.8962150550421954E-3</v>
      </c>
      <c r="X246" s="34"/>
      <c r="Y246" s="40"/>
      <c r="Z246" s="37">
        <v>252.34261041511607</v>
      </c>
    </row>
    <row r="247" spans="1:26" ht="13.5" customHeight="1" x14ac:dyDescent="0.15">
      <c r="A247" s="29">
        <v>243</v>
      </c>
      <c r="B247" s="30" t="s">
        <v>22</v>
      </c>
      <c r="C247" s="4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2">
        <v>1547.6025353679736</v>
      </c>
      <c r="V247" s="34"/>
      <c r="W247" s="34"/>
      <c r="X247" s="34"/>
      <c r="Y247" s="40"/>
      <c r="Z247" s="37">
        <v>1547.6025353679736</v>
      </c>
    </row>
    <row r="248" spans="1:26" ht="13.5" customHeight="1" x14ac:dyDescent="0.15">
      <c r="A248" s="29">
        <v>244</v>
      </c>
      <c r="B248" s="30" t="s">
        <v>193</v>
      </c>
      <c r="C248" s="43"/>
      <c r="D248" s="42">
        <v>74883.999999999985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0"/>
      <c r="Z248" s="37">
        <v>74883.999999999985</v>
      </c>
    </row>
    <row r="249" spans="1:26" ht="13.5" customHeight="1" x14ac:dyDescent="0.15">
      <c r="A249" s="29">
        <v>245</v>
      </c>
      <c r="B249" s="30" t="s">
        <v>194</v>
      </c>
      <c r="C249" s="51">
        <v>4.1106090149104537E-4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5">
        <v>3.0177330511570169E-3</v>
      </c>
      <c r="X249" s="34"/>
      <c r="Y249" s="40"/>
      <c r="Z249" s="49">
        <v>3.4287939526480623E-3</v>
      </c>
    </row>
    <row r="250" spans="1:26" ht="13.5" customHeight="1" x14ac:dyDescent="0.15">
      <c r="A250" s="29">
        <v>246</v>
      </c>
      <c r="B250" s="30" t="s">
        <v>422</v>
      </c>
      <c r="C250" s="4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0"/>
      <c r="Z250" s="48"/>
    </row>
    <row r="251" spans="1:26" ht="13.5" customHeight="1" x14ac:dyDescent="0.15">
      <c r="A251" s="29">
        <v>247</v>
      </c>
      <c r="B251" s="30" t="s">
        <v>423</v>
      </c>
      <c r="C251" s="4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0"/>
      <c r="Z251" s="48"/>
    </row>
    <row r="252" spans="1:26" ht="13.5" customHeight="1" x14ac:dyDescent="0.15">
      <c r="A252" s="29">
        <v>248</v>
      </c>
      <c r="B252" s="30" t="s">
        <v>195</v>
      </c>
      <c r="C252" s="43"/>
      <c r="D252" s="42">
        <v>20367.000000000004</v>
      </c>
      <c r="E252" s="57">
        <v>0.54073678407033465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50">
        <v>2.3580846621768572</v>
      </c>
      <c r="X252" s="34"/>
      <c r="Y252" s="40"/>
      <c r="Z252" s="37">
        <v>20369.898821446252</v>
      </c>
    </row>
    <row r="253" spans="1:26" ht="13.5" customHeight="1" x14ac:dyDescent="0.15">
      <c r="A253" s="29">
        <v>249</v>
      </c>
      <c r="B253" s="30" t="s">
        <v>196</v>
      </c>
      <c r="C253" s="43"/>
      <c r="D253" s="42">
        <v>12279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0"/>
      <c r="Z253" s="37">
        <v>12279</v>
      </c>
    </row>
    <row r="254" spans="1:26" ht="13.5" customHeight="1" x14ac:dyDescent="0.15">
      <c r="A254" s="29">
        <v>250</v>
      </c>
      <c r="B254" s="30" t="s">
        <v>197</v>
      </c>
      <c r="C254" s="43"/>
      <c r="D254" s="42">
        <v>1634.9999994999998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0"/>
      <c r="Z254" s="37">
        <v>1634.9999994999998</v>
      </c>
    </row>
    <row r="255" spans="1:26" ht="13.5" customHeight="1" x14ac:dyDescent="0.15">
      <c r="A255" s="29">
        <v>251</v>
      </c>
      <c r="B255" s="30" t="s">
        <v>198</v>
      </c>
      <c r="C255" s="43"/>
      <c r="D255" s="42">
        <v>29699.689999499999</v>
      </c>
      <c r="E255" s="42">
        <v>105.14292888548553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5">
        <v>17.25487309710326</v>
      </c>
      <c r="X255" s="34"/>
      <c r="Y255" s="40"/>
      <c r="Z255" s="37">
        <v>29822.087801482587</v>
      </c>
    </row>
    <row r="256" spans="1:26" ht="13.5" customHeight="1" x14ac:dyDescent="0.15">
      <c r="A256" s="29">
        <v>252</v>
      </c>
      <c r="B256" s="30" t="s">
        <v>199</v>
      </c>
      <c r="C256" s="43"/>
      <c r="D256" s="33"/>
      <c r="E256" s="42">
        <v>57.45127257363383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0"/>
      <c r="Z256" s="37">
        <v>57.45127257363383</v>
      </c>
    </row>
    <row r="257" spans="1:26" ht="13.5" customHeight="1" x14ac:dyDescent="0.15">
      <c r="A257" s="29">
        <v>253</v>
      </c>
      <c r="B257" s="30" t="s">
        <v>200</v>
      </c>
      <c r="C257" s="43"/>
      <c r="D257" s="42">
        <v>2840</v>
      </c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0"/>
      <c r="Z257" s="37">
        <v>2840</v>
      </c>
    </row>
    <row r="258" spans="1:26" ht="13.5" customHeight="1" x14ac:dyDescent="0.15">
      <c r="A258" s="29">
        <v>254</v>
      </c>
      <c r="B258" s="30" t="s">
        <v>201</v>
      </c>
      <c r="C258" s="4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0"/>
      <c r="Z258" s="48"/>
    </row>
    <row r="259" spans="1:26" ht="13.5" customHeight="1" x14ac:dyDescent="0.15">
      <c r="A259" s="29">
        <v>255</v>
      </c>
      <c r="B259" s="30" t="s">
        <v>202</v>
      </c>
      <c r="C259" s="44">
        <v>0.3189982127894273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0"/>
      <c r="Z259" s="46">
        <v>0.3189982127894273</v>
      </c>
    </row>
    <row r="260" spans="1:26" ht="13.5" customHeight="1" x14ac:dyDescent="0.15">
      <c r="A260" s="29">
        <v>256</v>
      </c>
      <c r="B260" s="30" t="s">
        <v>203</v>
      </c>
      <c r="C260" s="43"/>
      <c r="D260" s="33"/>
      <c r="E260" s="32">
        <v>2.1165745293978744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0"/>
      <c r="Z260" s="41">
        <v>2.1165745293978744</v>
      </c>
    </row>
    <row r="261" spans="1:26" ht="13.5" customHeight="1" x14ac:dyDescent="0.15">
      <c r="A261" s="29">
        <v>257</v>
      </c>
      <c r="B261" s="30" t="s">
        <v>204</v>
      </c>
      <c r="C261" s="43"/>
      <c r="D261" s="42">
        <v>675.2</v>
      </c>
      <c r="E261" s="55">
        <v>5.8656957954436326E-3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0"/>
      <c r="Z261" s="37">
        <v>675.20586569579552</v>
      </c>
    </row>
    <row r="262" spans="1:26" ht="13.5" customHeight="1" x14ac:dyDescent="0.15">
      <c r="A262" s="29">
        <v>258</v>
      </c>
      <c r="B262" s="30" t="s">
        <v>205</v>
      </c>
      <c r="C262" s="38">
        <v>1.0251933579771817</v>
      </c>
      <c r="D262" s="42">
        <v>10913.800000135001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39">
        <v>0.34496875823589424</v>
      </c>
      <c r="X262" s="34"/>
      <c r="Y262" s="40"/>
      <c r="Z262" s="37">
        <v>10915.170162251214</v>
      </c>
    </row>
    <row r="263" spans="1:26" ht="13.5" customHeight="1" x14ac:dyDescent="0.15">
      <c r="A263" s="29">
        <v>259</v>
      </c>
      <c r="B263" s="30" t="s">
        <v>206</v>
      </c>
      <c r="C263" s="38">
        <v>7.70008007196365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0"/>
      <c r="Z263" s="41">
        <v>7.70008007196365</v>
      </c>
    </row>
    <row r="264" spans="1:26" ht="13.5" customHeight="1" x14ac:dyDescent="0.15">
      <c r="A264" s="29">
        <v>260</v>
      </c>
      <c r="B264" s="30" t="s">
        <v>207</v>
      </c>
      <c r="C264" s="43"/>
      <c r="D264" s="42">
        <v>57888.000001200002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0"/>
      <c r="Z264" s="37">
        <v>57888.000001200002</v>
      </c>
    </row>
    <row r="265" spans="1:26" ht="13.5" customHeight="1" x14ac:dyDescent="0.15">
      <c r="A265" s="29">
        <v>261</v>
      </c>
      <c r="B265" s="30" t="s">
        <v>208</v>
      </c>
      <c r="C265" s="43"/>
      <c r="D265" s="42">
        <v>11347.999999999998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0"/>
      <c r="Z265" s="37">
        <v>11347.999999999998</v>
      </c>
    </row>
    <row r="266" spans="1:26" ht="13.5" customHeight="1" x14ac:dyDescent="0.15">
      <c r="A266" s="29">
        <v>262</v>
      </c>
      <c r="B266" s="30" t="s">
        <v>209</v>
      </c>
      <c r="C266" s="31">
        <v>5255.4705114924818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0">
        <v>7.9537112020993854</v>
      </c>
      <c r="X266" s="34"/>
      <c r="Y266" s="36">
        <v>37.241323431779925</v>
      </c>
      <c r="Z266" s="37">
        <v>5300.6655461263617</v>
      </c>
    </row>
    <row r="267" spans="1:26" ht="13.5" customHeight="1" x14ac:dyDescent="0.15">
      <c r="A267" s="29">
        <v>263</v>
      </c>
      <c r="B267" s="30" t="s">
        <v>424</v>
      </c>
      <c r="C267" s="4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0"/>
      <c r="Z267" s="48"/>
    </row>
    <row r="268" spans="1:26" ht="27" customHeight="1" x14ac:dyDescent="0.15">
      <c r="A268" s="29">
        <v>264</v>
      </c>
      <c r="B268" s="30" t="s">
        <v>425</v>
      </c>
      <c r="C268" s="4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0"/>
      <c r="Z268" s="48"/>
    </row>
    <row r="269" spans="1:26" ht="13.5" customHeight="1" x14ac:dyDescent="0.15">
      <c r="A269" s="29">
        <v>265</v>
      </c>
      <c r="B269" s="30" t="s">
        <v>426</v>
      </c>
      <c r="C269" s="4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0"/>
      <c r="Z269" s="48"/>
    </row>
    <row r="270" spans="1:26" ht="13.5" customHeight="1" x14ac:dyDescent="0.15">
      <c r="A270" s="29">
        <v>266</v>
      </c>
      <c r="B270" s="30" t="s">
        <v>210</v>
      </c>
      <c r="C270" s="43"/>
      <c r="D270" s="42">
        <v>1034.5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0"/>
      <c r="Z270" s="37">
        <v>1034.5</v>
      </c>
    </row>
    <row r="271" spans="1:26" ht="13.5" customHeight="1" x14ac:dyDescent="0.15">
      <c r="A271" s="29">
        <v>267</v>
      </c>
      <c r="B271" s="30" t="s">
        <v>211</v>
      </c>
      <c r="C271" s="4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0"/>
      <c r="Z271" s="48"/>
    </row>
    <row r="272" spans="1:26" ht="13.5" customHeight="1" x14ac:dyDescent="0.15">
      <c r="A272" s="29">
        <v>268</v>
      </c>
      <c r="B272" s="30" t="s">
        <v>212</v>
      </c>
      <c r="C272" s="38">
        <v>4.595331298053142</v>
      </c>
      <c r="D272" s="42">
        <v>12639.999999199999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0"/>
      <c r="Z272" s="37">
        <v>12644.595330498052</v>
      </c>
    </row>
    <row r="273" spans="1:26" ht="13.5" customHeight="1" x14ac:dyDescent="0.15">
      <c r="A273" s="29">
        <v>269</v>
      </c>
      <c r="B273" s="30" t="s">
        <v>427</v>
      </c>
      <c r="C273" s="4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0"/>
      <c r="Z273" s="48"/>
    </row>
    <row r="274" spans="1:26" ht="13.5" customHeight="1" x14ac:dyDescent="0.15">
      <c r="A274" s="29">
        <v>270</v>
      </c>
      <c r="B274" s="30" t="s">
        <v>213</v>
      </c>
      <c r="C274" s="51">
        <v>7.7585423616295234E-4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5">
        <v>1.5147504159845509E-3</v>
      </c>
      <c r="X274" s="34"/>
      <c r="Y274" s="40"/>
      <c r="Z274" s="49">
        <v>2.2906046521475034E-3</v>
      </c>
    </row>
    <row r="275" spans="1:26" ht="13.5" customHeight="1" x14ac:dyDescent="0.15">
      <c r="A275" s="29">
        <v>271</v>
      </c>
      <c r="B275" s="30" t="s">
        <v>428</v>
      </c>
      <c r="C275" s="4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0"/>
      <c r="Z275" s="48"/>
    </row>
    <row r="276" spans="1:26" ht="13.5" customHeight="1" x14ac:dyDescent="0.15">
      <c r="A276" s="29">
        <v>272</v>
      </c>
      <c r="B276" s="30" t="s">
        <v>214</v>
      </c>
      <c r="C276" s="38">
        <v>4.6927158734600329</v>
      </c>
      <c r="D276" s="42">
        <v>48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124.02506324542095</v>
      </c>
      <c r="X276" s="35">
        <v>38.852157006637512</v>
      </c>
      <c r="Y276" s="36">
        <v>74.49992144649093</v>
      </c>
      <c r="Z276" s="37">
        <v>290.06985757200943</v>
      </c>
    </row>
    <row r="277" spans="1:26" ht="13.5" customHeight="1" x14ac:dyDescent="0.15">
      <c r="A277" s="29">
        <v>273</v>
      </c>
      <c r="B277" s="30" t="s">
        <v>215</v>
      </c>
      <c r="C277" s="44">
        <v>0.39482902989630941</v>
      </c>
      <c r="D277" s="42">
        <v>3505.86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53">
        <v>1.1516666368716777E-4</v>
      </c>
      <c r="X277" s="34"/>
      <c r="Y277" s="40"/>
      <c r="Z277" s="37">
        <v>3506.2549441965602</v>
      </c>
    </row>
    <row r="278" spans="1:26" ht="13.5" customHeight="1" x14ac:dyDescent="0.15">
      <c r="A278" s="29">
        <v>274</v>
      </c>
      <c r="B278" s="30" t="s">
        <v>429</v>
      </c>
      <c r="C278" s="4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0"/>
      <c r="Z278" s="48"/>
    </row>
    <row r="279" spans="1:26" ht="13.5" customHeight="1" x14ac:dyDescent="0.15">
      <c r="A279" s="29">
        <v>275</v>
      </c>
      <c r="B279" s="30" t="s">
        <v>216</v>
      </c>
      <c r="C279" s="31">
        <v>65.106386449665507</v>
      </c>
      <c r="D279" s="42">
        <v>4228.9999999685015</v>
      </c>
      <c r="E279" s="55">
        <v>6.0021073255702294E-2</v>
      </c>
      <c r="F279" s="33"/>
      <c r="G279" s="33"/>
      <c r="H279" s="33"/>
      <c r="I279" s="42">
        <v>49839.0885049711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35456.643237988188</v>
      </c>
      <c r="X279" s="34"/>
      <c r="Y279" s="40"/>
      <c r="Z279" s="37">
        <v>89589.89815045071</v>
      </c>
    </row>
    <row r="280" spans="1:26" ht="13.5" customHeight="1" x14ac:dyDescent="0.15">
      <c r="A280" s="29">
        <v>276</v>
      </c>
      <c r="B280" s="30" t="s">
        <v>217</v>
      </c>
      <c r="C280" s="38">
        <v>2.3071137702028817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5">
        <v>10.614262431478449</v>
      </c>
      <c r="X280" s="34"/>
      <c r="Y280" s="40"/>
      <c r="Z280" s="37">
        <v>12.921376201681332</v>
      </c>
    </row>
    <row r="281" spans="1:26" ht="13.5" customHeight="1" x14ac:dyDescent="0.15">
      <c r="A281" s="29">
        <v>277</v>
      </c>
      <c r="B281" s="30" t="s">
        <v>218</v>
      </c>
      <c r="C281" s="31">
        <v>175.89742601093633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217.86147532217703</v>
      </c>
      <c r="X281" s="34"/>
      <c r="Y281" s="40"/>
      <c r="Z281" s="37">
        <v>393.75890133311339</v>
      </c>
    </row>
    <row r="282" spans="1:26" ht="13.5" customHeight="1" x14ac:dyDescent="0.15">
      <c r="A282" s="29">
        <v>278</v>
      </c>
      <c r="B282" s="30" t="s">
        <v>219</v>
      </c>
      <c r="C282" s="38">
        <v>3.8008839661957818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51.796387869518881</v>
      </c>
      <c r="X282" s="34"/>
      <c r="Y282" s="40"/>
      <c r="Z282" s="37">
        <v>55.597271835714665</v>
      </c>
    </row>
    <row r="283" spans="1:26" ht="13.5" customHeight="1" x14ac:dyDescent="0.15">
      <c r="A283" s="29">
        <v>279</v>
      </c>
      <c r="B283" s="30" t="s">
        <v>430</v>
      </c>
      <c r="C283" s="4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0"/>
      <c r="Z283" s="48"/>
    </row>
    <row r="284" spans="1:26" ht="13.5" customHeight="1" x14ac:dyDescent="0.15">
      <c r="A284" s="29">
        <v>280</v>
      </c>
      <c r="B284" s="30" t="s">
        <v>431</v>
      </c>
      <c r="C284" s="4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0"/>
      <c r="Z284" s="48"/>
    </row>
    <row r="285" spans="1:26" ht="13.5" customHeight="1" x14ac:dyDescent="0.15">
      <c r="A285" s="29">
        <v>281</v>
      </c>
      <c r="B285" s="30" t="s">
        <v>220</v>
      </c>
      <c r="C285" s="31">
        <v>8570.6616566863158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0">
        <v>5.1083404327666377</v>
      </c>
      <c r="X285" s="34"/>
      <c r="Y285" s="36">
        <v>52.213165021459055</v>
      </c>
      <c r="Z285" s="37">
        <v>8627.9831621405428</v>
      </c>
    </row>
    <row r="286" spans="1:26" ht="13.5" customHeight="1" x14ac:dyDescent="0.15">
      <c r="A286" s="29">
        <v>282</v>
      </c>
      <c r="B286" s="30" t="s">
        <v>221</v>
      </c>
      <c r="C286" s="38">
        <v>2.3952700448597142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0">
        <v>7.0586445323965563</v>
      </c>
      <c r="X286" s="34"/>
      <c r="Y286" s="40"/>
      <c r="Z286" s="41">
        <v>9.4539145772562705</v>
      </c>
    </row>
    <row r="287" spans="1:26" ht="13.5" customHeight="1" x14ac:dyDescent="0.15">
      <c r="A287" s="29">
        <v>283</v>
      </c>
      <c r="B287" s="30" t="s">
        <v>222</v>
      </c>
      <c r="C287" s="4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0"/>
      <c r="Z287" s="48"/>
    </row>
    <row r="288" spans="1:26" ht="13.5" customHeight="1" x14ac:dyDescent="0.15">
      <c r="A288" s="29">
        <v>284</v>
      </c>
      <c r="B288" s="30" t="s">
        <v>432</v>
      </c>
      <c r="C288" s="4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0"/>
      <c r="Z288" s="48"/>
    </row>
    <row r="289" spans="1:26" ht="13.5" customHeight="1" x14ac:dyDescent="0.15">
      <c r="A289" s="29">
        <v>285</v>
      </c>
      <c r="B289" s="30" t="s">
        <v>223</v>
      </c>
      <c r="C289" s="43"/>
      <c r="D289" s="42">
        <v>20778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0"/>
      <c r="Z289" s="37">
        <v>20778</v>
      </c>
    </row>
    <row r="290" spans="1:26" ht="13.5" customHeight="1" x14ac:dyDescent="0.15">
      <c r="A290" s="29">
        <v>286</v>
      </c>
      <c r="B290" s="30" t="s">
        <v>224</v>
      </c>
      <c r="C290" s="43"/>
      <c r="D290" s="42">
        <v>94.000000000000014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0"/>
      <c r="Z290" s="37">
        <v>94.000000000000014</v>
      </c>
    </row>
    <row r="291" spans="1:26" ht="13.5" customHeight="1" x14ac:dyDescent="0.15">
      <c r="A291" s="29">
        <v>287</v>
      </c>
      <c r="B291" s="30" t="s">
        <v>433</v>
      </c>
      <c r="C291" s="4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0"/>
      <c r="Z291" s="48"/>
    </row>
    <row r="292" spans="1:26" ht="13.5" customHeight="1" x14ac:dyDescent="0.15">
      <c r="A292" s="29">
        <v>288</v>
      </c>
      <c r="B292" s="30" t="s">
        <v>225</v>
      </c>
      <c r="C292" s="4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2">
        <v>32940.697245127063</v>
      </c>
      <c r="U292" s="33"/>
      <c r="V292" s="34"/>
      <c r="W292" s="34"/>
      <c r="X292" s="34"/>
      <c r="Y292" s="40"/>
      <c r="Z292" s="37">
        <v>32940.697245127063</v>
      </c>
    </row>
    <row r="293" spans="1:26" ht="13.5" customHeight="1" x14ac:dyDescent="0.15">
      <c r="A293" s="29">
        <v>289</v>
      </c>
      <c r="B293" s="30" t="s">
        <v>434</v>
      </c>
      <c r="C293" s="4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0"/>
      <c r="Z293" s="48"/>
    </row>
    <row r="294" spans="1:26" ht="13.5" customHeight="1" x14ac:dyDescent="0.15">
      <c r="A294" s="29">
        <v>290</v>
      </c>
      <c r="B294" s="30" t="s">
        <v>435</v>
      </c>
      <c r="C294" s="4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0"/>
      <c r="Z294" s="48"/>
    </row>
    <row r="295" spans="1:26" ht="40.5" customHeight="1" x14ac:dyDescent="0.15">
      <c r="A295" s="29">
        <v>291</v>
      </c>
      <c r="B295" s="30" t="s">
        <v>436</v>
      </c>
      <c r="C295" s="4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0"/>
      <c r="Z295" s="48"/>
    </row>
    <row r="296" spans="1:26" ht="13.5" customHeight="1" x14ac:dyDescent="0.15">
      <c r="A296" s="29">
        <v>292</v>
      </c>
      <c r="B296" s="30" t="s">
        <v>226</v>
      </c>
      <c r="C296" s="4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0"/>
      <c r="Z296" s="48"/>
    </row>
    <row r="297" spans="1:26" ht="13.5" customHeight="1" x14ac:dyDescent="0.15">
      <c r="A297" s="29">
        <v>293</v>
      </c>
      <c r="B297" s="30" t="s">
        <v>227</v>
      </c>
      <c r="C297" s="43"/>
      <c r="D297" s="42">
        <v>45896.700000000004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0"/>
      <c r="Z297" s="37">
        <v>45896.700000000004</v>
      </c>
    </row>
    <row r="298" spans="1:26" ht="13.5" customHeight="1" x14ac:dyDescent="0.15">
      <c r="A298" s="29">
        <v>294</v>
      </c>
      <c r="B298" s="30" t="s">
        <v>228</v>
      </c>
      <c r="C298" s="4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0"/>
      <c r="Z298" s="48"/>
    </row>
    <row r="299" spans="1:26" ht="13.5" customHeight="1" x14ac:dyDescent="0.15">
      <c r="A299" s="29">
        <v>295</v>
      </c>
      <c r="B299" s="30" t="s">
        <v>437</v>
      </c>
      <c r="C299" s="4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0"/>
      <c r="Z299" s="48"/>
    </row>
    <row r="300" spans="1:26" ht="13.5" customHeight="1" x14ac:dyDescent="0.15">
      <c r="A300" s="29">
        <v>296</v>
      </c>
      <c r="B300" s="30" t="s">
        <v>229</v>
      </c>
      <c r="C300" s="31">
        <v>36482.723343471545</v>
      </c>
      <c r="D300" s="42">
        <v>2053</v>
      </c>
      <c r="E300" s="42">
        <v>238.18046234204508</v>
      </c>
      <c r="F300" s="33"/>
      <c r="G300" s="33"/>
      <c r="H300" s="33"/>
      <c r="I300" s="33"/>
      <c r="J300" s="33"/>
      <c r="K300" s="42">
        <v>2670.3868858841006</v>
      </c>
      <c r="L300" s="33"/>
      <c r="M300" s="42">
        <v>68694.464685103201</v>
      </c>
      <c r="N300" s="33"/>
      <c r="O300" s="42">
        <v>483.86404034129941</v>
      </c>
      <c r="P300" s="33"/>
      <c r="Q300" s="33"/>
      <c r="R300" s="33"/>
      <c r="S300" s="33"/>
      <c r="T300" s="33"/>
      <c r="U300" s="33"/>
      <c r="V300" s="34"/>
      <c r="W300" s="35">
        <v>122.78033059692486</v>
      </c>
      <c r="X300" s="34"/>
      <c r="Y300" s="36">
        <v>926.81866809976793</v>
      </c>
      <c r="Z300" s="37">
        <v>111672.2184158389</v>
      </c>
    </row>
    <row r="301" spans="1:26" ht="13.5" customHeight="1" x14ac:dyDescent="0.15">
      <c r="A301" s="29">
        <v>297</v>
      </c>
      <c r="B301" s="30" t="s">
        <v>230</v>
      </c>
      <c r="C301" s="31">
        <v>14788.196501047076</v>
      </c>
      <c r="D301" s="42">
        <v>27.6</v>
      </c>
      <c r="E301" s="42">
        <v>64.941449324510984</v>
      </c>
      <c r="F301" s="33"/>
      <c r="G301" s="42">
        <v>46701.943073680006</v>
      </c>
      <c r="H301" s="33"/>
      <c r="I301" s="33"/>
      <c r="J301" s="33"/>
      <c r="K301" s="42">
        <v>3650.698538295926</v>
      </c>
      <c r="L301" s="33"/>
      <c r="M301" s="42">
        <v>42832.829794243291</v>
      </c>
      <c r="N301" s="42">
        <v>722.16497614708874</v>
      </c>
      <c r="O301" s="42">
        <v>2309.5671596879488</v>
      </c>
      <c r="P301" s="42">
        <v>5635.2831538672681</v>
      </c>
      <c r="Q301" s="33"/>
      <c r="R301" s="33"/>
      <c r="S301" s="33"/>
      <c r="T301" s="33"/>
      <c r="U301" s="33"/>
      <c r="V301" s="34"/>
      <c r="W301" s="35">
        <v>58.079142533784733</v>
      </c>
      <c r="X301" s="34"/>
      <c r="Y301" s="36">
        <v>90.011684877697135</v>
      </c>
      <c r="Z301" s="37">
        <v>116881.3154737046</v>
      </c>
    </row>
    <row r="302" spans="1:26" ht="13.5" customHeight="1" x14ac:dyDescent="0.15">
      <c r="A302" s="29">
        <v>298</v>
      </c>
      <c r="B302" s="30" t="s">
        <v>231</v>
      </c>
      <c r="C302" s="38">
        <v>5.3028217325649418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0"/>
      <c r="Z302" s="41">
        <v>5.3028217325649418</v>
      </c>
    </row>
    <row r="303" spans="1:26" ht="13.5" customHeight="1" x14ac:dyDescent="0.15">
      <c r="A303" s="29">
        <v>299</v>
      </c>
      <c r="B303" s="30" t="s">
        <v>232</v>
      </c>
      <c r="C303" s="47">
        <v>7.6416535012666292E-2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0"/>
      <c r="Z303" s="49">
        <v>7.6416535012666292E-2</v>
      </c>
    </row>
    <row r="304" spans="1:26" ht="13.5" customHeight="1" x14ac:dyDescent="0.15">
      <c r="A304" s="29">
        <v>300</v>
      </c>
      <c r="B304" s="30" t="s">
        <v>233</v>
      </c>
      <c r="C304" s="31">
        <v>308332.70524605631</v>
      </c>
      <c r="D304" s="42">
        <v>632.49999997800001</v>
      </c>
      <c r="E304" s="57">
        <v>0.77457814394148428</v>
      </c>
      <c r="F304" s="42">
        <v>25441.993985693622</v>
      </c>
      <c r="G304" s="42">
        <v>227100.80387881835</v>
      </c>
      <c r="H304" s="33"/>
      <c r="I304" s="33"/>
      <c r="J304" s="33"/>
      <c r="K304" s="42">
        <v>33323.467247744098</v>
      </c>
      <c r="L304" s="42">
        <v>2871.3430465873312</v>
      </c>
      <c r="M304" s="42">
        <v>940315.40952129429</v>
      </c>
      <c r="N304" s="42">
        <v>8910.1671509482767</v>
      </c>
      <c r="O304" s="42">
        <v>12357.401960405425</v>
      </c>
      <c r="P304" s="42">
        <v>62665.369568265312</v>
      </c>
      <c r="Q304" s="42">
        <v>3636.2243798710492</v>
      </c>
      <c r="R304" s="42">
        <v>743.66532006790396</v>
      </c>
      <c r="S304" s="33"/>
      <c r="T304" s="33"/>
      <c r="U304" s="33"/>
      <c r="V304" s="34"/>
      <c r="W304" s="35">
        <v>672.3863140976473</v>
      </c>
      <c r="X304" s="34"/>
      <c r="Y304" s="36">
        <v>11.543669442144846</v>
      </c>
      <c r="Z304" s="37">
        <v>1627015.7558674135</v>
      </c>
    </row>
    <row r="305" spans="1:26" ht="13.5" customHeight="1" x14ac:dyDescent="0.15">
      <c r="A305" s="29">
        <v>301</v>
      </c>
      <c r="B305" s="30" t="s">
        <v>234</v>
      </c>
      <c r="C305" s="4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0"/>
      <c r="Z305" s="48"/>
    </row>
    <row r="306" spans="1:26" ht="13.5" customHeight="1" x14ac:dyDescent="0.15">
      <c r="A306" s="29">
        <v>302</v>
      </c>
      <c r="B306" s="30" t="s">
        <v>235</v>
      </c>
      <c r="C306" s="31">
        <v>2975.6264353563815</v>
      </c>
      <c r="D306" s="42">
        <v>20080.895999999997</v>
      </c>
      <c r="E306" s="57">
        <v>0.52044382504361553</v>
      </c>
      <c r="F306" s="33"/>
      <c r="G306" s="33"/>
      <c r="H306" s="33"/>
      <c r="I306" s="33"/>
      <c r="J306" s="42">
        <v>1436.0092643890991</v>
      </c>
      <c r="K306" s="33"/>
      <c r="L306" s="33"/>
      <c r="M306" s="42">
        <v>497.923277026081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48.2142388740548</v>
      </c>
      <c r="X306" s="34"/>
      <c r="Y306" s="40"/>
      <c r="Z306" s="37">
        <v>25039.18965947066</v>
      </c>
    </row>
    <row r="307" spans="1:26" ht="13.5" customHeight="1" x14ac:dyDescent="0.15">
      <c r="A307" s="29">
        <v>303</v>
      </c>
      <c r="B307" s="30" t="s">
        <v>438</v>
      </c>
      <c r="C307" s="4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0"/>
      <c r="Z307" s="48"/>
    </row>
    <row r="308" spans="1:26" ht="13.5" customHeight="1" x14ac:dyDescent="0.15">
      <c r="A308" s="29">
        <v>304</v>
      </c>
      <c r="B308" s="30" t="s">
        <v>236</v>
      </c>
      <c r="C308" s="47">
        <v>8.839325783047193E-2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0"/>
      <c r="Z308" s="49">
        <v>8.839325783047193E-2</v>
      </c>
    </row>
    <row r="309" spans="1:26" ht="13.5" customHeight="1" x14ac:dyDescent="0.15">
      <c r="A309" s="29">
        <v>305</v>
      </c>
      <c r="B309" s="30" t="s">
        <v>237</v>
      </c>
      <c r="C309" s="31">
        <v>11.018596188319062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74.479710900000001</v>
      </c>
      <c r="W309" s="35">
        <v>167.18547416967749</v>
      </c>
      <c r="X309" s="35">
        <v>101.81842587542918</v>
      </c>
      <c r="Y309" s="36">
        <v>80.958795190519197</v>
      </c>
      <c r="Z309" s="37">
        <v>435.46100232394491</v>
      </c>
    </row>
    <row r="310" spans="1:26" ht="13.5" customHeight="1" x14ac:dyDescent="0.15">
      <c r="A310" s="29">
        <v>306</v>
      </c>
      <c r="B310" s="30" t="s">
        <v>238</v>
      </c>
      <c r="C310" s="44">
        <v>0.18779877110581508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0"/>
      <c r="Z310" s="46">
        <v>0.18779877110581508</v>
      </c>
    </row>
    <row r="311" spans="1:26" ht="13.5" customHeight="1" x14ac:dyDescent="0.15">
      <c r="A311" s="29">
        <v>307</v>
      </c>
      <c r="B311" s="30" t="s">
        <v>439</v>
      </c>
      <c r="C311" s="4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0"/>
      <c r="Z311" s="48"/>
    </row>
    <row r="312" spans="1:26" ht="13.5" customHeight="1" x14ac:dyDescent="0.15">
      <c r="A312" s="29">
        <v>308</v>
      </c>
      <c r="B312" s="30" t="s">
        <v>239</v>
      </c>
      <c r="C312" s="47">
        <v>2.6745992098774472E-3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5">
        <v>3.685017743337753E-3</v>
      </c>
      <c r="X312" s="34"/>
      <c r="Y312" s="40"/>
      <c r="Z312" s="49">
        <v>6.3596169532151997E-3</v>
      </c>
    </row>
    <row r="313" spans="1:26" ht="13.5" customHeight="1" x14ac:dyDescent="0.15">
      <c r="A313" s="29">
        <v>309</v>
      </c>
      <c r="B313" s="30" t="s">
        <v>240</v>
      </c>
      <c r="C313" s="38">
        <v>3.2703112801052963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15.199941000000001</v>
      </c>
      <c r="W313" s="35">
        <v>2599.5949860789556</v>
      </c>
      <c r="X313" s="35">
        <v>139.6049189435536</v>
      </c>
      <c r="Y313" s="36">
        <v>34.286722866158627</v>
      </c>
      <c r="Z313" s="37">
        <v>2791.9568801687728</v>
      </c>
    </row>
    <row r="314" spans="1:26" ht="13.5" customHeight="1" x14ac:dyDescent="0.15">
      <c r="A314" s="29">
        <v>310</v>
      </c>
      <c r="B314" s="30" t="s">
        <v>440</v>
      </c>
      <c r="C314" s="4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0"/>
      <c r="Z314" s="48"/>
    </row>
    <row r="315" spans="1:26" ht="13.5" customHeight="1" x14ac:dyDescent="0.15">
      <c r="A315" s="29">
        <v>311</v>
      </c>
      <c r="B315" s="30" t="s">
        <v>441</v>
      </c>
      <c r="C315" s="4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0"/>
      <c r="Z315" s="48"/>
    </row>
    <row r="316" spans="1:26" ht="13.5" customHeight="1" x14ac:dyDescent="0.15">
      <c r="A316" s="29">
        <v>312</v>
      </c>
      <c r="B316" s="30" t="s">
        <v>442</v>
      </c>
      <c r="C316" s="4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0"/>
      <c r="Z316" s="48"/>
    </row>
    <row r="317" spans="1:26" ht="13.5" customHeight="1" x14ac:dyDescent="0.15">
      <c r="A317" s="29">
        <v>313</v>
      </c>
      <c r="B317" s="30" t="s">
        <v>443</v>
      </c>
      <c r="C317" s="4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0"/>
      <c r="Z317" s="48"/>
    </row>
    <row r="318" spans="1:26" ht="13.5" customHeight="1" x14ac:dyDescent="0.15">
      <c r="A318" s="29">
        <v>314</v>
      </c>
      <c r="B318" s="30" t="s">
        <v>444</v>
      </c>
      <c r="C318" s="4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0"/>
      <c r="Z318" s="48"/>
    </row>
    <row r="319" spans="1:26" ht="13.5" customHeight="1" x14ac:dyDescent="0.15">
      <c r="A319" s="29">
        <v>315</v>
      </c>
      <c r="B319" s="30" t="s">
        <v>445</v>
      </c>
      <c r="C319" s="4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0"/>
      <c r="Z319" s="48"/>
    </row>
    <row r="320" spans="1:26" ht="13.5" customHeight="1" x14ac:dyDescent="0.15">
      <c r="A320" s="29">
        <v>316</v>
      </c>
      <c r="B320" s="30" t="s">
        <v>241</v>
      </c>
      <c r="C320" s="38">
        <v>1.051398799555634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0"/>
      <c r="Z320" s="41">
        <v>1.051398799555634</v>
      </c>
    </row>
    <row r="321" spans="1:26" ht="13.5" customHeight="1" x14ac:dyDescent="0.15">
      <c r="A321" s="29">
        <v>317</v>
      </c>
      <c r="B321" s="30" t="s">
        <v>446</v>
      </c>
      <c r="C321" s="44">
        <v>0.26178609050549467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0"/>
      <c r="Z321" s="46">
        <v>0.26178609050549467</v>
      </c>
    </row>
    <row r="322" spans="1:26" ht="13.5" customHeight="1" x14ac:dyDescent="0.15">
      <c r="A322" s="29">
        <v>318</v>
      </c>
      <c r="B322" s="30" t="s">
        <v>242</v>
      </c>
      <c r="C322" s="38">
        <v>2.0206486604717995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0.14098260814759359</v>
      </c>
      <c r="X322" s="34"/>
      <c r="Y322" s="40"/>
      <c r="Z322" s="41">
        <v>2.1616312686193933</v>
      </c>
    </row>
    <row r="323" spans="1:26" ht="13.5" customHeight="1" x14ac:dyDescent="0.15">
      <c r="A323" s="29">
        <v>319</v>
      </c>
      <c r="B323" s="30" t="s">
        <v>447</v>
      </c>
      <c r="C323" s="4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0"/>
      <c r="Z323" s="48"/>
    </row>
    <row r="324" spans="1:26" ht="13.5" customHeight="1" x14ac:dyDescent="0.15">
      <c r="A324" s="29">
        <v>320</v>
      </c>
      <c r="B324" s="30" t="s">
        <v>243</v>
      </c>
      <c r="C324" s="47">
        <v>3.2593014424053136E-2</v>
      </c>
      <c r="D324" s="33"/>
      <c r="E324" s="57">
        <v>0.10630573940311279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0"/>
      <c r="Z324" s="46">
        <v>0.13889875382716593</v>
      </c>
    </row>
    <row r="325" spans="1:26" ht="13.5" customHeight="1" x14ac:dyDescent="0.15">
      <c r="A325" s="29">
        <v>321</v>
      </c>
      <c r="B325" s="30" t="s">
        <v>244</v>
      </c>
      <c r="C325" s="44">
        <v>0.15792347609112575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139.8394572</v>
      </c>
      <c r="W325" s="35">
        <v>235.56671918846803</v>
      </c>
      <c r="X325" s="34"/>
      <c r="Y325" s="56">
        <v>2.0337406026860338</v>
      </c>
      <c r="Z325" s="37">
        <v>377.59784046724513</v>
      </c>
    </row>
    <row r="326" spans="1:26" ht="54" customHeight="1" x14ac:dyDescent="0.15">
      <c r="A326" s="29">
        <v>322</v>
      </c>
      <c r="B326" s="30" t="s">
        <v>245</v>
      </c>
      <c r="C326" s="38">
        <v>3.5843430191679819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50">
        <v>6.4008167875808848</v>
      </c>
      <c r="X326" s="34"/>
      <c r="Y326" s="40"/>
      <c r="Z326" s="37">
        <v>9.9851598067488663</v>
      </c>
    </row>
    <row r="327" spans="1:26" ht="13.5" customHeight="1" x14ac:dyDescent="0.15">
      <c r="A327" s="29">
        <v>323</v>
      </c>
      <c r="B327" s="30" t="s">
        <v>246</v>
      </c>
      <c r="C327" s="43"/>
      <c r="D327" s="42">
        <v>12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0"/>
      <c r="Z327" s="37">
        <v>12</v>
      </c>
    </row>
    <row r="328" spans="1:26" ht="27" customHeight="1" x14ac:dyDescent="0.15">
      <c r="A328" s="29">
        <v>324</v>
      </c>
      <c r="B328" s="30" t="s">
        <v>448</v>
      </c>
      <c r="C328" s="4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0"/>
      <c r="Z328" s="48"/>
    </row>
    <row r="329" spans="1:26" ht="13.5" customHeight="1" x14ac:dyDescent="0.15">
      <c r="A329" s="29">
        <v>325</v>
      </c>
      <c r="B329" s="30" t="s">
        <v>247</v>
      </c>
      <c r="C329" s="43"/>
      <c r="D329" s="42">
        <v>6792.9999995999997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0"/>
      <c r="Z329" s="37">
        <v>6792.9999995999997</v>
      </c>
    </row>
    <row r="330" spans="1:26" ht="13.5" customHeight="1" x14ac:dyDescent="0.15">
      <c r="A330" s="29">
        <v>326</v>
      </c>
      <c r="B330" s="30" t="s">
        <v>449</v>
      </c>
      <c r="C330" s="4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0"/>
      <c r="Z330" s="48"/>
    </row>
    <row r="331" spans="1:26" ht="13.5" customHeight="1" x14ac:dyDescent="0.15">
      <c r="A331" s="29">
        <v>327</v>
      </c>
      <c r="B331" s="30" t="s">
        <v>450</v>
      </c>
      <c r="C331" s="4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0"/>
      <c r="Z331" s="48"/>
    </row>
    <row r="332" spans="1:26" ht="13.5" customHeight="1" x14ac:dyDescent="0.15">
      <c r="A332" s="29">
        <v>328</v>
      </c>
      <c r="B332" s="30" t="s">
        <v>248</v>
      </c>
      <c r="C332" s="44">
        <v>0.99246599833842242</v>
      </c>
      <c r="D332" s="42">
        <v>64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50">
        <v>1.3822372375063121</v>
      </c>
      <c r="X332" s="34"/>
      <c r="Y332" s="40"/>
      <c r="Z332" s="37">
        <v>66.374703235844734</v>
      </c>
    </row>
    <row r="333" spans="1:26" ht="13.5" customHeight="1" x14ac:dyDescent="0.15">
      <c r="A333" s="29">
        <v>329</v>
      </c>
      <c r="B333" s="30" t="s">
        <v>249</v>
      </c>
      <c r="C333" s="43"/>
      <c r="D333" s="33"/>
      <c r="E333" s="33"/>
      <c r="F333" s="33"/>
      <c r="G333" s="33"/>
      <c r="H333" s="42">
        <v>60602.427528455286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0"/>
      <c r="Z333" s="37">
        <v>60602.427528455286</v>
      </c>
    </row>
    <row r="334" spans="1:26" ht="27" customHeight="1" x14ac:dyDescent="0.15">
      <c r="A334" s="29">
        <v>330</v>
      </c>
      <c r="B334" s="30" t="s">
        <v>451</v>
      </c>
      <c r="C334" s="38">
        <v>6.6254620110329965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5">
        <v>9.6749765082477443E-3</v>
      </c>
      <c r="X334" s="34"/>
      <c r="Y334" s="40"/>
      <c r="Z334" s="41">
        <v>6.6351369875412445</v>
      </c>
    </row>
    <row r="335" spans="1:26" ht="13.5" customHeight="1" x14ac:dyDescent="0.15">
      <c r="A335" s="29">
        <v>331</v>
      </c>
      <c r="B335" s="30" t="s">
        <v>250</v>
      </c>
      <c r="C335" s="43"/>
      <c r="D335" s="42">
        <v>3332.9999999999995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0"/>
      <c r="Z335" s="37">
        <v>3332.9999999999995</v>
      </c>
    </row>
    <row r="336" spans="1:26" ht="13.5" customHeight="1" x14ac:dyDescent="0.15">
      <c r="A336" s="29">
        <v>332</v>
      </c>
      <c r="B336" s="30" t="s">
        <v>251</v>
      </c>
      <c r="C336" s="58">
        <v>7.3828043564765306E-5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31.007879639999999</v>
      </c>
      <c r="W336" s="59">
        <v>1.3996721674204448E-6</v>
      </c>
      <c r="X336" s="35">
        <v>11.613484436973454</v>
      </c>
      <c r="Y336" s="56">
        <v>3.5026291166514678</v>
      </c>
      <c r="Z336" s="37">
        <v>46.12406842134066</v>
      </c>
    </row>
    <row r="337" spans="1:26" ht="13.5" customHeight="1" x14ac:dyDescent="0.15">
      <c r="A337" s="29">
        <v>333</v>
      </c>
      <c r="B337" s="30" t="s">
        <v>252</v>
      </c>
      <c r="C337" s="38">
        <v>3.0528659079025235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0"/>
      <c r="Z337" s="41">
        <v>3.0528659079025235</v>
      </c>
    </row>
    <row r="338" spans="1:26" ht="13.5" customHeight="1" x14ac:dyDescent="0.15">
      <c r="A338" s="29">
        <v>334</v>
      </c>
      <c r="B338" s="30" t="s">
        <v>253</v>
      </c>
      <c r="C338" s="4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0"/>
      <c r="Z338" s="48"/>
    </row>
    <row r="339" spans="1:26" ht="13.5" customHeight="1" x14ac:dyDescent="0.15">
      <c r="A339" s="29">
        <v>335</v>
      </c>
      <c r="B339" s="30" t="s">
        <v>254</v>
      </c>
      <c r="C339" s="4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0"/>
      <c r="Z339" s="48"/>
    </row>
    <row r="340" spans="1:26" ht="13.5" customHeight="1" x14ac:dyDescent="0.15">
      <c r="A340" s="29">
        <v>336</v>
      </c>
      <c r="B340" s="30" t="s">
        <v>255</v>
      </c>
      <c r="C340" s="38">
        <v>3.1176947189245481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0">
        <v>4.7804473771623979</v>
      </c>
      <c r="X340" s="34"/>
      <c r="Y340" s="40"/>
      <c r="Z340" s="41">
        <v>7.8981420960869464</v>
      </c>
    </row>
    <row r="341" spans="1:26" ht="13.5" customHeight="1" x14ac:dyDescent="0.15">
      <c r="A341" s="29">
        <v>337</v>
      </c>
      <c r="B341" s="30" t="s">
        <v>452</v>
      </c>
      <c r="C341" s="4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0"/>
      <c r="Z341" s="48"/>
    </row>
    <row r="342" spans="1:26" ht="13.5" customHeight="1" x14ac:dyDescent="0.15">
      <c r="A342" s="29">
        <v>338</v>
      </c>
      <c r="B342" s="30" t="s">
        <v>453</v>
      </c>
      <c r="C342" s="4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0"/>
      <c r="Z342" s="48"/>
    </row>
    <row r="343" spans="1:26" ht="13.5" customHeight="1" x14ac:dyDescent="0.15">
      <c r="A343" s="29">
        <v>339</v>
      </c>
      <c r="B343" s="30" t="s">
        <v>454</v>
      </c>
      <c r="C343" s="4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0"/>
      <c r="Z343" s="48"/>
    </row>
    <row r="344" spans="1:26" ht="13.5" customHeight="1" x14ac:dyDescent="0.15">
      <c r="A344" s="29">
        <v>340</v>
      </c>
      <c r="B344" s="30" t="s">
        <v>455</v>
      </c>
      <c r="C344" s="4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0"/>
      <c r="Z344" s="48"/>
    </row>
    <row r="345" spans="1:26" ht="13.5" customHeight="1" x14ac:dyDescent="0.15">
      <c r="A345" s="29">
        <v>341</v>
      </c>
      <c r="B345" s="30" t="s">
        <v>256</v>
      </c>
      <c r="C345" s="4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0"/>
      <c r="Z345" s="48"/>
    </row>
    <row r="346" spans="1:26" ht="13.5" customHeight="1" x14ac:dyDescent="0.15">
      <c r="A346" s="29">
        <v>342</v>
      </c>
      <c r="B346" s="30" t="s">
        <v>257</v>
      </c>
      <c r="C346" s="38">
        <v>2.2579342025565463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9">
        <v>0.47877158049709118</v>
      </c>
      <c r="X346" s="34"/>
      <c r="Y346" s="40"/>
      <c r="Z346" s="41">
        <v>2.7367057830536377</v>
      </c>
    </row>
    <row r="347" spans="1:26" ht="13.5" customHeight="1" x14ac:dyDescent="0.15">
      <c r="A347" s="29">
        <v>343</v>
      </c>
      <c r="B347" s="30" t="s">
        <v>258</v>
      </c>
      <c r="C347" s="4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0"/>
      <c r="Z347" s="48"/>
    </row>
    <row r="348" spans="1:26" ht="13.5" customHeight="1" x14ac:dyDescent="0.15">
      <c r="A348" s="29">
        <v>344</v>
      </c>
      <c r="B348" s="30" t="s">
        <v>456</v>
      </c>
      <c r="C348" s="4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0"/>
      <c r="Z348" s="48"/>
    </row>
    <row r="349" spans="1:26" ht="13.5" customHeight="1" x14ac:dyDescent="0.15">
      <c r="A349" s="29">
        <v>345</v>
      </c>
      <c r="B349" s="30" t="s">
        <v>457</v>
      </c>
      <c r="C349" s="4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0"/>
      <c r="Z349" s="48"/>
    </row>
    <row r="350" spans="1:26" ht="13.5" customHeight="1" x14ac:dyDescent="0.15">
      <c r="A350" s="29">
        <v>346</v>
      </c>
      <c r="B350" s="30" t="s">
        <v>259</v>
      </c>
      <c r="C350" s="4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0"/>
      <c r="Z350" s="48"/>
    </row>
    <row r="351" spans="1:26" ht="13.5" customHeight="1" x14ac:dyDescent="0.15">
      <c r="A351" s="29">
        <v>347</v>
      </c>
      <c r="B351" s="30" t="s">
        <v>458</v>
      </c>
      <c r="C351" s="4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0"/>
      <c r="Z351" s="48"/>
    </row>
    <row r="352" spans="1:26" ht="13.5" customHeight="1" x14ac:dyDescent="0.15">
      <c r="A352" s="29">
        <v>348</v>
      </c>
      <c r="B352" s="30" t="s">
        <v>260</v>
      </c>
      <c r="C352" s="4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0"/>
      <c r="Z352" s="48"/>
    </row>
    <row r="353" spans="1:26" ht="13.5" customHeight="1" x14ac:dyDescent="0.15">
      <c r="A353" s="29">
        <v>349</v>
      </c>
      <c r="B353" s="30" t="s">
        <v>261</v>
      </c>
      <c r="C353" s="31">
        <v>73.16155642627038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0.14178929583045979</v>
      </c>
      <c r="X353" s="35">
        <v>145.20873731084833</v>
      </c>
      <c r="Y353" s="40"/>
      <c r="Z353" s="37">
        <v>218.51208303294919</v>
      </c>
    </row>
    <row r="354" spans="1:26" ht="13.5" customHeight="1" x14ac:dyDescent="0.15">
      <c r="A354" s="29">
        <v>350</v>
      </c>
      <c r="B354" s="30" t="s">
        <v>262</v>
      </c>
      <c r="C354" s="43"/>
      <c r="D354" s="42">
        <v>990.24000000000012</v>
      </c>
      <c r="E354" s="42">
        <v>91.579346625400916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0"/>
      <c r="Z354" s="37">
        <v>1081.8193466254011</v>
      </c>
    </row>
    <row r="355" spans="1:26" ht="13.5" customHeight="1" x14ac:dyDescent="0.15">
      <c r="A355" s="29">
        <v>351</v>
      </c>
      <c r="B355" s="30" t="s">
        <v>263</v>
      </c>
      <c r="C355" s="43"/>
      <c r="D355" s="33"/>
      <c r="E355" s="33"/>
      <c r="F355" s="33"/>
      <c r="G355" s="33"/>
      <c r="H355" s="33"/>
      <c r="I355" s="33"/>
      <c r="J355" s="33"/>
      <c r="K355" s="42">
        <v>1240.4205677700475</v>
      </c>
      <c r="L355" s="42">
        <v>1754.1654913096936</v>
      </c>
      <c r="M355" s="42">
        <v>29945.364267760553</v>
      </c>
      <c r="N355" s="42">
        <v>254.44541240921257</v>
      </c>
      <c r="O355" s="42">
        <v>3282.8787523987107</v>
      </c>
      <c r="P355" s="42">
        <v>10556.552026574611</v>
      </c>
      <c r="Q355" s="42">
        <v>4848.2991731614002</v>
      </c>
      <c r="R355" s="42">
        <v>1978.7917611428488</v>
      </c>
      <c r="S355" s="33"/>
      <c r="T355" s="33"/>
      <c r="U355" s="33"/>
      <c r="V355" s="34"/>
      <c r="W355" s="34"/>
      <c r="X355" s="34"/>
      <c r="Y355" s="40"/>
      <c r="Z355" s="37">
        <v>53860.917452527079</v>
      </c>
    </row>
    <row r="356" spans="1:26" ht="13.5" customHeight="1" x14ac:dyDescent="0.15">
      <c r="A356" s="29">
        <v>352</v>
      </c>
      <c r="B356" s="30" t="s">
        <v>459</v>
      </c>
      <c r="C356" s="4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0"/>
      <c r="Z356" s="48"/>
    </row>
    <row r="357" spans="1:26" ht="13.5" customHeight="1" x14ac:dyDescent="0.15">
      <c r="A357" s="29">
        <v>353</v>
      </c>
      <c r="B357" s="30" t="s">
        <v>460</v>
      </c>
      <c r="C357" s="4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0"/>
      <c r="Z357" s="48"/>
    </row>
    <row r="358" spans="1:26" ht="13.5" customHeight="1" x14ac:dyDescent="0.15">
      <c r="A358" s="29">
        <v>354</v>
      </c>
      <c r="B358" s="30" t="s">
        <v>264</v>
      </c>
      <c r="C358" s="31">
        <v>16.662409487718826</v>
      </c>
      <c r="D358" s="32">
        <v>7.6</v>
      </c>
      <c r="E358" s="33"/>
      <c r="F358" s="33"/>
      <c r="G358" s="42">
        <v>1476.6712455893785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0"/>
      <c r="Z358" s="37">
        <v>1500.9336550770972</v>
      </c>
    </row>
    <row r="359" spans="1:26" ht="13.5" customHeight="1" x14ac:dyDescent="0.15">
      <c r="A359" s="29">
        <v>355</v>
      </c>
      <c r="B359" s="30" t="s">
        <v>265</v>
      </c>
      <c r="C359" s="31">
        <v>216.81116881910202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58.348199014643818</v>
      </c>
      <c r="X359" s="34"/>
      <c r="Y359" s="40"/>
      <c r="Z359" s="37">
        <v>275.15936783374582</v>
      </c>
    </row>
    <row r="360" spans="1:26" ht="13.5" customHeight="1" x14ac:dyDescent="0.15">
      <c r="A360" s="29">
        <v>356</v>
      </c>
      <c r="B360" s="30" t="s">
        <v>266</v>
      </c>
      <c r="C360" s="38">
        <v>9.2941891013904812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0"/>
      <c r="Z360" s="41">
        <v>9.2941891013904812</v>
      </c>
    </row>
    <row r="361" spans="1:26" ht="13.5" customHeight="1" x14ac:dyDescent="0.15">
      <c r="A361" s="29">
        <v>357</v>
      </c>
      <c r="B361" s="30" t="s">
        <v>267</v>
      </c>
      <c r="C361" s="43"/>
      <c r="D361" s="42">
        <v>40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0"/>
      <c r="Z361" s="37">
        <v>40</v>
      </c>
    </row>
    <row r="362" spans="1:26" ht="13.5" customHeight="1" x14ac:dyDescent="0.15">
      <c r="A362" s="29">
        <v>358</v>
      </c>
      <c r="B362" s="30" t="s">
        <v>268</v>
      </c>
      <c r="C362" s="43"/>
      <c r="D362" s="42">
        <v>120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0"/>
      <c r="Z362" s="37">
        <v>120</v>
      </c>
    </row>
    <row r="363" spans="1:26" ht="27" customHeight="1" x14ac:dyDescent="0.15">
      <c r="A363" s="29">
        <v>359</v>
      </c>
      <c r="B363" s="30" t="s">
        <v>461</v>
      </c>
      <c r="C363" s="4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0"/>
      <c r="Z363" s="48"/>
    </row>
    <row r="364" spans="1:26" ht="13.5" customHeight="1" x14ac:dyDescent="0.15">
      <c r="A364" s="29">
        <v>360</v>
      </c>
      <c r="B364" s="30" t="s">
        <v>269</v>
      </c>
      <c r="C364" s="43"/>
      <c r="D364" s="42">
        <v>15580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0"/>
      <c r="Z364" s="37">
        <v>15580</v>
      </c>
    </row>
    <row r="365" spans="1:26" ht="13.5" customHeight="1" x14ac:dyDescent="0.15">
      <c r="A365" s="29">
        <v>361</v>
      </c>
      <c r="B365" s="30" t="s">
        <v>270</v>
      </c>
      <c r="C365" s="43"/>
      <c r="D365" s="42">
        <v>3293.3999999999996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0"/>
      <c r="Z365" s="37">
        <v>3293.3999999999996</v>
      </c>
    </row>
    <row r="366" spans="1:26" ht="13.5" customHeight="1" x14ac:dyDescent="0.15">
      <c r="A366" s="29">
        <v>362</v>
      </c>
      <c r="B366" s="30" t="s">
        <v>271</v>
      </c>
      <c r="C366" s="4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0"/>
      <c r="Z366" s="48"/>
    </row>
    <row r="367" spans="1:26" ht="13.5" customHeight="1" x14ac:dyDescent="0.15">
      <c r="A367" s="29">
        <v>363</v>
      </c>
      <c r="B367" s="30" t="s">
        <v>272</v>
      </c>
      <c r="C367" s="43"/>
      <c r="D367" s="42">
        <v>536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0"/>
      <c r="Z367" s="37">
        <v>536</v>
      </c>
    </row>
    <row r="368" spans="1:26" ht="13.5" customHeight="1" x14ac:dyDescent="0.15">
      <c r="A368" s="29">
        <v>364</v>
      </c>
      <c r="B368" s="30" t="s">
        <v>273</v>
      </c>
      <c r="C368" s="43"/>
      <c r="D368" s="42">
        <v>120.00000005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0"/>
      <c r="Z368" s="37">
        <v>120.00000005</v>
      </c>
    </row>
    <row r="369" spans="1:26" ht="13.5" customHeight="1" x14ac:dyDescent="0.15">
      <c r="A369" s="29">
        <v>365</v>
      </c>
      <c r="B369" s="30" t="s">
        <v>462</v>
      </c>
      <c r="C369" s="4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0"/>
      <c r="Z369" s="48"/>
    </row>
    <row r="370" spans="1:26" ht="13.5" customHeight="1" x14ac:dyDescent="0.15">
      <c r="A370" s="29">
        <v>366</v>
      </c>
      <c r="B370" s="30" t="s">
        <v>274</v>
      </c>
      <c r="C370" s="4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0"/>
      <c r="Z370" s="48"/>
    </row>
    <row r="371" spans="1:26" ht="13.5" customHeight="1" x14ac:dyDescent="0.15">
      <c r="A371" s="29">
        <v>367</v>
      </c>
      <c r="B371" s="30" t="s">
        <v>463</v>
      </c>
      <c r="C371" s="4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0"/>
      <c r="Z371" s="48"/>
    </row>
    <row r="372" spans="1:26" ht="13.5" customHeight="1" x14ac:dyDescent="0.15">
      <c r="A372" s="29">
        <v>368</v>
      </c>
      <c r="B372" s="30" t="s">
        <v>275</v>
      </c>
      <c r="C372" s="44">
        <v>0.36146906228066567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5">
        <v>2.3755585680179315E-2</v>
      </c>
      <c r="X372" s="34"/>
      <c r="Y372" s="40"/>
      <c r="Z372" s="46">
        <v>0.38522464796084499</v>
      </c>
    </row>
    <row r="373" spans="1:26" ht="13.5" customHeight="1" x14ac:dyDescent="0.15">
      <c r="A373" s="29">
        <v>369</v>
      </c>
      <c r="B373" s="30" t="s">
        <v>276</v>
      </c>
      <c r="C373" s="43"/>
      <c r="D373" s="42">
        <v>60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0"/>
      <c r="Z373" s="37">
        <v>60</v>
      </c>
    </row>
    <row r="374" spans="1:26" ht="13.5" customHeight="1" x14ac:dyDescent="0.15">
      <c r="A374" s="29">
        <v>370</v>
      </c>
      <c r="B374" s="30" t="s">
        <v>277</v>
      </c>
      <c r="C374" s="43"/>
      <c r="D374" s="42">
        <v>40.000000000000007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0"/>
      <c r="Z374" s="37">
        <v>40.000000000000007</v>
      </c>
    </row>
    <row r="375" spans="1:26" ht="13.5" customHeight="1" x14ac:dyDescent="0.15">
      <c r="A375" s="29">
        <v>371</v>
      </c>
      <c r="B375" s="30" t="s">
        <v>278</v>
      </c>
      <c r="C375" s="43"/>
      <c r="D375" s="42">
        <v>60.000000000000007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0"/>
      <c r="Z375" s="37">
        <v>60.000000000000007</v>
      </c>
    </row>
    <row r="376" spans="1:26" ht="27" customHeight="1" x14ac:dyDescent="0.15">
      <c r="A376" s="29">
        <v>372</v>
      </c>
      <c r="B376" s="30" t="s">
        <v>464</v>
      </c>
      <c r="C376" s="31">
        <v>13.524379815938611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0"/>
      <c r="Z376" s="37">
        <v>13.524379815938611</v>
      </c>
    </row>
    <row r="377" spans="1:26" ht="27" customHeight="1" x14ac:dyDescent="0.15">
      <c r="A377" s="29">
        <v>373</v>
      </c>
      <c r="B377" s="30" t="s">
        <v>465</v>
      </c>
      <c r="C377" s="4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0"/>
      <c r="Z377" s="48"/>
    </row>
    <row r="378" spans="1:26" ht="13.5" customHeight="1" x14ac:dyDescent="0.15">
      <c r="A378" s="29">
        <v>374</v>
      </c>
      <c r="B378" s="30" t="s">
        <v>279</v>
      </c>
      <c r="C378" s="31">
        <v>1871.7393822143933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39671.846009999994</v>
      </c>
      <c r="W378" s="34"/>
      <c r="X378" s="35">
        <v>4649.4871266908285</v>
      </c>
      <c r="Y378" s="40"/>
      <c r="Z378" s="37">
        <v>46193.072518905217</v>
      </c>
    </row>
    <row r="379" spans="1:26" ht="13.5" customHeight="1" x14ac:dyDescent="0.15">
      <c r="A379" s="29">
        <v>375</v>
      </c>
      <c r="B379" s="30" t="s">
        <v>466</v>
      </c>
      <c r="C379" s="4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0"/>
      <c r="Z379" s="48"/>
    </row>
    <row r="380" spans="1:26" ht="13.5" customHeight="1" x14ac:dyDescent="0.15">
      <c r="A380" s="29">
        <v>376</v>
      </c>
      <c r="B380" s="30" t="s">
        <v>280</v>
      </c>
      <c r="C380" s="43"/>
      <c r="D380" s="42">
        <v>3264.0000000000005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0"/>
      <c r="Z380" s="37">
        <v>3264.0000000000005</v>
      </c>
    </row>
    <row r="381" spans="1:26" ht="13.5" customHeight="1" x14ac:dyDescent="0.15">
      <c r="A381" s="29">
        <v>377</v>
      </c>
      <c r="B381" s="30" t="s">
        <v>281</v>
      </c>
      <c r="C381" s="4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0"/>
      <c r="Z381" s="48"/>
    </row>
    <row r="382" spans="1:26" ht="13.5" customHeight="1" x14ac:dyDescent="0.15">
      <c r="A382" s="29">
        <v>378</v>
      </c>
      <c r="B382" s="30" t="s">
        <v>282</v>
      </c>
      <c r="C382" s="43"/>
      <c r="D382" s="42">
        <v>1610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0"/>
      <c r="Z382" s="37">
        <v>1610</v>
      </c>
    </row>
    <row r="383" spans="1:26" ht="13.5" customHeight="1" x14ac:dyDescent="0.15">
      <c r="A383" s="29">
        <v>379</v>
      </c>
      <c r="B383" s="30" t="s">
        <v>283</v>
      </c>
      <c r="C383" s="4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0"/>
      <c r="Z383" s="48"/>
    </row>
    <row r="384" spans="1:26" ht="13.5" customHeight="1" x14ac:dyDescent="0.15">
      <c r="A384" s="29">
        <v>380</v>
      </c>
      <c r="B384" s="30" t="s">
        <v>467</v>
      </c>
      <c r="C384" s="4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0"/>
      <c r="Z384" s="48"/>
    </row>
    <row r="385" spans="1:26" ht="13.5" customHeight="1" x14ac:dyDescent="0.15">
      <c r="A385" s="29">
        <v>381</v>
      </c>
      <c r="B385" s="30" t="s">
        <v>284</v>
      </c>
      <c r="C385" s="4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2">
        <v>1265.2285277908943</v>
      </c>
      <c r="T385" s="33"/>
      <c r="U385" s="33"/>
      <c r="V385" s="34"/>
      <c r="W385" s="35">
        <v>567.32472066251808</v>
      </c>
      <c r="X385" s="34"/>
      <c r="Y385" s="40"/>
      <c r="Z385" s="37">
        <v>1832.5532484534124</v>
      </c>
    </row>
    <row r="386" spans="1:26" ht="13.5" customHeight="1" x14ac:dyDescent="0.15">
      <c r="A386" s="29">
        <v>382</v>
      </c>
      <c r="B386" s="30" t="s">
        <v>285</v>
      </c>
      <c r="C386" s="4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42">
        <v>110</v>
      </c>
      <c r="U386" s="33"/>
      <c r="V386" s="34"/>
      <c r="W386" s="34"/>
      <c r="X386" s="34"/>
      <c r="Y386" s="40"/>
      <c r="Z386" s="37">
        <v>110</v>
      </c>
    </row>
    <row r="387" spans="1:26" ht="13.5" customHeight="1" x14ac:dyDescent="0.15">
      <c r="A387" s="29">
        <v>383</v>
      </c>
      <c r="B387" s="30" t="s">
        <v>286</v>
      </c>
      <c r="C387" s="43"/>
      <c r="D387" s="42">
        <v>6619.55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0"/>
      <c r="Z387" s="37">
        <v>6619.55</v>
      </c>
    </row>
    <row r="388" spans="1:26" ht="13.5" customHeight="1" x14ac:dyDescent="0.15">
      <c r="A388" s="29">
        <v>384</v>
      </c>
      <c r="B388" s="30" t="s">
        <v>287</v>
      </c>
      <c r="C388" s="31">
        <v>7650.97914144877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0"/>
      <c r="Z388" s="37">
        <v>7650.97914144877</v>
      </c>
    </row>
    <row r="389" spans="1:26" ht="13.5" customHeight="1" x14ac:dyDescent="0.15">
      <c r="A389" s="29">
        <v>385</v>
      </c>
      <c r="B389" s="30" t="s">
        <v>288</v>
      </c>
      <c r="C389" s="4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0"/>
      <c r="Z389" s="48"/>
    </row>
    <row r="390" spans="1:26" ht="13.5" customHeight="1" x14ac:dyDescent="0.15">
      <c r="A390" s="29">
        <v>386</v>
      </c>
      <c r="B390" s="30" t="s">
        <v>289</v>
      </c>
      <c r="C390" s="43"/>
      <c r="D390" s="42">
        <v>4040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0"/>
      <c r="Z390" s="37">
        <v>4040</v>
      </c>
    </row>
    <row r="391" spans="1:26" ht="13.5" customHeight="1" x14ac:dyDescent="0.15">
      <c r="A391" s="29">
        <v>387</v>
      </c>
      <c r="B391" s="30" t="s">
        <v>468</v>
      </c>
      <c r="C391" s="4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0"/>
      <c r="Z391" s="48"/>
    </row>
    <row r="392" spans="1:26" ht="13.5" customHeight="1" x14ac:dyDescent="0.15">
      <c r="A392" s="29">
        <v>388</v>
      </c>
      <c r="B392" s="30" t="s">
        <v>469</v>
      </c>
      <c r="C392" s="4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0"/>
      <c r="Z392" s="48"/>
    </row>
    <row r="393" spans="1:26" ht="27" customHeight="1" x14ac:dyDescent="0.15">
      <c r="A393" s="29">
        <v>389</v>
      </c>
      <c r="B393" s="30" t="s">
        <v>290</v>
      </c>
      <c r="C393" s="38">
        <v>4.802379148897935</v>
      </c>
      <c r="D393" s="33"/>
      <c r="E393" s="33"/>
      <c r="F393" s="33"/>
      <c r="G393" s="33"/>
      <c r="H393" s="33"/>
      <c r="I393" s="42">
        <v>1489.6740375452064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602.24920711086554</v>
      </c>
      <c r="X393" s="34"/>
      <c r="Y393" s="40"/>
      <c r="Z393" s="37">
        <v>2096.7256238049699</v>
      </c>
    </row>
    <row r="394" spans="1:26" ht="13.5" customHeight="1" x14ac:dyDescent="0.15">
      <c r="A394" s="29">
        <v>390</v>
      </c>
      <c r="B394" s="30" t="s">
        <v>291</v>
      </c>
      <c r="C394" s="4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0"/>
      <c r="Z394" s="48"/>
    </row>
    <row r="395" spans="1:26" ht="13.5" customHeight="1" x14ac:dyDescent="0.15">
      <c r="A395" s="29">
        <v>391</v>
      </c>
      <c r="B395" s="30" t="s">
        <v>292</v>
      </c>
      <c r="C395" s="44">
        <v>0.5462050298362503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0"/>
      <c r="Z395" s="46">
        <v>0.5462050298362503</v>
      </c>
    </row>
    <row r="396" spans="1:26" ht="13.5" customHeight="1" x14ac:dyDescent="0.15">
      <c r="A396" s="29">
        <v>392</v>
      </c>
      <c r="B396" s="30" t="s">
        <v>293</v>
      </c>
      <c r="C396" s="31">
        <v>89253.225399418225</v>
      </c>
      <c r="D396" s="33"/>
      <c r="E396" s="33"/>
      <c r="F396" s="42">
        <v>4650.3732014838697</v>
      </c>
      <c r="G396" s="33"/>
      <c r="H396" s="33"/>
      <c r="I396" s="33"/>
      <c r="J396" s="33"/>
      <c r="K396" s="42">
        <v>15406.078187792889</v>
      </c>
      <c r="L396" s="33"/>
      <c r="M396" s="42">
        <v>183739.86607372671</v>
      </c>
      <c r="N396" s="33"/>
      <c r="O396" s="42">
        <v>2791.5233096613429</v>
      </c>
      <c r="P396" s="33"/>
      <c r="Q396" s="33"/>
      <c r="R396" s="33"/>
      <c r="S396" s="33"/>
      <c r="T396" s="33"/>
      <c r="U396" s="33"/>
      <c r="V396" s="34"/>
      <c r="W396" s="50">
        <v>1.1104886891833601</v>
      </c>
      <c r="X396" s="34"/>
      <c r="Y396" s="36">
        <v>102.08686470882826</v>
      </c>
      <c r="Z396" s="37">
        <v>295944.26352548104</v>
      </c>
    </row>
    <row r="397" spans="1:26" ht="13.5" customHeight="1" x14ac:dyDescent="0.15">
      <c r="A397" s="29">
        <v>393</v>
      </c>
      <c r="B397" s="30" t="s">
        <v>294</v>
      </c>
      <c r="C397" s="4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0"/>
      <c r="Z397" s="48"/>
    </row>
    <row r="398" spans="1:26" ht="13.5" customHeight="1" x14ac:dyDescent="0.15">
      <c r="A398" s="29">
        <v>394</v>
      </c>
      <c r="B398" s="30" t="s">
        <v>295</v>
      </c>
      <c r="C398" s="4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45.599823000000001</v>
      </c>
      <c r="W398" s="34"/>
      <c r="X398" s="34"/>
      <c r="Y398" s="40"/>
      <c r="Z398" s="37">
        <v>45.599823000000001</v>
      </c>
    </row>
    <row r="399" spans="1:26" ht="13.5" customHeight="1" x14ac:dyDescent="0.15">
      <c r="A399" s="29">
        <v>395</v>
      </c>
      <c r="B399" s="30" t="s">
        <v>296</v>
      </c>
      <c r="C399" s="38">
        <v>2.2372082805225464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0"/>
      <c r="Z399" s="41">
        <v>2.2372082805225464</v>
      </c>
    </row>
    <row r="400" spans="1:26" ht="13.5" customHeight="1" x14ac:dyDescent="0.15">
      <c r="A400" s="29">
        <v>396</v>
      </c>
      <c r="B400" s="30" t="s">
        <v>470</v>
      </c>
      <c r="C400" s="4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0"/>
      <c r="Z400" s="48"/>
    </row>
    <row r="401" spans="1:26" ht="13.5" customHeight="1" x14ac:dyDescent="0.15">
      <c r="A401" s="29">
        <v>397</v>
      </c>
      <c r="B401" s="30" t="s">
        <v>471</v>
      </c>
      <c r="C401" s="4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0"/>
      <c r="Z401" s="48"/>
    </row>
    <row r="402" spans="1:26" ht="13.5" customHeight="1" x14ac:dyDescent="0.15">
      <c r="A402" s="29">
        <v>398</v>
      </c>
      <c r="B402" s="30" t="s">
        <v>297</v>
      </c>
      <c r="C402" s="47">
        <v>2.7612451641897167E-2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0"/>
      <c r="Z402" s="49">
        <v>2.7612451641897167E-2</v>
      </c>
    </row>
    <row r="403" spans="1:26" ht="13.5" customHeight="1" x14ac:dyDescent="0.15">
      <c r="A403" s="29">
        <v>399</v>
      </c>
      <c r="B403" s="30" t="s">
        <v>298</v>
      </c>
      <c r="C403" s="47">
        <v>8.0902867518964881E-3</v>
      </c>
      <c r="D403" s="33"/>
      <c r="E403" s="33"/>
      <c r="F403" s="33"/>
      <c r="G403" s="33"/>
      <c r="H403" s="33"/>
      <c r="I403" s="33"/>
      <c r="J403" s="33"/>
      <c r="K403" s="42">
        <v>727.16685908551665</v>
      </c>
      <c r="L403" s="33"/>
      <c r="M403" s="42">
        <v>12871.609924471401</v>
      </c>
      <c r="N403" s="42">
        <v>157.69237744299414</v>
      </c>
      <c r="O403" s="42">
        <v>1649.4827555917229</v>
      </c>
      <c r="P403" s="42">
        <v>1176.5080327158892</v>
      </c>
      <c r="Q403" s="42">
        <v>1212.07479329035</v>
      </c>
      <c r="R403" s="33"/>
      <c r="S403" s="33"/>
      <c r="T403" s="33"/>
      <c r="U403" s="33"/>
      <c r="V403" s="34"/>
      <c r="W403" s="60">
        <v>4.6810017846550857E-5</v>
      </c>
      <c r="X403" s="34"/>
      <c r="Y403" s="40"/>
      <c r="Z403" s="37">
        <v>17794.542879694647</v>
      </c>
    </row>
    <row r="404" spans="1:26" ht="13.5" customHeight="1" x14ac:dyDescent="0.15">
      <c r="A404" s="29">
        <v>400</v>
      </c>
      <c r="B404" s="30" t="s">
        <v>299</v>
      </c>
      <c r="C404" s="31">
        <v>6716.2427456801088</v>
      </c>
      <c r="D404" s="42">
        <v>149.2399999948</v>
      </c>
      <c r="E404" s="33"/>
      <c r="F404" s="33"/>
      <c r="G404" s="33"/>
      <c r="H404" s="33"/>
      <c r="I404" s="33"/>
      <c r="J404" s="33"/>
      <c r="K404" s="42">
        <v>27770.724649790991</v>
      </c>
      <c r="L404" s="42">
        <v>1433.0655210569937</v>
      </c>
      <c r="M404" s="42">
        <v>195224.22926925038</v>
      </c>
      <c r="N404" s="42">
        <v>2782.8426617530513</v>
      </c>
      <c r="O404" s="42">
        <v>13239.371270734588</v>
      </c>
      <c r="P404" s="42">
        <v>26132.559965337052</v>
      </c>
      <c r="Q404" s="42">
        <v>4848.2991731614002</v>
      </c>
      <c r="R404" s="42">
        <v>2088.5787126323621</v>
      </c>
      <c r="S404" s="33"/>
      <c r="T404" s="33"/>
      <c r="U404" s="33"/>
      <c r="V404" s="34"/>
      <c r="W404" s="50">
        <v>6.3182482615646256</v>
      </c>
      <c r="X404" s="34"/>
      <c r="Y404" s="36">
        <v>282.39498558457353</v>
      </c>
      <c r="Z404" s="37">
        <v>280673.8672032379</v>
      </c>
    </row>
    <row r="405" spans="1:26" ht="27" customHeight="1" x14ac:dyDescent="0.15">
      <c r="A405" s="29">
        <v>401</v>
      </c>
      <c r="B405" s="30" t="s">
        <v>472</v>
      </c>
      <c r="C405" s="4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0"/>
      <c r="Z405" s="48"/>
    </row>
    <row r="406" spans="1:26" ht="13.5" customHeight="1" x14ac:dyDescent="0.15">
      <c r="A406" s="29">
        <v>402</v>
      </c>
      <c r="B406" s="30" t="s">
        <v>300</v>
      </c>
      <c r="C406" s="43"/>
      <c r="D406" s="42">
        <v>2080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0"/>
      <c r="Z406" s="37">
        <v>2080</v>
      </c>
    </row>
    <row r="407" spans="1:26" ht="13.5" customHeight="1" x14ac:dyDescent="0.15">
      <c r="A407" s="29">
        <v>403</v>
      </c>
      <c r="B407" s="30" t="s">
        <v>301</v>
      </c>
      <c r="C407" s="47">
        <v>8.1948230849614306E-3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5">
        <v>5.3222036170333638E-3</v>
      </c>
      <c r="X407" s="34"/>
      <c r="Y407" s="40"/>
      <c r="Z407" s="49">
        <v>1.3517026701994794E-2</v>
      </c>
    </row>
    <row r="408" spans="1:26" ht="13.5" customHeight="1" x14ac:dyDescent="0.15">
      <c r="A408" s="29">
        <v>404</v>
      </c>
      <c r="B408" s="30" t="s">
        <v>473</v>
      </c>
      <c r="C408" s="4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0"/>
      <c r="Z408" s="48"/>
    </row>
    <row r="409" spans="1:26" ht="13.5" customHeight="1" x14ac:dyDescent="0.15">
      <c r="A409" s="29">
        <v>405</v>
      </c>
      <c r="B409" s="30" t="s">
        <v>302</v>
      </c>
      <c r="C409" s="31">
        <v>156.58269163631218</v>
      </c>
      <c r="D409" s="42">
        <v>2851.5</v>
      </c>
      <c r="E409" s="42">
        <v>20.833042098987566</v>
      </c>
      <c r="F409" s="33"/>
      <c r="G409" s="33"/>
      <c r="H409" s="42">
        <v>351.59029417886177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80593.127170200009</v>
      </c>
      <c r="W409" s="34"/>
      <c r="X409" s="34"/>
      <c r="Y409" s="40"/>
      <c r="Z409" s="37">
        <v>83973.63319811417</v>
      </c>
    </row>
    <row r="410" spans="1:26" ht="13.5" customHeight="1" x14ac:dyDescent="0.15">
      <c r="A410" s="29">
        <v>406</v>
      </c>
      <c r="B410" s="30" t="s">
        <v>474</v>
      </c>
      <c r="C410" s="4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0"/>
      <c r="Z410" s="48"/>
    </row>
    <row r="411" spans="1:26" ht="40.5" customHeight="1" x14ac:dyDescent="0.15">
      <c r="A411" s="29">
        <v>407</v>
      </c>
      <c r="B411" s="30" t="s">
        <v>303</v>
      </c>
      <c r="C411" s="31">
        <v>795.26903739302315</v>
      </c>
      <c r="D411" s="42">
        <v>113477.52391490863</v>
      </c>
      <c r="E411" s="42">
        <v>13.52845593330974</v>
      </c>
      <c r="F411" s="33"/>
      <c r="G411" s="33"/>
      <c r="H411" s="33"/>
      <c r="I411" s="42">
        <v>434817.51917699305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48077.697321125233</v>
      </c>
      <c r="X411" s="34"/>
      <c r="Y411" s="40"/>
      <c r="Z411" s="37">
        <v>597181.53790635325</v>
      </c>
    </row>
    <row r="412" spans="1:26" ht="27" customHeight="1" x14ac:dyDescent="0.15">
      <c r="A412" s="29">
        <v>408</v>
      </c>
      <c r="B412" s="30" t="s">
        <v>304</v>
      </c>
      <c r="C412" s="31">
        <v>37.361413804807036</v>
      </c>
      <c r="D412" s="42">
        <v>65041.304348599573</v>
      </c>
      <c r="E412" s="32">
        <v>1.542994135436369</v>
      </c>
      <c r="F412" s="33"/>
      <c r="G412" s="33"/>
      <c r="H412" s="33"/>
      <c r="I412" s="42">
        <v>7233.4387587590372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39.209028933723125</v>
      </c>
      <c r="X412" s="34"/>
      <c r="Y412" s="40"/>
      <c r="Z412" s="37">
        <v>72352.856544232578</v>
      </c>
    </row>
    <row r="413" spans="1:26" ht="27" customHeight="1" x14ac:dyDescent="0.15">
      <c r="A413" s="29">
        <v>409</v>
      </c>
      <c r="B413" s="30" t="s">
        <v>305</v>
      </c>
      <c r="C413" s="31">
        <v>20.77086742040089</v>
      </c>
      <c r="D413" s="42">
        <v>53993.604349435576</v>
      </c>
      <c r="E413" s="33"/>
      <c r="F413" s="33"/>
      <c r="G413" s="33"/>
      <c r="H413" s="33"/>
      <c r="I413" s="42">
        <v>89918.338757760896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54703.039804678978</v>
      </c>
      <c r="X413" s="34"/>
      <c r="Y413" s="40"/>
      <c r="Z413" s="37">
        <v>198635.75377929583</v>
      </c>
    </row>
    <row r="414" spans="1:26" ht="27" customHeight="1" x14ac:dyDescent="0.15">
      <c r="A414" s="29">
        <v>410</v>
      </c>
      <c r="B414" s="30" t="s">
        <v>306</v>
      </c>
      <c r="C414" s="31">
        <v>698.68903514784893</v>
      </c>
      <c r="D414" s="42">
        <v>46558.858697024123</v>
      </c>
      <c r="E414" s="42">
        <v>28.789906483681676</v>
      </c>
      <c r="F414" s="33"/>
      <c r="G414" s="33"/>
      <c r="H414" s="33"/>
      <c r="I414" s="42">
        <v>1734.6386860951934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251.7500017758349</v>
      </c>
      <c r="X414" s="34"/>
      <c r="Y414" s="40"/>
      <c r="Z414" s="37">
        <v>49272.726326526688</v>
      </c>
    </row>
    <row r="415" spans="1:26" ht="13.5" customHeight="1" x14ac:dyDescent="0.15">
      <c r="A415" s="29">
        <v>411</v>
      </c>
      <c r="B415" s="30" t="s">
        <v>307</v>
      </c>
      <c r="C415" s="31">
        <v>29528.804852805206</v>
      </c>
      <c r="D415" s="33"/>
      <c r="E415" s="33"/>
      <c r="F415" s="42">
        <v>835.48629754491526</v>
      </c>
      <c r="G415" s="33"/>
      <c r="H415" s="33"/>
      <c r="I415" s="33"/>
      <c r="J415" s="33"/>
      <c r="K415" s="42">
        <v>5471.4838052678078</v>
      </c>
      <c r="L415" s="42">
        <v>2155.7070235333226</v>
      </c>
      <c r="M415" s="42">
        <v>143428.46236003606</v>
      </c>
      <c r="N415" s="42">
        <v>517.66482726888546</v>
      </c>
      <c r="O415" s="42">
        <v>59322.316974245885</v>
      </c>
      <c r="P415" s="42">
        <v>30773.984356184908</v>
      </c>
      <c r="Q415" s="42">
        <v>14544.897519484197</v>
      </c>
      <c r="R415" s="42">
        <v>987.33508843317441</v>
      </c>
      <c r="S415" s="33"/>
      <c r="T415" s="33"/>
      <c r="U415" s="33"/>
      <c r="V415" s="34"/>
      <c r="W415" s="35">
        <v>1113.1744712947368</v>
      </c>
      <c r="X415" s="35">
        <v>1117.557340686622</v>
      </c>
      <c r="Y415" s="36">
        <v>101.8551882817934</v>
      </c>
      <c r="Z415" s="37">
        <v>289898.73010506755</v>
      </c>
    </row>
    <row r="416" spans="1:26" ht="13.5" customHeight="1" x14ac:dyDescent="0.15">
      <c r="A416" s="29">
        <v>412</v>
      </c>
      <c r="B416" s="30" t="s">
        <v>308</v>
      </c>
      <c r="C416" s="38">
        <v>3.8724976615112578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75.999705000000006</v>
      </c>
      <c r="W416" s="35">
        <v>29.351200549539271</v>
      </c>
      <c r="X416" s="50">
        <v>8.6516556218423819</v>
      </c>
      <c r="Y416" s="36">
        <v>26.444049911976762</v>
      </c>
      <c r="Z416" s="37">
        <v>144.31910874486968</v>
      </c>
    </row>
    <row r="417" spans="1:26" ht="13.5" customHeight="1" x14ac:dyDescent="0.15">
      <c r="A417" s="29">
        <v>413</v>
      </c>
      <c r="B417" s="30" t="s">
        <v>309</v>
      </c>
      <c r="C417" s="44">
        <v>0.60426586087626688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5">
        <v>9.9402499232874547E-4</v>
      </c>
      <c r="X417" s="34"/>
      <c r="Y417" s="40"/>
      <c r="Z417" s="46">
        <v>0.60525988586859558</v>
      </c>
    </row>
    <row r="418" spans="1:26" ht="13.5" customHeight="1" x14ac:dyDescent="0.15">
      <c r="A418" s="29">
        <v>414</v>
      </c>
      <c r="B418" s="30" t="s">
        <v>310</v>
      </c>
      <c r="C418" s="47">
        <v>3.5115602573387361E-2</v>
      </c>
      <c r="D418" s="42">
        <v>1649.33</v>
      </c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3">
        <v>2.9844327383276339E-4</v>
      </c>
      <c r="X418" s="34"/>
      <c r="Y418" s="40"/>
      <c r="Z418" s="37">
        <v>1649.365414045847</v>
      </c>
    </row>
    <row r="419" spans="1:26" ht="13.5" customHeight="1" x14ac:dyDescent="0.15">
      <c r="A419" s="29">
        <v>415</v>
      </c>
      <c r="B419" s="30" t="s">
        <v>311</v>
      </c>
      <c r="C419" s="31">
        <v>63.679712533061213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0">
        <v>1.9414865351122164</v>
      </c>
      <c r="X419" s="34"/>
      <c r="Y419" s="40"/>
      <c r="Z419" s="37">
        <v>65.621199068173425</v>
      </c>
    </row>
    <row r="420" spans="1:26" ht="13.5" customHeight="1" x14ac:dyDescent="0.15">
      <c r="A420" s="29">
        <v>416</v>
      </c>
      <c r="B420" s="30" t="s">
        <v>312</v>
      </c>
      <c r="C420" s="4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0"/>
      <c r="Z420" s="48"/>
    </row>
    <row r="421" spans="1:26" ht="13.5" customHeight="1" x14ac:dyDescent="0.15">
      <c r="A421" s="29">
        <v>417</v>
      </c>
      <c r="B421" s="30" t="s">
        <v>475</v>
      </c>
      <c r="C421" s="4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0"/>
      <c r="Z421" s="48"/>
    </row>
    <row r="422" spans="1:26" ht="13.5" customHeight="1" x14ac:dyDescent="0.15">
      <c r="A422" s="29">
        <v>418</v>
      </c>
      <c r="B422" s="30" t="s">
        <v>313</v>
      </c>
      <c r="C422" s="47">
        <v>3.8247633562717653E-2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5">
        <v>5.690925527454456E-2</v>
      </c>
      <c r="X422" s="34"/>
      <c r="Y422" s="40"/>
      <c r="Z422" s="49">
        <v>9.5156888837262213E-2</v>
      </c>
    </row>
    <row r="423" spans="1:26" ht="13.5" customHeight="1" x14ac:dyDescent="0.15">
      <c r="A423" s="29">
        <v>419</v>
      </c>
      <c r="B423" s="30" t="s">
        <v>314</v>
      </c>
      <c r="C423" s="4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0"/>
      <c r="Z423" s="48"/>
    </row>
    <row r="424" spans="1:26" ht="13.5" customHeight="1" x14ac:dyDescent="0.15">
      <c r="A424" s="29">
        <v>420</v>
      </c>
      <c r="B424" s="30" t="s">
        <v>315</v>
      </c>
      <c r="C424" s="31">
        <v>928.02136637610795</v>
      </c>
      <c r="D424" s="33"/>
      <c r="E424" s="33"/>
      <c r="F424" s="42">
        <v>414.6752158739435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13.050580503784579</v>
      </c>
      <c r="X424" s="34"/>
      <c r="Y424" s="40"/>
      <c r="Z424" s="37">
        <v>1355.7471627538362</v>
      </c>
    </row>
    <row r="425" spans="1:26" ht="13.5" customHeight="1" x14ac:dyDescent="0.15">
      <c r="A425" s="29">
        <v>421</v>
      </c>
      <c r="B425" s="30" t="s">
        <v>476</v>
      </c>
      <c r="C425" s="4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0"/>
      <c r="Z425" s="48"/>
    </row>
    <row r="426" spans="1:26" ht="13.5" customHeight="1" x14ac:dyDescent="0.15">
      <c r="A426" s="29">
        <v>422</v>
      </c>
      <c r="B426" s="30" t="s">
        <v>316</v>
      </c>
      <c r="C426" s="43"/>
      <c r="D426" s="42">
        <v>12719.000000000002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0"/>
      <c r="Z426" s="37">
        <v>12719.000000000002</v>
      </c>
    </row>
    <row r="427" spans="1:26" ht="13.5" customHeight="1" x14ac:dyDescent="0.15">
      <c r="A427" s="29">
        <v>423</v>
      </c>
      <c r="B427" s="30" t="s">
        <v>477</v>
      </c>
      <c r="C427" s="51">
        <v>9.0486108808375489E-4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5">
        <v>3.3399674974777162E-3</v>
      </c>
      <c r="X427" s="34"/>
      <c r="Y427" s="40"/>
      <c r="Z427" s="49">
        <v>4.2448285855614708E-3</v>
      </c>
    </row>
    <row r="428" spans="1:26" ht="13.5" customHeight="1" x14ac:dyDescent="0.15">
      <c r="A428" s="29">
        <v>424</v>
      </c>
      <c r="B428" s="30" t="s">
        <v>317</v>
      </c>
      <c r="C428" s="4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0"/>
      <c r="Z428" s="48"/>
    </row>
    <row r="429" spans="1:26" ht="13.5" customHeight="1" x14ac:dyDescent="0.15">
      <c r="A429" s="29">
        <v>425</v>
      </c>
      <c r="B429" s="30" t="s">
        <v>478</v>
      </c>
      <c r="C429" s="4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0"/>
      <c r="Z429" s="48"/>
    </row>
    <row r="430" spans="1:26" ht="13.5" customHeight="1" x14ac:dyDescent="0.15">
      <c r="A430" s="29">
        <v>426</v>
      </c>
      <c r="B430" s="30" t="s">
        <v>479</v>
      </c>
      <c r="C430" s="4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0"/>
      <c r="Z430" s="48"/>
    </row>
    <row r="431" spans="1:26" ht="13.5" customHeight="1" x14ac:dyDescent="0.15">
      <c r="A431" s="29">
        <v>427</v>
      </c>
      <c r="B431" s="30" t="s">
        <v>318</v>
      </c>
      <c r="C431" s="43"/>
      <c r="D431" s="42">
        <v>895.00000000000011</v>
      </c>
      <c r="E431" s="42">
        <v>158.10205470896591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0"/>
      <c r="Z431" s="37">
        <v>1053.1020547089661</v>
      </c>
    </row>
    <row r="432" spans="1:26" ht="13.5" customHeight="1" x14ac:dyDescent="0.15">
      <c r="A432" s="29">
        <v>428</v>
      </c>
      <c r="B432" s="30" t="s">
        <v>319</v>
      </c>
      <c r="C432" s="43"/>
      <c r="D432" s="32">
        <v>4</v>
      </c>
      <c r="E432" s="42">
        <v>203.3335270070508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0"/>
      <c r="Z432" s="37">
        <v>207.3335270070508</v>
      </c>
    </row>
    <row r="433" spans="1:26" ht="13.5" customHeight="1" x14ac:dyDescent="0.15">
      <c r="A433" s="29">
        <v>429</v>
      </c>
      <c r="B433" s="30" t="s">
        <v>320</v>
      </c>
      <c r="C433" s="43"/>
      <c r="D433" s="42">
        <v>26.200000000000003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0"/>
      <c r="Z433" s="37">
        <v>26.200000000000003</v>
      </c>
    </row>
    <row r="434" spans="1:26" ht="13.5" customHeight="1" x14ac:dyDescent="0.15">
      <c r="A434" s="29">
        <v>430</v>
      </c>
      <c r="B434" s="30" t="s">
        <v>321</v>
      </c>
      <c r="C434" s="43"/>
      <c r="D434" s="42">
        <v>40.000000000000007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0"/>
      <c r="Z434" s="37">
        <v>40.000000000000007</v>
      </c>
    </row>
    <row r="435" spans="1:26" ht="13.5" customHeight="1" x14ac:dyDescent="0.15">
      <c r="A435" s="29">
        <v>431</v>
      </c>
      <c r="B435" s="30" t="s">
        <v>322</v>
      </c>
      <c r="C435" s="43"/>
      <c r="D435" s="42">
        <v>6997.7999999999993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0"/>
      <c r="Z435" s="37">
        <v>6997.7999999999993</v>
      </c>
    </row>
    <row r="436" spans="1:26" ht="13.5" customHeight="1" x14ac:dyDescent="0.15">
      <c r="A436" s="29">
        <v>432</v>
      </c>
      <c r="B436" s="30" t="s">
        <v>323</v>
      </c>
      <c r="C436" s="4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0"/>
      <c r="Z436" s="48"/>
    </row>
    <row r="437" spans="1:26" ht="13.5" customHeight="1" x14ac:dyDescent="0.15">
      <c r="A437" s="29">
        <v>433</v>
      </c>
      <c r="B437" s="30" t="s">
        <v>324</v>
      </c>
      <c r="C437" s="4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0"/>
      <c r="Z437" s="48"/>
    </row>
    <row r="438" spans="1:26" ht="13.5" customHeight="1" x14ac:dyDescent="0.15">
      <c r="A438" s="29">
        <v>434</v>
      </c>
      <c r="B438" s="30" t="s">
        <v>325</v>
      </c>
      <c r="C438" s="43"/>
      <c r="D438" s="42">
        <v>3956.8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0"/>
      <c r="Z438" s="37">
        <v>3956.8</v>
      </c>
    </row>
    <row r="439" spans="1:26" ht="13.5" customHeight="1" x14ac:dyDescent="0.15">
      <c r="A439" s="29">
        <v>435</v>
      </c>
      <c r="B439" s="30" t="s">
        <v>326</v>
      </c>
      <c r="C439" s="43"/>
      <c r="D439" s="42">
        <v>189.28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0"/>
      <c r="Z439" s="37">
        <v>189.28</v>
      </c>
    </row>
    <row r="440" spans="1:26" ht="13.5" customHeight="1" x14ac:dyDescent="0.15">
      <c r="A440" s="29">
        <v>436</v>
      </c>
      <c r="B440" s="30" t="s">
        <v>327</v>
      </c>
      <c r="C440" s="4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0"/>
      <c r="Z440" s="48"/>
    </row>
    <row r="441" spans="1:26" ht="13.5" customHeight="1" x14ac:dyDescent="0.15">
      <c r="A441" s="29">
        <v>437</v>
      </c>
      <c r="B441" s="30" t="s">
        <v>480</v>
      </c>
      <c r="C441" s="4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0"/>
      <c r="Z441" s="48"/>
    </row>
    <row r="442" spans="1:26" ht="13.5" customHeight="1" x14ac:dyDescent="0.15">
      <c r="A442" s="29">
        <v>438</v>
      </c>
      <c r="B442" s="30" t="s">
        <v>328</v>
      </c>
      <c r="C442" s="31">
        <v>13.972537025784018</v>
      </c>
      <c r="D442" s="42">
        <v>23008.679</v>
      </c>
      <c r="E442" s="57">
        <v>0.46956244550024523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5">
        <v>1.0922436217532467E-3</v>
      </c>
      <c r="X442" s="34"/>
      <c r="Y442" s="40"/>
      <c r="Z442" s="37">
        <v>23023.122191714909</v>
      </c>
    </row>
    <row r="443" spans="1:26" ht="13.5" customHeight="1" x14ac:dyDescent="0.15">
      <c r="A443" s="29">
        <v>439</v>
      </c>
      <c r="B443" s="30" t="s">
        <v>329</v>
      </c>
      <c r="C443" s="4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0"/>
      <c r="Z443" s="48"/>
    </row>
    <row r="444" spans="1:26" ht="27" customHeight="1" x14ac:dyDescent="0.15">
      <c r="A444" s="29">
        <v>440</v>
      </c>
      <c r="B444" s="30" t="s">
        <v>330</v>
      </c>
      <c r="C444" s="44">
        <v>0.10409007406555837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5">
        <v>2.5728480579192393E-2</v>
      </c>
      <c r="X444" s="34"/>
      <c r="Y444" s="40"/>
      <c r="Z444" s="46">
        <v>0.12981855464475076</v>
      </c>
    </row>
    <row r="445" spans="1:26" ht="27" customHeight="1" x14ac:dyDescent="0.15">
      <c r="A445" s="29">
        <v>441</v>
      </c>
      <c r="B445" s="30" t="s">
        <v>481</v>
      </c>
      <c r="C445" s="4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0"/>
      <c r="Z445" s="48"/>
    </row>
    <row r="446" spans="1:26" ht="13.5" customHeight="1" x14ac:dyDescent="0.15">
      <c r="A446" s="29">
        <v>442</v>
      </c>
      <c r="B446" s="30" t="s">
        <v>331</v>
      </c>
      <c r="C446" s="43"/>
      <c r="D446" s="42">
        <v>3300.0000000000005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0"/>
      <c r="Z446" s="37">
        <v>3300.0000000000005</v>
      </c>
    </row>
    <row r="447" spans="1:26" ht="13.5" customHeight="1" x14ac:dyDescent="0.15">
      <c r="A447" s="29">
        <v>443</v>
      </c>
      <c r="B447" s="30" t="s">
        <v>332</v>
      </c>
      <c r="C447" s="43"/>
      <c r="D447" s="42">
        <v>2206.0000000000005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0"/>
      <c r="Z447" s="37">
        <v>2206.0000000000005</v>
      </c>
    </row>
    <row r="448" spans="1:26" ht="13.5" customHeight="1" x14ac:dyDescent="0.15">
      <c r="A448" s="29">
        <v>444</v>
      </c>
      <c r="B448" s="30" t="s">
        <v>333</v>
      </c>
      <c r="C448" s="43"/>
      <c r="D448" s="42">
        <v>1314.4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0"/>
      <c r="Z448" s="37">
        <v>1314.4</v>
      </c>
    </row>
    <row r="449" spans="1:26" ht="13.5" customHeight="1" x14ac:dyDescent="0.15">
      <c r="A449" s="29">
        <v>445</v>
      </c>
      <c r="B449" s="30" t="s">
        <v>334</v>
      </c>
      <c r="C449" s="43"/>
      <c r="D449" s="42">
        <v>2327.4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0"/>
      <c r="Z449" s="37">
        <v>2327.4</v>
      </c>
    </row>
    <row r="450" spans="1:26" ht="13.5" customHeight="1" x14ac:dyDescent="0.15">
      <c r="A450" s="29">
        <v>446</v>
      </c>
      <c r="B450" s="30" t="s">
        <v>482</v>
      </c>
      <c r="C450" s="4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0"/>
      <c r="Z450" s="48"/>
    </row>
    <row r="451" spans="1:26" ht="27" customHeight="1" x14ac:dyDescent="0.15">
      <c r="A451" s="29">
        <v>447</v>
      </c>
      <c r="B451" s="30" t="s">
        <v>483</v>
      </c>
      <c r="C451" s="4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0"/>
      <c r="Z451" s="48"/>
    </row>
    <row r="452" spans="1:26" ht="27" customHeight="1" x14ac:dyDescent="0.15">
      <c r="A452" s="29">
        <v>448</v>
      </c>
      <c r="B452" s="30" t="s">
        <v>335</v>
      </c>
      <c r="C452" s="31">
        <v>39.951551906140388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5">
        <v>9.5884353060328803E-2</v>
      </c>
      <c r="X452" s="34"/>
      <c r="Y452" s="40"/>
      <c r="Z452" s="37">
        <v>40.047436259200715</v>
      </c>
    </row>
    <row r="453" spans="1:26" ht="13.5" customHeight="1" x14ac:dyDescent="0.15">
      <c r="A453" s="29">
        <v>449</v>
      </c>
      <c r="B453" s="30" t="s">
        <v>336</v>
      </c>
      <c r="C453" s="43"/>
      <c r="D453" s="42">
        <v>60920</v>
      </c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5">
        <v>78.17659460607905</v>
      </c>
      <c r="X453" s="34"/>
      <c r="Y453" s="40"/>
      <c r="Z453" s="37">
        <v>60998.176594606077</v>
      </c>
    </row>
    <row r="454" spans="1:26" ht="13.5" customHeight="1" x14ac:dyDescent="0.15">
      <c r="A454" s="29">
        <v>450</v>
      </c>
      <c r="B454" s="30" t="s">
        <v>337</v>
      </c>
      <c r="C454" s="43"/>
      <c r="D454" s="42">
        <v>55.7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0"/>
      <c r="Z454" s="37">
        <v>55.7</v>
      </c>
    </row>
    <row r="455" spans="1:26" ht="13.5" customHeight="1" x14ac:dyDescent="0.15">
      <c r="A455" s="29">
        <v>451</v>
      </c>
      <c r="B455" s="30" t="s">
        <v>484</v>
      </c>
      <c r="C455" s="4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0"/>
      <c r="Z455" s="48"/>
    </row>
    <row r="456" spans="1:26" ht="13.5" customHeight="1" x14ac:dyDescent="0.15">
      <c r="A456" s="29">
        <v>452</v>
      </c>
      <c r="B456" s="30" t="s">
        <v>338</v>
      </c>
      <c r="C456" s="31">
        <v>14.598220677076245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0"/>
      <c r="Z456" s="37">
        <v>14.598220677076245</v>
      </c>
    </row>
    <row r="457" spans="1:26" ht="13.5" customHeight="1" x14ac:dyDescent="0.15">
      <c r="A457" s="29">
        <v>453</v>
      </c>
      <c r="B457" s="30" t="s">
        <v>339</v>
      </c>
      <c r="C457" s="38">
        <v>3.6019077022104438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646.61556654341575</v>
      </c>
      <c r="X457" s="34"/>
      <c r="Y457" s="56">
        <v>1.0737010215676044</v>
      </c>
      <c r="Z457" s="37">
        <v>651.29117526719381</v>
      </c>
    </row>
    <row r="458" spans="1:26" ht="13.5" customHeight="1" x14ac:dyDescent="0.15">
      <c r="A458" s="29">
        <v>454</v>
      </c>
      <c r="B458" s="30" t="s">
        <v>485</v>
      </c>
      <c r="C458" s="44">
        <v>0.21572298520354144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0"/>
      <c r="Z458" s="46">
        <v>0.21572298520354144</v>
      </c>
    </row>
    <row r="459" spans="1:26" ht="13.5" customHeight="1" x14ac:dyDescent="0.15">
      <c r="A459" s="29">
        <v>455</v>
      </c>
      <c r="B459" s="30" t="s">
        <v>340</v>
      </c>
      <c r="C459" s="31">
        <v>17.673917052771028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1151.1142190828427</v>
      </c>
      <c r="X459" s="34"/>
      <c r="Y459" s="40"/>
      <c r="Z459" s="37">
        <v>1168.7881361356137</v>
      </c>
    </row>
    <row r="460" spans="1:26" ht="13.5" customHeight="1" x14ac:dyDescent="0.15">
      <c r="A460" s="29">
        <v>456</v>
      </c>
      <c r="B460" s="30" t="s">
        <v>341</v>
      </c>
      <c r="C460" s="43"/>
      <c r="D460" s="42">
        <v>606.00000000000011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0"/>
      <c r="Z460" s="37">
        <v>606.00000000000011</v>
      </c>
    </row>
    <row r="461" spans="1:26" ht="13.5" customHeight="1" x14ac:dyDescent="0.15">
      <c r="A461" s="29">
        <v>457</v>
      </c>
      <c r="B461" s="30" t="s">
        <v>342</v>
      </c>
      <c r="C461" s="43"/>
      <c r="D461" s="33"/>
      <c r="E461" s="42">
        <v>575.63228760774655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0"/>
      <c r="Z461" s="37">
        <v>575.63228760774655</v>
      </c>
    </row>
    <row r="462" spans="1:26" ht="13.5" customHeight="1" x14ac:dyDescent="0.15">
      <c r="A462" s="29">
        <v>458</v>
      </c>
      <c r="B462" s="30" t="s">
        <v>486</v>
      </c>
      <c r="C462" s="4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0"/>
      <c r="Z462" s="48"/>
    </row>
    <row r="463" spans="1:26" x14ac:dyDescent="0.15">
      <c r="A463" s="29">
        <v>459</v>
      </c>
      <c r="B463" s="30" t="s">
        <v>487</v>
      </c>
      <c r="C463" s="4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0">
        <v>3.6117683605820523</v>
      </c>
      <c r="X463" s="34"/>
      <c r="Y463" s="40"/>
      <c r="Z463" s="41">
        <v>3.6117683605820523</v>
      </c>
    </row>
    <row r="464" spans="1:26" x14ac:dyDescent="0.15">
      <c r="A464" s="29">
        <v>460</v>
      </c>
      <c r="B464" s="30" t="s">
        <v>488</v>
      </c>
      <c r="C464" s="38">
        <v>1.9657613462779162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0"/>
      <c r="Z464" s="41">
        <v>1.9657613462779162</v>
      </c>
    </row>
    <row r="465" spans="1:26" x14ac:dyDescent="0.15">
      <c r="A465" s="29">
        <v>461</v>
      </c>
      <c r="B465" s="30" t="s">
        <v>489</v>
      </c>
      <c r="C465" s="38">
        <v>2.2011035802777776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50">
        <v>7.7573809428406575</v>
      </c>
      <c r="X465" s="34"/>
      <c r="Y465" s="40"/>
      <c r="Z465" s="37">
        <v>9.958484523118436</v>
      </c>
    </row>
    <row r="466" spans="1:26" x14ac:dyDescent="0.15">
      <c r="A466" s="29">
        <v>462</v>
      </c>
      <c r="B466" s="30" t="s">
        <v>490</v>
      </c>
      <c r="C466" s="4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0"/>
      <c r="Z466" s="48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933074.63871768466</v>
      </c>
      <c r="D467" s="2">
        <f t="shared" si="0"/>
        <v>2673423.6703040861</v>
      </c>
      <c r="E467" s="2">
        <f t="shared" si="0"/>
        <v>3262.6499926489191</v>
      </c>
      <c r="F467" s="2">
        <f t="shared" si="0"/>
        <v>37740.68193758421</v>
      </c>
      <c r="G467" s="2">
        <f t="shared" si="0"/>
        <v>778251.24255316565</v>
      </c>
      <c r="H467" s="2">
        <f t="shared" si="0"/>
        <v>1203478.1433563705</v>
      </c>
      <c r="I467" s="2">
        <f t="shared" si="0"/>
        <v>794122.64968263207</v>
      </c>
      <c r="J467" s="2">
        <f t="shared" si="0"/>
        <v>136192.37836640567</v>
      </c>
      <c r="K467" s="2">
        <f t="shared" si="0"/>
        <v>115847.19306584841</v>
      </c>
      <c r="L467" s="2">
        <f t="shared" si="0"/>
        <v>32054.125634550815</v>
      </c>
      <c r="M467" s="2">
        <f t="shared" si="0"/>
        <v>2405132.7552156663</v>
      </c>
      <c r="N467" s="2">
        <f t="shared" si="0"/>
        <v>22521.639359765803</v>
      </c>
      <c r="O467" s="2">
        <f t="shared" si="0"/>
        <v>124930.80334416876</v>
      </c>
      <c r="P467" s="2">
        <f t="shared" si="0"/>
        <v>221022.42624513435</v>
      </c>
      <c r="Q467" s="2">
        <f t="shared" si="0"/>
        <v>43634.692558452596</v>
      </c>
      <c r="R467" s="2">
        <f t="shared" si="0"/>
        <v>8122.6592745970802</v>
      </c>
      <c r="S467" s="2">
        <f t="shared" si="0"/>
        <v>3805.1347400027225</v>
      </c>
      <c r="T467" s="2">
        <f t="shared" si="0"/>
        <v>233914.606193482</v>
      </c>
      <c r="U467" s="3">
        <f>SUM(U5:U466)</f>
        <v>1547.6025353679736</v>
      </c>
      <c r="V467" s="4">
        <f>SUM(V5:V246)+V247/10^6+SUM(V248:V466)</f>
        <v>121044.56295414899</v>
      </c>
      <c r="W467" s="4">
        <f>SUM(W5:W246)+W247/10^6+SUM(W248:W466)</f>
        <v>389651.59429416584</v>
      </c>
      <c r="X467" s="4">
        <f>SUM(X5:X246)+X247/10^6+SUM(X248:X466)</f>
        <v>6471.8303408447</v>
      </c>
      <c r="Y467" s="5">
        <f>SUM(Y5:Y246)+Y247/10^6+SUM(Y248:Y466)</f>
        <v>3633.8564280677651</v>
      </c>
      <c r="Z467" s="6">
        <f>SUM(Z5:Z246)+Z247/10^6+SUM(Z248:Z466)</f>
        <v>10291333.936107073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</vt:lpstr>
      <vt:lpstr>総括表1!Print_Titles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2021-04-20T02:58:20Z</dcterms:modified>
</cp:coreProperties>
</file>