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605" yWindow="1335" windowWidth="18420" windowHeight="12075" tabRatio="805"/>
  </bookViews>
  <sheets>
    <sheet name="表3" sheetId="19" r:id="rId1"/>
  </sheets>
  <definedNames>
    <definedName name="_xlnm._FilterDatabase" localSheetId="0" hidden="1">表3!$A$5:$I$2017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表3!$A$1:$I$2017</definedName>
  </definedNames>
  <calcPr calcId="162913"/>
</workbook>
</file>

<file path=xl/calcChain.xml><?xml version="1.0" encoding="utf-8"?>
<calcChain xmlns="http://schemas.openxmlformats.org/spreadsheetml/2006/main">
  <c r="H2016" i="19" l="1"/>
  <c r="G2016" i="19"/>
  <c r="F2016" i="19"/>
  <c r="E2016" i="19"/>
  <c r="D2016" i="19"/>
  <c r="C2016" i="19"/>
  <c r="I2015" i="19"/>
  <c r="I2014" i="19"/>
  <c r="I2013" i="19"/>
  <c r="I2012" i="19"/>
  <c r="I2011" i="19"/>
  <c r="I2010" i="19"/>
  <c r="I2009" i="19"/>
  <c r="I2008" i="19"/>
  <c r="I2007" i="19"/>
  <c r="I2006" i="19"/>
  <c r="I2005" i="19"/>
  <c r="I2004" i="19"/>
  <c r="I2003" i="19"/>
  <c r="I2002" i="19"/>
  <c r="I2001" i="19"/>
  <c r="I2000" i="19"/>
  <c r="I1999" i="19"/>
  <c r="I1998" i="19"/>
  <c r="I1997" i="19"/>
  <c r="I1996" i="19"/>
  <c r="I1995" i="19"/>
  <c r="I1994" i="19"/>
  <c r="I1993" i="19"/>
  <c r="I1992" i="19"/>
  <c r="I1991" i="19"/>
  <c r="I1990" i="19"/>
  <c r="I1989" i="19"/>
  <c r="I1988" i="19"/>
  <c r="I1987" i="19"/>
  <c r="I1986" i="19"/>
  <c r="I1985" i="19"/>
  <c r="I1984" i="19"/>
  <c r="I1983" i="19"/>
  <c r="I1982" i="19"/>
  <c r="I1981" i="19"/>
  <c r="I1980" i="19"/>
  <c r="H1974" i="19"/>
  <c r="G1974" i="19"/>
  <c r="F1974" i="19"/>
  <c r="E1974" i="19"/>
  <c r="D1974" i="19"/>
  <c r="C1974" i="19"/>
  <c r="I1973" i="19"/>
  <c r="I1972" i="19"/>
  <c r="I1971" i="19"/>
  <c r="I1970" i="19"/>
  <c r="I1969" i="19"/>
  <c r="I1968" i="19"/>
  <c r="I1967" i="19"/>
  <c r="I1966" i="19"/>
  <c r="I1965" i="19"/>
  <c r="I1964" i="19"/>
  <c r="I1963" i="19"/>
  <c r="I1962" i="19"/>
  <c r="I1961" i="19"/>
  <c r="I1960" i="19"/>
  <c r="I1959" i="19"/>
  <c r="I1958" i="19"/>
  <c r="I1957" i="19"/>
  <c r="I1956" i="19"/>
  <c r="I1955" i="19"/>
  <c r="I1954" i="19"/>
  <c r="I1953" i="19"/>
  <c r="I1952" i="19"/>
  <c r="I1951" i="19"/>
  <c r="I1950" i="19"/>
  <c r="I1949" i="19"/>
  <c r="I1948" i="19"/>
  <c r="I1947" i="19"/>
  <c r="I1946" i="19"/>
  <c r="I1945" i="19"/>
  <c r="I1944" i="19"/>
  <c r="I1943" i="19"/>
  <c r="I1942" i="19"/>
  <c r="I1941" i="19"/>
  <c r="I1940" i="19"/>
  <c r="I1939" i="19"/>
  <c r="I1938" i="19"/>
  <c r="H1932" i="19"/>
  <c r="G1932" i="19"/>
  <c r="F1932" i="19"/>
  <c r="E1932" i="19"/>
  <c r="D1932" i="19"/>
  <c r="C1932" i="19"/>
  <c r="I1931" i="19"/>
  <c r="I1930" i="19"/>
  <c r="I1929" i="19"/>
  <c r="I1928" i="19"/>
  <c r="I1927" i="19"/>
  <c r="I1926" i="19"/>
  <c r="I1925" i="19"/>
  <c r="I1924" i="19"/>
  <c r="I1923" i="19"/>
  <c r="I1922" i="19"/>
  <c r="I1921" i="19"/>
  <c r="I1920" i="19"/>
  <c r="I1919" i="19"/>
  <c r="I1918" i="19"/>
  <c r="I1917" i="19"/>
  <c r="I1916" i="19"/>
  <c r="I1915" i="19"/>
  <c r="I1914" i="19"/>
  <c r="I1913" i="19"/>
  <c r="I1912" i="19"/>
  <c r="I1911" i="19"/>
  <c r="I1910" i="19"/>
  <c r="I1909" i="19"/>
  <c r="I1908" i="19"/>
  <c r="I1907" i="19"/>
  <c r="I1906" i="19"/>
  <c r="I1905" i="19"/>
  <c r="I1904" i="19"/>
  <c r="I1903" i="19"/>
  <c r="I1902" i="19"/>
  <c r="I1901" i="19"/>
  <c r="I1900" i="19"/>
  <c r="I1899" i="19"/>
  <c r="I1898" i="19"/>
  <c r="I1897" i="19"/>
  <c r="I1896" i="19"/>
  <c r="H1890" i="19"/>
  <c r="G1890" i="19"/>
  <c r="F1890" i="19"/>
  <c r="E1890" i="19"/>
  <c r="D1890" i="19"/>
  <c r="C1890" i="19"/>
  <c r="I1889" i="19"/>
  <c r="I1888" i="19"/>
  <c r="I1887" i="19"/>
  <c r="I1886" i="19"/>
  <c r="I1885" i="19"/>
  <c r="I1884" i="19"/>
  <c r="I1883" i="19"/>
  <c r="I1882" i="19"/>
  <c r="I1881" i="19"/>
  <c r="I1880" i="19"/>
  <c r="I1879" i="19"/>
  <c r="I1878" i="19"/>
  <c r="I1877" i="19"/>
  <c r="I1876" i="19"/>
  <c r="I1875" i="19"/>
  <c r="I1874" i="19"/>
  <c r="I1873" i="19"/>
  <c r="I1872" i="19"/>
  <c r="I1871" i="19"/>
  <c r="I1870" i="19"/>
  <c r="I1869" i="19"/>
  <c r="I1868" i="19"/>
  <c r="I1867" i="19"/>
  <c r="I1866" i="19"/>
  <c r="I1865" i="19"/>
  <c r="I1864" i="19"/>
  <c r="I1863" i="19"/>
  <c r="I1862" i="19"/>
  <c r="I1861" i="19"/>
  <c r="I1860" i="19"/>
  <c r="I1859" i="19"/>
  <c r="I1858" i="19"/>
  <c r="I1857" i="19"/>
  <c r="I1856" i="19"/>
  <c r="I1855" i="19"/>
  <c r="I1854" i="19"/>
  <c r="H1848" i="19"/>
  <c r="G1848" i="19"/>
  <c r="F1848" i="19"/>
  <c r="E1848" i="19"/>
  <c r="D1848" i="19"/>
  <c r="C1848" i="19"/>
  <c r="I1847" i="19"/>
  <c r="I1846" i="19"/>
  <c r="I1845" i="19"/>
  <c r="I1844" i="19"/>
  <c r="I1843" i="19"/>
  <c r="I1842" i="19"/>
  <c r="I1841" i="19"/>
  <c r="I1840" i="19"/>
  <c r="I1839" i="19"/>
  <c r="I1838" i="19"/>
  <c r="I1837" i="19"/>
  <c r="I1836" i="19"/>
  <c r="I1835" i="19"/>
  <c r="I1834" i="19"/>
  <c r="I1833" i="19"/>
  <c r="I1832" i="19"/>
  <c r="I1831" i="19"/>
  <c r="I1830" i="19"/>
  <c r="I1829" i="19"/>
  <c r="I1828" i="19"/>
  <c r="I1827" i="19"/>
  <c r="I1826" i="19"/>
  <c r="I1825" i="19"/>
  <c r="I1824" i="19"/>
  <c r="I1823" i="19"/>
  <c r="I1822" i="19"/>
  <c r="I1821" i="19"/>
  <c r="I1820" i="19"/>
  <c r="I1819" i="19"/>
  <c r="I1818" i="19"/>
  <c r="I1817" i="19"/>
  <c r="I1816" i="19"/>
  <c r="I1815" i="19"/>
  <c r="I1814" i="19"/>
  <c r="I1813" i="19"/>
  <c r="I1812" i="19"/>
  <c r="H1806" i="19"/>
  <c r="G1806" i="19"/>
  <c r="F1806" i="19"/>
  <c r="E1806" i="19"/>
  <c r="D1806" i="19"/>
  <c r="C1806" i="19"/>
  <c r="I1806" i="19" s="1"/>
  <c r="I1805" i="19"/>
  <c r="I1804" i="19"/>
  <c r="I1803" i="19"/>
  <c r="I1802" i="19"/>
  <c r="I1801" i="19"/>
  <c r="I1800" i="19"/>
  <c r="I1799" i="19"/>
  <c r="I1798" i="19"/>
  <c r="I1797" i="19"/>
  <c r="I1796" i="19"/>
  <c r="I1795" i="19"/>
  <c r="I1794" i="19"/>
  <c r="I1793" i="19"/>
  <c r="I1792" i="19"/>
  <c r="I1791" i="19"/>
  <c r="I1790" i="19"/>
  <c r="I1789" i="19"/>
  <c r="I1788" i="19"/>
  <c r="I1787" i="19"/>
  <c r="I1786" i="19"/>
  <c r="I1785" i="19"/>
  <c r="I1784" i="19"/>
  <c r="I1783" i="19"/>
  <c r="I1782" i="19"/>
  <c r="I1781" i="19"/>
  <c r="I1780" i="19"/>
  <c r="I1779" i="19"/>
  <c r="I1778" i="19"/>
  <c r="I1777" i="19"/>
  <c r="I1776" i="19"/>
  <c r="I1775" i="19"/>
  <c r="I1774" i="19"/>
  <c r="I1773" i="19"/>
  <c r="I1772" i="19"/>
  <c r="I1771" i="19"/>
  <c r="I1770" i="19"/>
  <c r="H1764" i="19"/>
  <c r="G1764" i="19"/>
  <c r="F1764" i="19"/>
  <c r="E1764" i="19"/>
  <c r="D1764" i="19"/>
  <c r="C1764" i="19"/>
  <c r="I1763" i="19"/>
  <c r="I1762" i="19"/>
  <c r="I1761" i="19"/>
  <c r="I1760" i="19"/>
  <c r="I1759" i="19"/>
  <c r="I1758" i="19"/>
  <c r="I1757" i="19"/>
  <c r="I1756" i="19"/>
  <c r="I1755" i="19"/>
  <c r="I1754" i="19"/>
  <c r="I1753" i="19"/>
  <c r="I1752" i="19"/>
  <c r="I1751" i="19"/>
  <c r="I1750" i="19"/>
  <c r="I1749" i="19"/>
  <c r="I1748" i="19"/>
  <c r="I1747" i="19"/>
  <c r="I1746" i="19"/>
  <c r="I1745" i="19"/>
  <c r="I1744" i="19"/>
  <c r="I1743" i="19"/>
  <c r="I1742" i="19"/>
  <c r="I1741" i="19"/>
  <c r="I1740" i="19"/>
  <c r="I1739" i="19"/>
  <c r="I1738" i="19"/>
  <c r="I1737" i="19"/>
  <c r="I1736" i="19"/>
  <c r="I1735" i="19"/>
  <c r="I1734" i="19"/>
  <c r="I1733" i="19"/>
  <c r="I1732" i="19"/>
  <c r="I1731" i="19"/>
  <c r="I1730" i="19"/>
  <c r="I1729" i="19"/>
  <c r="I1728" i="19"/>
  <c r="H1722" i="19"/>
  <c r="G1722" i="19"/>
  <c r="F1722" i="19"/>
  <c r="E1722" i="19"/>
  <c r="D1722" i="19"/>
  <c r="C1722" i="19"/>
  <c r="I1721" i="19"/>
  <c r="I1720" i="19"/>
  <c r="I1719" i="19"/>
  <c r="I1718" i="19"/>
  <c r="I1717" i="19"/>
  <c r="I1716" i="19"/>
  <c r="I1715" i="19"/>
  <c r="I1714" i="19"/>
  <c r="I1713" i="19"/>
  <c r="I1712" i="19"/>
  <c r="I1711" i="19"/>
  <c r="I1710" i="19"/>
  <c r="I1709" i="19"/>
  <c r="I1708" i="19"/>
  <c r="I1707" i="19"/>
  <c r="I1706" i="19"/>
  <c r="I1705" i="19"/>
  <c r="I1704" i="19"/>
  <c r="I1703" i="19"/>
  <c r="I1702" i="19"/>
  <c r="I1701" i="19"/>
  <c r="I1700" i="19"/>
  <c r="I1699" i="19"/>
  <c r="I1698" i="19"/>
  <c r="I1697" i="19"/>
  <c r="I1696" i="19"/>
  <c r="I1695" i="19"/>
  <c r="I1694" i="19"/>
  <c r="I1693" i="19"/>
  <c r="I1692" i="19"/>
  <c r="I1691" i="19"/>
  <c r="I1690" i="19"/>
  <c r="I1689" i="19"/>
  <c r="I1688" i="19"/>
  <c r="I1687" i="19"/>
  <c r="I1686" i="19"/>
  <c r="H1680" i="19"/>
  <c r="G1680" i="19"/>
  <c r="F1680" i="19"/>
  <c r="E1680" i="19"/>
  <c r="D1680" i="19"/>
  <c r="C1680" i="19"/>
  <c r="I1679" i="19"/>
  <c r="I1678" i="19"/>
  <c r="I1677" i="19"/>
  <c r="I1676" i="19"/>
  <c r="I1675" i="19"/>
  <c r="I1674" i="19"/>
  <c r="I1673" i="19"/>
  <c r="I1672" i="19"/>
  <c r="I1671" i="19"/>
  <c r="I1670" i="19"/>
  <c r="I1669" i="19"/>
  <c r="I1668" i="19"/>
  <c r="I1667" i="19"/>
  <c r="I1666" i="19"/>
  <c r="I1665" i="19"/>
  <c r="I1664" i="19"/>
  <c r="I1663" i="19"/>
  <c r="I1662" i="19"/>
  <c r="I1661" i="19"/>
  <c r="I1660" i="19"/>
  <c r="I1659" i="19"/>
  <c r="I1658" i="19"/>
  <c r="I1657" i="19"/>
  <c r="I1656" i="19"/>
  <c r="I1655" i="19"/>
  <c r="I1654" i="19"/>
  <c r="I1653" i="19"/>
  <c r="I1652" i="19"/>
  <c r="I1651" i="19"/>
  <c r="I1650" i="19"/>
  <c r="I1649" i="19"/>
  <c r="I1648" i="19"/>
  <c r="I1647" i="19"/>
  <c r="I1646" i="19"/>
  <c r="I1645" i="19"/>
  <c r="I1644" i="19"/>
  <c r="H1638" i="19"/>
  <c r="G1638" i="19"/>
  <c r="F1638" i="19"/>
  <c r="E1638" i="19"/>
  <c r="D1638" i="19"/>
  <c r="C1638" i="19"/>
  <c r="I1637" i="19"/>
  <c r="I1636" i="19"/>
  <c r="I1635" i="19"/>
  <c r="I1634" i="19"/>
  <c r="I1633" i="19"/>
  <c r="I1632" i="19"/>
  <c r="I1631" i="19"/>
  <c r="I1630" i="19"/>
  <c r="I1629" i="19"/>
  <c r="I1628" i="19"/>
  <c r="I1627" i="19"/>
  <c r="I1626" i="19"/>
  <c r="I1625" i="19"/>
  <c r="I1624" i="19"/>
  <c r="I1623" i="19"/>
  <c r="I1622" i="19"/>
  <c r="I1621" i="19"/>
  <c r="I1620" i="19"/>
  <c r="I1619" i="19"/>
  <c r="I1618" i="19"/>
  <c r="I1617" i="19"/>
  <c r="I1616" i="19"/>
  <c r="I1615" i="19"/>
  <c r="I1614" i="19"/>
  <c r="I1613" i="19"/>
  <c r="I1612" i="19"/>
  <c r="I1611" i="19"/>
  <c r="I1610" i="19"/>
  <c r="I1609" i="19"/>
  <c r="I1608" i="19"/>
  <c r="I1607" i="19"/>
  <c r="I1606" i="19"/>
  <c r="I1605" i="19"/>
  <c r="I1604" i="19"/>
  <c r="I1603" i="19"/>
  <c r="I1602" i="19"/>
  <c r="H1596" i="19"/>
  <c r="G1596" i="19"/>
  <c r="F1596" i="19"/>
  <c r="E1596" i="19"/>
  <c r="I1596" i="19" s="1"/>
  <c r="D1596" i="19"/>
  <c r="C1596" i="19"/>
  <c r="I1595" i="19"/>
  <c r="I1594" i="19"/>
  <c r="I1593" i="19"/>
  <c r="I1592" i="19"/>
  <c r="I1591" i="19"/>
  <c r="I1590" i="19"/>
  <c r="I1589" i="19"/>
  <c r="I1588" i="19"/>
  <c r="I1587" i="19"/>
  <c r="I1586" i="19"/>
  <c r="I1585" i="19"/>
  <c r="I1584" i="19"/>
  <c r="I1583" i="19"/>
  <c r="I1582" i="19"/>
  <c r="I1581" i="19"/>
  <c r="I1580" i="19"/>
  <c r="I1579" i="19"/>
  <c r="I1578" i="19"/>
  <c r="I1577" i="19"/>
  <c r="I1576" i="19"/>
  <c r="I1575" i="19"/>
  <c r="I1574" i="19"/>
  <c r="I1573" i="19"/>
  <c r="I1572" i="19"/>
  <c r="I1571" i="19"/>
  <c r="I1570" i="19"/>
  <c r="I1569" i="19"/>
  <c r="I1568" i="19"/>
  <c r="I1567" i="19"/>
  <c r="I1566" i="19"/>
  <c r="I1565" i="19"/>
  <c r="I1564" i="19"/>
  <c r="I1563" i="19"/>
  <c r="I1562" i="19"/>
  <c r="I1561" i="19"/>
  <c r="I1560" i="19"/>
  <c r="H1554" i="19"/>
  <c r="G1554" i="19"/>
  <c r="F1554" i="19"/>
  <c r="E1554" i="19"/>
  <c r="D1554" i="19"/>
  <c r="C1554" i="19"/>
  <c r="I1553" i="19"/>
  <c r="I1552" i="19"/>
  <c r="I1551" i="19"/>
  <c r="I1550" i="19"/>
  <c r="I1549" i="19"/>
  <c r="I1548" i="19"/>
  <c r="I1547" i="19"/>
  <c r="I1546" i="19"/>
  <c r="I1545" i="19"/>
  <c r="I1544" i="19"/>
  <c r="I1543" i="19"/>
  <c r="I1542" i="19"/>
  <c r="I1541" i="19"/>
  <c r="I1540" i="19"/>
  <c r="I1539" i="19"/>
  <c r="I1538" i="19"/>
  <c r="I1537" i="19"/>
  <c r="I1536" i="19"/>
  <c r="I1535" i="19"/>
  <c r="I1534" i="19"/>
  <c r="I1533" i="19"/>
  <c r="I1532" i="19"/>
  <c r="I1531" i="19"/>
  <c r="I1530" i="19"/>
  <c r="I1529" i="19"/>
  <c r="I1528" i="19"/>
  <c r="I1527" i="19"/>
  <c r="I1526" i="19"/>
  <c r="I1525" i="19"/>
  <c r="I1524" i="19"/>
  <c r="I1523" i="19"/>
  <c r="I1522" i="19"/>
  <c r="I1521" i="19"/>
  <c r="I1520" i="19"/>
  <c r="I1519" i="19"/>
  <c r="I1518" i="19"/>
  <c r="H1512" i="19"/>
  <c r="G1512" i="19"/>
  <c r="F1512" i="19"/>
  <c r="E1512" i="19"/>
  <c r="D1512" i="19"/>
  <c r="C1512" i="19"/>
  <c r="I1511" i="19"/>
  <c r="I1510" i="19"/>
  <c r="I1509" i="19"/>
  <c r="I1508" i="19"/>
  <c r="I1507" i="19"/>
  <c r="I1506" i="19"/>
  <c r="I1505" i="19"/>
  <c r="I1504" i="19"/>
  <c r="I1503" i="19"/>
  <c r="I1502" i="19"/>
  <c r="I1501" i="19"/>
  <c r="I1500" i="19"/>
  <c r="I1499" i="19"/>
  <c r="I1498" i="19"/>
  <c r="I1497" i="19"/>
  <c r="I1496" i="19"/>
  <c r="I1495" i="19"/>
  <c r="I1494" i="19"/>
  <c r="I1493" i="19"/>
  <c r="I1492" i="19"/>
  <c r="I1491" i="19"/>
  <c r="I1490" i="19"/>
  <c r="I1489" i="19"/>
  <c r="I1488" i="19"/>
  <c r="I1487" i="19"/>
  <c r="I1486" i="19"/>
  <c r="I1485" i="19"/>
  <c r="I1484" i="19"/>
  <c r="I1483" i="19"/>
  <c r="I1482" i="19"/>
  <c r="I1481" i="19"/>
  <c r="I1480" i="19"/>
  <c r="I1479" i="19"/>
  <c r="I1478" i="19"/>
  <c r="I1477" i="19"/>
  <c r="I1476" i="19"/>
  <c r="H1470" i="19"/>
  <c r="G1470" i="19"/>
  <c r="F1470" i="19"/>
  <c r="E1470" i="19"/>
  <c r="D1470" i="19"/>
  <c r="C1470" i="19"/>
  <c r="I1469" i="19"/>
  <c r="I1468" i="19"/>
  <c r="I1467" i="19"/>
  <c r="I1466" i="19"/>
  <c r="I1465" i="19"/>
  <c r="I1464" i="19"/>
  <c r="I1463" i="19"/>
  <c r="I1462" i="19"/>
  <c r="I1461" i="19"/>
  <c r="I1460" i="19"/>
  <c r="I1459" i="19"/>
  <c r="I1458" i="19"/>
  <c r="I1457" i="19"/>
  <c r="I1456" i="19"/>
  <c r="I1455" i="19"/>
  <c r="I1454" i="19"/>
  <c r="I1453" i="19"/>
  <c r="I1452" i="19"/>
  <c r="I1451" i="19"/>
  <c r="I1450" i="19"/>
  <c r="I1449" i="19"/>
  <c r="I1448" i="19"/>
  <c r="I1447" i="19"/>
  <c r="I1446" i="19"/>
  <c r="I1445" i="19"/>
  <c r="I1444" i="19"/>
  <c r="I1443" i="19"/>
  <c r="I1442" i="19"/>
  <c r="I1441" i="19"/>
  <c r="I1440" i="19"/>
  <c r="I1439" i="19"/>
  <c r="I1438" i="19"/>
  <c r="I1437" i="19"/>
  <c r="I1436" i="19"/>
  <c r="I1435" i="19"/>
  <c r="I1434" i="19"/>
  <c r="H1428" i="19"/>
  <c r="G1428" i="19"/>
  <c r="F1428" i="19"/>
  <c r="E1428" i="19"/>
  <c r="D1428" i="19"/>
  <c r="C1428" i="19"/>
  <c r="I1427" i="19"/>
  <c r="I1426" i="19"/>
  <c r="I1425" i="19"/>
  <c r="I1424" i="19"/>
  <c r="I1423" i="19"/>
  <c r="I1422" i="19"/>
  <c r="I1421" i="19"/>
  <c r="I1420" i="19"/>
  <c r="I1419" i="19"/>
  <c r="I1418" i="19"/>
  <c r="I1417" i="19"/>
  <c r="I1416" i="19"/>
  <c r="I1415" i="19"/>
  <c r="I1414" i="19"/>
  <c r="I1413" i="19"/>
  <c r="I1412" i="19"/>
  <c r="I1411" i="19"/>
  <c r="I1410" i="19"/>
  <c r="I1409" i="19"/>
  <c r="I1408" i="19"/>
  <c r="I1407" i="19"/>
  <c r="I1406" i="19"/>
  <c r="I1405" i="19"/>
  <c r="I1404" i="19"/>
  <c r="I1403" i="19"/>
  <c r="I1402" i="19"/>
  <c r="I1401" i="19"/>
  <c r="I1400" i="19"/>
  <c r="I1399" i="19"/>
  <c r="I1398" i="19"/>
  <c r="I1397" i="19"/>
  <c r="I1396" i="19"/>
  <c r="I1395" i="19"/>
  <c r="I1394" i="19"/>
  <c r="I1393" i="19"/>
  <c r="I1392" i="19"/>
  <c r="H1386" i="19"/>
  <c r="G1386" i="19"/>
  <c r="F1386" i="19"/>
  <c r="E1386" i="19"/>
  <c r="D1386" i="19"/>
  <c r="C1386" i="19"/>
  <c r="I1385" i="19"/>
  <c r="I1384" i="19"/>
  <c r="I1383" i="19"/>
  <c r="I1382" i="19"/>
  <c r="I1381" i="19"/>
  <c r="I1380" i="19"/>
  <c r="I1379" i="19"/>
  <c r="I1378" i="19"/>
  <c r="I1377" i="19"/>
  <c r="I1376" i="19"/>
  <c r="I1375" i="19"/>
  <c r="I1374" i="19"/>
  <c r="I1373" i="19"/>
  <c r="I1372" i="19"/>
  <c r="I1371" i="19"/>
  <c r="I1370" i="19"/>
  <c r="I1369" i="19"/>
  <c r="I1368" i="19"/>
  <c r="I1367" i="19"/>
  <c r="I1366" i="19"/>
  <c r="I1365" i="19"/>
  <c r="I1364" i="19"/>
  <c r="I1363" i="19"/>
  <c r="I1362" i="19"/>
  <c r="I1361" i="19"/>
  <c r="I1360" i="19"/>
  <c r="I1359" i="19"/>
  <c r="I1358" i="19"/>
  <c r="I1357" i="19"/>
  <c r="I1356" i="19"/>
  <c r="I1355" i="19"/>
  <c r="I1354" i="19"/>
  <c r="I1353" i="19"/>
  <c r="I1352" i="19"/>
  <c r="I1351" i="19"/>
  <c r="I1350" i="19"/>
  <c r="H1344" i="19"/>
  <c r="G1344" i="19"/>
  <c r="F1344" i="19"/>
  <c r="E1344" i="19"/>
  <c r="D1344" i="19"/>
  <c r="C1344" i="19"/>
  <c r="I1343" i="19"/>
  <c r="I1342" i="19"/>
  <c r="I1341" i="19"/>
  <c r="I1340" i="19"/>
  <c r="I1339" i="19"/>
  <c r="I1338" i="19"/>
  <c r="I1337" i="19"/>
  <c r="I1336" i="19"/>
  <c r="I1335" i="19"/>
  <c r="I1334" i="19"/>
  <c r="I1333" i="19"/>
  <c r="I1332" i="19"/>
  <c r="I1331" i="19"/>
  <c r="I1330" i="19"/>
  <c r="I1329" i="19"/>
  <c r="I1328" i="19"/>
  <c r="I1327" i="19"/>
  <c r="I1326" i="19"/>
  <c r="I1325" i="19"/>
  <c r="I1324" i="19"/>
  <c r="I1323" i="19"/>
  <c r="I1322" i="19"/>
  <c r="I1321" i="19"/>
  <c r="I1320" i="19"/>
  <c r="I1319" i="19"/>
  <c r="I1318" i="19"/>
  <c r="I1317" i="19"/>
  <c r="I1316" i="19"/>
  <c r="I1315" i="19"/>
  <c r="I1314" i="19"/>
  <c r="I1313" i="19"/>
  <c r="I1312" i="19"/>
  <c r="I1311" i="19"/>
  <c r="I1310" i="19"/>
  <c r="I1309" i="19"/>
  <c r="I1308" i="19"/>
  <c r="H1302" i="19"/>
  <c r="G1302" i="19"/>
  <c r="F1302" i="19"/>
  <c r="E1302" i="19"/>
  <c r="D1302" i="19"/>
  <c r="C1302" i="19"/>
  <c r="I1301" i="19"/>
  <c r="I1300" i="19"/>
  <c r="I1299" i="19"/>
  <c r="I1298" i="19"/>
  <c r="I1297" i="19"/>
  <c r="I1296" i="19"/>
  <c r="I1295" i="19"/>
  <c r="I1294" i="19"/>
  <c r="I1293" i="19"/>
  <c r="I1292" i="19"/>
  <c r="I1291" i="19"/>
  <c r="I1290" i="19"/>
  <c r="I1289" i="19"/>
  <c r="I1288" i="19"/>
  <c r="I1287" i="19"/>
  <c r="I1286" i="19"/>
  <c r="I1285" i="19"/>
  <c r="I1284" i="19"/>
  <c r="I1283" i="19"/>
  <c r="I1282" i="19"/>
  <c r="I1281" i="19"/>
  <c r="I1280" i="19"/>
  <c r="I1279" i="19"/>
  <c r="I1278" i="19"/>
  <c r="I1277" i="19"/>
  <c r="I1276" i="19"/>
  <c r="I1275" i="19"/>
  <c r="I1274" i="19"/>
  <c r="I1273" i="19"/>
  <c r="I1272" i="19"/>
  <c r="I1271" i="19"/>
  <c r="I1270" i="19"/>
  <c r="I1269" i="19"/>
  <c r="I1268" i="19"/>
  <c r="I1267" i="19"/>
  <c r="I1266" i="19"/>
  <c r="H1260" i="19"/>
  <c r="G1260" i="19"/>
  <c r="F1260" i="19"/>
  <c r="E1260" i="19"/>
  <c r="D1260" i="19"/>
  <c r="C1260" i="19"/>
  <c r="I1259" i="19"/>
  <c r="I1258" i="19"/>
  <c r="I1257" i="19"/>
  <c r="I1256" i="19"/>
  <c r="I1255" i="19"/>
  <c r="I1254" i="19"/>
  <c r="I1253" i="19"/>
  <c r="I1252" i="19"/>
  <c r="I1251" i="19"/>
  <c r="I1250" i="19"/>
  <c r="I1249" i="19"/>
  <c r="I1248" i="19"/>
  <c r="I1247" i="19"/>
  <c r="I1246" i="19"/>
  <c r="I1245" i="19"/>
  <c r="I1244" i="19"/>
  <c r="I1243" i="19"/>
  <c r="I1242" i="19"/>
  <c r="I1241" i="19"/>
  <c r="I1240" i="19"/>
  <c r="I1239" i="19"/>
  <c r="I1238" i="19"/>
  <c r="I1237" i="19"/>
  <c r="I1236" i="19"/>
  <c r="I1235" i="19"/>
  <c r="I1234" i="19"/>
  <c r="I1233" i="19"/>
  <c r="I1232" i="19"/>
  <c r="I1231" i="19"/>
  <c r="I1230" i="19"/>
  <c r="I1229" i="19"/>
  <c r="I1228" i="19"/>
  <c r="I1227" i="19"/>
  <c r="I1226" i="19"/>
  <c r="I1225" i="19"/>
  <c r="I1224" i="19"/>
  <c r="H1218" i="19"/>
  <c r="G1218" i="19"/>
  <c r="F1218" i="19"/>
  <c r="E1218" i="19"/>
  <c r="D1218" i="19"/>
  <c r="C1218" i="19"/>
  <c r="I1217" i="19"/>
  <c r="I1216" i="19"/>
  <c r="I1215" i="19"/>
  <c r="I1214" i="19"/>
  <c r="I1213" i="19"/>
  <c r="I1212" i="19"/>
  <c r="I1211" i="19"/>
  <c r="I1210" i="19"/>
  <c r="I1209" i="19"/>
  <c r="I1208" i="19"/>
  <c r="I1207" i="19"/>
  <c r="I1206" i="19"/>
  <c r="I1205" i="19"/>
  <c r="I1204" i="19"/>
  <c r="I1203" i="19"/>
  <c r="I1202" i="19"/>
  <c r="I1201" i="19"/>
  <c r="I1200" i="19"/>
  <c r="I1199" i="19"/>
  <c r="I1198" i="19"/>
  <c r="I1197" i="19"/>
  <c r="I1196" i="19"/>
  <c r="I1195" i="19"/>
  <c r="I1194" i="19"/>
  <c r="I1193" i="19"/>
  <c r="I1192" i="19"/>
  <c r="I1191" i="19"/>
  <c r="I1190" i="19"/>
  <c r="I1189" i="19"/>
  <c r="I1188" i="19"/>
  <c r="I1187" i="19"/>
  <c r="I1186" i="19"/>
  <c r="I1185" i="19"/>
  <c r="I1184" i="19"/>
  <c r="I1183" i="19"/>
  <c r="I1182" i="19"/>
  <c r="H1176" i="19"/>
  <c r="G1176" i="19"/>
  <c r="F1176" i="19"/>
  <c r="E1176" i="19"/>
  <c r="D1176" i="19"/>
  <c r="C1176" i="19"/>
  <c r="I1175" i="19"/>
  <c r="I1174" i="19"/>
  <c r="I1173" i="19"/>
  <c r="I1172" i="19"/>
  <c r="I1171" i="19"/>
  <c r="I1170" i="19"/>
  <c r="I1169" i="19"/>
  <c r="I1168" i="19"/>
  <c r="I1167" i="19"/>
  <c r="I1166" i="19"/>
  <c r="I1165" i="19"/>
  <c r="I1164" i="19"/>
  <c r="I1163" i="19"/>
  <c r="I1162" i="19"/>
  <c r="I1161" i="19"/>
  <c r="I1160" i="19"/>
  <c r="I1159" i="19"/>
  <c r="I1158" i="19"/>
  <c r="I1157" i="19"/>
  <c r="I1156" i="19"/>
  <c r="I1155" i="19"/>
  <c r="I1154" i="19"/>
  <c r="I1153" i="19"/>
  <c r="I1152" i="19"/>
  <c r="I1151" i="19"/>
  <c r="I1150" i="19"/>
  <c r="I1149" i="19"/>
  <c r="I1148" i="19"/>
  <c r="I1147" i="19"/>
  <c r="I1146" i="19"/>
  <c r="I1145" i="19"/>
  <c r="I1144" i="19"/>
  <c r="I1143" i="19"/>
  <c r="I1142" i="19"/>
  <c r="I1141" i="19"/>
  <c r="I1140" i="19"/>
  <c r="H1134" i="19"/>
  <c r="G1134" i="19"/>
  <c r="F1134" i="19"/>
  <c r="E1134" i="19"/>
  <c r="D1134" i="19"/>
  <c r="C1134" i="19"/>
  <c r="I1133" i="19"/>
  <c r="I1132" i="19"/>
  <c r="I1131" i="19"/>
  <c r="I1130" i="19"/>
  <c r="I1129" i="19"/>
  <c r="I1128" i="19"/>
  <c r="I1127" i="19"/>
  <c r="I1126" i="19"/>
  <c r="I1125" i="19"/>
  <c r="I1124" i="19"/>
  <c r="I1123" i="19"/>
  <c r="I1122" i="19"/>
  <c r="I1121" i="19"/>
  <c r="I1120" i="19"/>
  <c r="I1119" i="19"/>
  <c r="I1118" i="19"/>
  <c r="I1117" i="19"/>
  <c r="I1116" i="19"/>
  <c r="I1115" i="19"/>
  <c r="I1114" i="19"/>
  <c r="I1113" i="19"/>
  <c r="I1112" i="19"/>
  <c r="I1111" i="19"/>
  <c r="I1110" i="19"/>
  <c r="I1109" i="19"/>
  <c r="I1108" i="19"/>
  <c r="I1107" i="19"/>
  <c r="I1106" i="19"/>
  <c r="I1105" i="19"/>
  <c r="I1104" i="19"/>
  <c r="I1103" i="19"/>
  <c r="I1102" i="19"/>
  <c r="I1101" i="19"/>
  <c r="I1100" i="19"/>
  <c r="I1099" i="19"/>
  <c r="I1098" i="19"/>
  <c r="H1092" i="19"/>
  <c r="G1092" i="19"/>
  <c r="F1092" i="19"/>
  <c r="E1092" i="19"/>
  <c r="D1092" i="19"/>
  <c r="C1092" i="19"/>
  <c r="I1091" i="19"/>
  <c r="I1090" i="19"/>
  <c r="I1089" i="19"/>
  <c r="I1088" i="19"/>
  <c r="I1087" i="19"/>
  <c r="I1086" i="19"/>
  <c r="I1085" i="19"/>
  <c r="I1084" i="19"/>
  <c r="I1083" i="19"/>
  <c r="I1082" i="19"/>
  <c r="I1081" i="19"/>
  <c r="I1080" i="19"/>
  <c r="I1079" i="19"/>
  <c r="I1078" i="19"/>
  <c r="I1077" i="19"/>
  <c r="I1076" i="19"/>
  <c r="I1075" i="19"/>
  <c r="I1074" i="19"/>
  <c r="I1073" i="19"/>
  <c r="I1072" i="19"/>
  <c r="I1071" i="19"/>
  <c r="I1070" i="19"/>
  <c r="I1069" i="19"/>
  <c r="I1068" i="19"/>
  <c r="I1067" i="19"/>
  <c r="I1066" i="19"/>
  <c r="I1065" i="19"/>
  <c r="I1064" i="19"/>
  <c r="I1063" i="19"/>
  <c r="I1062" i="19"/>
  <c r="I1061" i="19"/>
  <c r="I1060" i="19"/>
  <c r="I1059" i="19"/>
  <c r="I1058" i="19"/>
  <c r="I1057" i="19"/>
  <c r="I1056" i="19"/>
  <c r="H1050" i="19"/>
  <c r="G1050" i="19"/>
  <c r="F1050" i="19"/>
  <c r="E1050" i="19"/>
  <c r="D1050" i="19"/>
  <c r="C1050" i="19"/>
  <c r="I1049" i="19"/>
  <c r="I1048" i="19"/>
  <c r="I1047" i="19"/>
  <c r="I1046" i="19"/>
  <c r="I1045" i="19"/>
  <c r="I1044" i="19"/>
  <c r="I1043" i="19"/>
  <c r="I1042" i="19"/>
  <c r="I1041" i="19"/>
  <c r="I1040" i="19"/>
  <c r="I1039" i="19"/>
  <c r="I1038" i="19"/>
  <c r="I1037" i="19"/>
  <c r="I1036" i="19"/>
  <c r="I1035" i="19"/>
  <c r="I1034" i="19"/>
  <c r="I1033" i="19"/>
  <c r="I1032" i="19"/>
  <c r="I1031" i="19"/>
  <c r="I1030" i="19"/>
  <c r="I1029" i="19"/>
  <c r="I1028" i="19"/>
  <c r="I1027" i="19"/>
  <c r="I1026" i="19"/>
  <c r="I1025" i="19"/>
  <c r="I1024" i="19"/>
  <c r="I1023" i="19"/>
  <c r="I1022" i="19"/>
  <c r="I1021" i="19"/>
  <c r="I1020" i="19"/>
  <c r="I1019" i="19"/>
  <c r="I1018" i="19"/>
  <c r="I1017" i="19"/>
  <c r="I1016" i="19"/>
  <c r="I1015" i="19"/>
  <c r="I1014" i="19"/>
  <c r="H1008" i="19"/>
  <c r="G1008" i="19"/>
  <c r="F1008" i="19"/>
  <c r="E1008" i="19"/>
  <c r="D1008" i="19"/>
  <c r="C1008" i="19"/>
  <c r="I1007" i="19"/>
  <c r="I1006" i="19"/>
  <c r="I1005" i="19"/>
  <c r="I1004" i="19"/>
  <c r="I1003" i="19"/>
  <c r="I1002" i="19"/>
  <c r="I1001" i="19"/>
  <c r="I1000" i="19"/>
  <c r="I999" i="19"/>
  <c r="I998" i="19"/>
  <c r="I997" i="19"/>
  <c r="I996" i="19"/>
  <c r="I995" i="19"/>
  <c r="I994" i="19"/>
  <c r="I993" i="19"/>
  <c r="I992" i="19"/>
  <c r="I991" i="19"/>
  <c r="I990" i="19"/>
  <c r="I989" i="19"/>
  <c r="I988" i="19"/>
  <c r="I987" i="19"/>
  <c r="I986" i="19"/>
  <c r="I985" i="19"/>
  <c r="I984" i="19"/>
  <c r="I983" i="19"/>
  <c r="I982" i="19"/>
  <c r="I981" i="19"/>
  <c r="I980" i="19"/>
  <c r="I979" i="19"/>
  <c r="I978" i="19"/>
  <c r="I977" i="19"/>
  <c r="I976" i="19"/>
  <c r="I975" i="19"/>
  <c r="I974" i="19"/>
  <c r="I973" i="19"/>
  <c r="I972" i="19"/>
  <c r="H966" i="19"/>
  <c r="G966" i="19"/>
  <c r="F966" i="19"/>
  <c r="E966" i="19"/>
  <c r="D966" i="19"/>
  <c r="C966" i="19"/>
  <c r="I965" i="19"/>
  <c r="I964" i="19"/>
  <c r="I963" i="19"/>
  <c r="I962" i="19"/>
  <c r="I961" i="19"/>
  <c r="I960" i="19"/>
  <c r="I959" i="19"/>
  <c r="I958" i="19"/>
  <c r="I957" i="19"/>
  <c r="I956" i="19"/>
  <c r="I955" i="19"/>
  <c r="I954" i="19"/>
  <c r="I953" i="19"/>
  <c r="I952" i="19"/>
  <c r="I951" i="19"/>
  <c r="I950" i="19"/>
  <c r="I949" i="19"/>
  <c r="I948" i="19"/>
  <c r="I947" i="19"/>
  <c r="I946" i="19"/>
  <c r="I945" i="19"/>
  <c r="I944" i="19"/>
  <c r="I943" i="19"/>
  <c r="I942" i="19"/>
  <c r="I941" i="19"/>
  <c r="I940" i="19"/>
  <c r="I939" i="19"/>
  <c r="I938" i="19"/>
  <c r="I937" i="19"/>
  <c r="I936" i="19"/>
  <c r="I935" i="19"/>
  <c r="I934" i="19"/>
  <c r="I933" i="19"/>
  <c r="I932" i="19"/>
  <c r="I931" i="19"/>
  <c r="I930" i="19"/>
  <c r="H924" i="19"/>
  <c r="G924" i="19"/>
  <c r="F924" i="19"/>
  <c r="E924" i="19"/>
  <c r="D924" i="19"/>
  <c r="C924" i="19"/>
  <c r="I923" i="19"/>
  <c r="I922" i="19"/>
  <c r="I921" i="19"/>
  <c r="I920" i="19"/>
  <c r="I919" i="19"/>
  <c r="I918" i="19"/>
  <c r="I917" i="19"/>
  <c r="I916" i="19"/>
  <c r="I915" i="19"/>
  <c r="I914" i="19"/>
  <c r="I913" i="19"/>
  <c r="I912" i="19"/>
  <c r="I911" i="19"/>
  <c r="I910" i="19"/>
  <c r="I909" i="19"/>
  <c r="I908" i="19"/>
  <c r="I907" i="19"/>
  <c r="I906" i="19"/>
  <c r="I905" i="19"/>
  <c r="I904" i="19"/>
  <c r="I903" i="19"/>
  <c r="I902" i="19"/>
  <c r="I901" i="19"/>
  <c r="I900" i="19"/>
  <c r="I899" i="19"/>
  <c r="I898" i="19"/>
  <c r="I897" i="19"/>
  <c r="I896" i="19"/>
  <c r="I895" i="19"/>
  <c r="I894" i="19"/>
  <c r="I893" i="19"/>
  <c r="I892" i="19"/>
  <c r="I891" i="19"/>
  <c r="I890" i="19"/>
  <c r="I889" i="19"/>
  <c r="I888" i="19"/>
  <c r="H882" i="19"/>
  <c r="G882" i="19"/>
  <c r="F882" i="19"/>
  <c r="E882" i="19"/>
  <c r="D882" i="19"/>
  <c r="C882" i="19"/>
  <c r="I881" i="19"/>
  <c r="I880" i="19"/>
  <c r="I879" i="19"/>
  <c r="I878" i="19"/>
  <c r="I877" i="19"/>
  <c r="I876" i="19"/>
  <c r="I875" i="19"/>
  <c r="I874" i="19"/>
  <c r="I873" i="19"/>
  <c r="I872" i="19"/>
  <c r="I871" i="19"/>
  <c r="I870" i="19"/>
  <c r="I869" i="19"/>
  <c r="I868" i="19"/>
  <c r="I867" i="19"/>
  <c r="I866" i="19"/>
  <c r="I865" i="19"/>
  <c r="I864" i="19"/>
  <c r="I863" i="19"/>
  <c r="I862" i="19"/>
  <c r="I861" i="19"/>
  <c r="I860" i="19"/>
  <c r="I859" i="19"/>
  <c r="I858" i="19"/>
  <c r="I857" i="19"/>
  <c r="I856" i="19"/>
  <c r="I855" i="19"/>
  <c r="I854" i="19"/>
  <c r="I853" i="19"/>
  <c r="I852" i="19"/>
  <c r="I851" i="19"/>
  <c r="I850" i="19"/>
  <c r="I849" i="19"/>
  <c r="I848" i="19"/>
  <c r="I847" i="19"/>
  <c r="I846" i="19"/>
  <c r="H840" i="19"/>
  <c r="G840" i="19"/>
  <c r="F840" i="19"/>
  <c r="E840" i="19"/>
  <c r="D840" i="19"/>
  <c r="C840" i="19"/>
  <c r="I839" i="19"/>
  <c r="I838" i="19"/>
  <c r="I837" i="19"/>
  <c r="I836" i="19"/>
  <c r="I835" i="19"/>
  <c r="I834" i="19"/>
  <c r="I833" i="19"/>
  <c r="I832" i="19"/>
  <c r="I831" i="19"/>
  <c r="I830" i="19"/>
  <c r="I829" i="19"/>
  <c r="I828" i="19"/>
  <c r="I827" i="19"/>
  <c r="I826" i="19"/>
  <c r="I825" i="19"/>
  <c r="I824" i="19"/>
  <c r="I823" i="19"/>
  <c r="I822" i="19"/>
  <c r="I821" i="19"/>
  <c r="I820" i="19"/>
  <c r="I819" i="19"/>
  <c r="I818" i="19"/>
  <c r="I817" i="19"/>
  <c r="I816" i="19"/>
  <c r="I815" i="19"/>
  <c r="I814" i="19"/>
  <c r="I813" i="19"/>
  <c r="I812" i="19"/>
  <c r="I811" i="19"/>
  <c r="I810" i="19"/>
  <c r="I809" i="19"/>
  <c r="I808" i="19"/>
  <c r="I807" i="19"/>
  <c r="I806" i="19"/>
  <c r="I805" i="19"/>
  <c r="I804" i="19"/>
  <c r="H798" i="19"/>
  <c r="G798" i="19"/>
  <c r="F798" i="19"/>
  <c r="E798" i="19"/>
  <c r="D798" i="19"/>
  <c r="C798" i="19"/>
  <c r="I797" i="19"/>
  <c r="I796" i="19"/>
  <c r="I795" i="19"/>
  <c r="I794" i="19"/>
  <c r="I793" i="19"/>
  <c r="I792" i="19"/>
  <c r="I791" i="19"/>
  <c r="I790" i="19"/>
  <c r="I789" i="19"/>
  <c r="I788" i="19"/>
  <c r="I787" i="19"/>
  <c r="I786" i="19"/>
  <c r="I785" i="19"/>
  <c r="I784" i="19"/>
  <c r="I783" i="19"/>
  <c r="I782" i="19"/>
  <c r="I781" i="19"/>
  <c r="I780" i="19"/>
  <c r="I779" i="19"/>
  <c r="I778" i="19"/>
  <c r="I777" i="19"/>
  <c r="I776" i="19"/>
  <c r="I775" i="19"/>
  <c r="I774" i="19"/>
  <c r="I773" i="19"/>
  <c r="I772" i="19"/>
  <c r="I771" i="19"/>
  <c r="I770" i="19"/>
  <c r="I769" i="19"/>
  <c r="I768" i="19"/>
  <c r="I767" i="19"/>
  <c r="I766" i="19"/>
  <c r="I765" i="19"/>
  <c r="I764" i="19"/>
  <c r="I763" i="19"/>
  <c r="I762" i="19"/>
  <c r="H756" i="19"/>
  <c r="G756" i="19"/>
  <c r="F756" i="19"/>
  <c r="E756" i="19"/>
  <c r="D756" i="19"/>
  <c r="C756" i="19"/>
  <c r="I755" i="19"/>
  <c r="I754" i="19"/>
  <c r="I753" i="19"/>
  <c r="I752" i="19"/>
  <c r="I751" i="19"/>
  <c r="I750" i="19"/>
  <c r="I749" i="19"/>
  <c r="I748" i="19"/>
  <c r="I747" i="19"/>
  <c r="I746" i="19"/>
  <c r="I745" i="19"/>
  <c r="I744" i="19"/>
  <c r="I743" i="19"/>
  <c r="I742" i="19"/>
  <c r="I741" i="19"/>
  <c r="I740" i="19"/>
  <c r="I739" i="19"/>
  <c r="I738" i="19"/>
  <c r="I737" i="19"/>
  <c r="I736" i="19"/>
  <c r="I735" i="19"/>
  <c r="I734" i="19"/>
  <c r="I733" i="19"/>
  <c r="I732" i="19"/>
  <c r="I731" i="19"/>
  <c r="I730" i="19"/>
  <c r="I729" i="19"/>
  <c r="I728" i="19"/>
  <c r="I727" i="19"/>
  <c r="I726" i="19"/>
  <c r="I725" i="19"/>
  <c r="I724" i="19"/>
  <c r="I723" i="19"/>
  <c r="I722" i="19"/>
  <c r="I721" i="19"/>
  <c r="I720" i="19"/>
  <c r="H714" i="19"/>
  <c r="G714" i="19"/>
  <c r="F714" i="19"/>
  <c r="E714" i="19"/>
  <c r="D714" i="19"/>
  <c r="C714" i="19"/>
  <c r="I713" i="19"/>
  <c r="I712" i="19"/>
  <c r="I711" i="19"/>
  <c r="I710" i="19"/>
  <c r="I709" i="19"/>
  <c r="I708" i="19"/>
  <c r="I707" i="19"/>
  <c r="I706" i="19"/>
  <c r="I705" i="19"/>
  <c r="I704" i="19"/>
  <c r="I703" i="19"/>
  <c r="I702" i="19"/>
  <c r="I701" i="19"/>
  <c r="I700" i="19"/>
  <c r="I699" i="19"/>
  <c r="I698" i="19"/>
  <c r="I697" i="19"/>
  <c r="I696" i="19"/>
  <c r="I695" i="19"/>
  <c r="I694" i="19"/>
  <c r="I693" i="19"/>
  <c r="I692" i="19"/>
  <c r="I691" i="19"/>
  <c r="I690" i="19"/>
  <c r="I689" i="19"/>
  <c r="I688" i="19"/>
  <c r="I687" i="19"/>
  <c r="I686" i="19"/>
  <c r="I685" i="19"/>
  <c r="I684" i="19"/>
  <c r="I683" i="19"/>
  <c r="I682" i="19"/>
  <c r="I681" i="19"/>
  <c r="I680" i="19"/>
  <c r="I679" i="19"/>
  <c r="I678" i="19"/>
  <c r="H672" i="19"/>
  <c r="G672" i="19"/>
  <c r="F672" i="19"/>
  <c r="E672" i="19"/>
  <c r="D672" i="19"/>
  <c r="C672" i="19"/>
  <c r="I671" i="19"/>
  <c r="I670" i="19"/>
  <c r="I669" i="19"/>
  <c r="I668" i="19"/>
  <c r="I667" i="19"/>
  <c r="I666" i="19"/>
  <c r="I665" i="19"/>
  <c r="I664" i="19"/>
  <c r="I663" i="19"/>
  <c r="I662" i="19"/>
  <c r="I661" i="19"/>
  <c r="I660" i="19"/>
  <c r="I659" i="19"/>
  <c r="I658" i="19"/>
  <c r="I657" i="19"/>
  <c r="I656" i="19"/>
  <c r="I655" i="19"/>
  <c r="I654" i="19"/>
  <c r="I653" i="19"/>
  <c r="I652" i="19"/>
  <c r="I651" i="19"/>
  <c r="I650" i="19"/>
  <c r="I649" i="19"/>
  <c r="I648" i="19"/>
  <c r="I647" i="19"/>
  <c r="I646" i="19"/>
  <c r="I645" i="19"/>
  <c r="I644" i="19"/>
  <c r="I643" i="19"/>
  <c r="I642" i="19"/>
  <c r="I641" i="19"/>
  <c r="I640" i="19"/>
  <c r="I639" i="19"/>
  <c r="I638" i="19"/>
  <c r="I637" i="19"/>
  <c r="I636" i="19"/>
  <c r="H630" i="19"/>
  <c r="G630" i="19"/>
  <c r="F630" i="19"/>
  <c r="E630" i="19"/>
  <c r="D630" i="19"/>
  <c r="C630" i="19"/>
  <c r="I629" i="19"/>
  <c r="I628" i="19"/>
  <c r="I627" i="19"/>
  <c r="I626" i="19"/>
  <c r="I625" i="19"/>
  <c r="I624" i="19"/>
  <c r="I623" i="19"/>
  <c r="I622" i="19"/>
  <c r="I621" i="19"/>
  <c r="I620" i="19"/>
  <c r="I619" i="19"/>
  <c r="I618" i="19"/>
  <c r="I617" i="19"/>
  <c r="I616" i="19"/>
  <c r="I615" i="19"/>
  <c r="I614" i="19"/>
  <c r="I613" i="19"/>
  <c r="I612" i="19"/>
  <c r="I611" i="19"/>
  <c r="I610" i="19"/>
  <c r="I609" i="19"/>
  <c r="I608" i="19"/>
  <c r="I607" i="19"/>
  <c r="I606" i="19"/>
  <c r="I605" i="19"/>
  <c r="I604" i="19"/>
  <c r="I603" i="19"/>
  <c r="I602" i="19"/>
  <c r="I601" i="19"/>
  <c r="I600" i="19"/>
  <c r="I599" i="19"/>
  <c r="I598" i="19"/>
  <c r="I597" i="19"/>
  <c r="I596" i="19"/>
  <c r="I595" i="19"/>
  <c r="I594" i="19"/>
  <c r="H588" i="19"/>
  <c r="G588" i="19"/>
  <c r="F588" i="19"/>
  <c r="E588" i="19"/>
  <c r="D588" i="19"/>
  <c r="C588" i="19"/>
  <c r="I587" i="19"/>
  <c r="I586" i="19"/>
  <c r="I585" i="19"/>
  <c r="I584" i="19"/>
  <c r="I583" i="19"/>
  <c r="I582" i="19"/>
  <c r="I581" i="19"/>
  <c r="I580" i="19"/>
  <c r="I579" i="19"/>
  <c r="I578" i="19"/>
  <c r="I577" i="19"/>
  <c r="I576" i="19"/>
  <c r="I575" i="19"/>
  <c r="I574" i="19"/>
  <c r="I573" i="19"/>
  <c r="I572" i="19"/>
  <c r="I571" i="19"/>
  <c r="I570" i="19"/>
  <c r="I569" i="19"/>
  <c r="I568" i="19"/>
  <c r="I567" i="19"/>
  <c r="I566" i="19"/>
  <c r="I565" i="19"/>
  <c r="I564" i="19"/>
  <c r="I563" i="19"/>
  <c r="I562" i="19"/>
  <c r="I561" i="19"/>
  <c r="I560" i="19"/>
  <c r="I559" i="19"/>
  <c r="I558" i="19"/>
  <c r="I557" i="19"/>
  <c r="I556" i="19"/>
  <c r="I555" i="19"/>
  <c r="I554" i="19"/>
  <c r="I553" i="19"/>
  <c r="I552" i="19"/>
  <c r="H546" i="19"/>
  <c r="G546" i="19"/>
  <c r="F546" i="19"/>
  <c r="E546" i="19"/>
  <c r="D546" i="19"/>
  <c r="C546" i="19"/>
  <c r="I545" i="19"/>
  <c r="I544" i="19"/>
  <c r="I543" i="19"/>
  <c r="I542" i="19"/>
  <c r="I541" i="19"/>
  <c r="I540" i="19"/>
  <c r="I539" i="19"/>
  <c r="I538" i="19"/>
  <c r="I537" i="19"/>
  <c r="I536" i="19"/>
  <c r="I535" i="19"/>
  <c r="I534" i="19"/>
  <c r="I533" i="19"/>
  <c r="I532" i="19"/>
  <c r="I531" i="19"/>
  <c r="I530" i="19"/>
  <c r="I529" i="19"/>
  <c r="I528" i="19"/>
  <c r="I527" i="19"/>
  <c r="I526" i="19"/>
  <c r="I525" i="19"/>
  <c r="I524" i="19"/>
  <c r="I523" i="19"/>
  <c r="I522" i="19"/>
  <c r="I521" i="19"/>
  <c r="I520" i="19"/>
  <c r="I519" i="19"/>
  <c r="I518" i="19"/>
  <c r="I517" i="19"/>
  <c r="I516" i="19"/>
  <c r="I515" i="19"/>
  <c r="I514" i="19"/>
  <c r="I513" i="19"/>
  <c r="I512" i="19"/>
  <c r="I511" i="19"/>
  <c r="I510" i="19"/>
  <c r="H504" i="19"/>
  <c r="G504" i="19"/>
  <c r="F504" i="19"/>
  <c r="E504" i="19"/>
  <c r="D504" i="19"/>
  <c r="C504" i="19"/>
  <c r="I503" i="19"/>
  <c r="I502" i="19"/>
  <c r="I501" i="19"/>
  <c r="I500" i="19"/>
  <c r="I499" i="19"/>
  <c r="I498" i="19"/>
  <c r="I497" i="19"/>
  <c r="I496" i="19"/>
  <c r="I495" i="19"/>
  <c r="I494" i="19"/>
  <c r="I493" i="19"/>
  <c r="I492" i="19"/>
  <c r="I491" i="19"/>
  <c r="I490" i="19"/>
  <c r="I489" i="19"/>
  <c r="I488" i="19"/>
  <c r="I487" i="19"/>
  <c r="I486" i="19"/>
  <c r="I485" i="19"/>
  <c r="I484" i="19"/>
  <c r="I483" i="19"/>
  <c r="I482" i="19"/>
  <c r="I481" i="19"/>
  <c r="I480" i="19"/>
  <c r="I479" i="19"/>
  <c r="I478" i="19"/>
  <c r="I477" i="19"/>
  <c r="I476" i="19"/>
  <c r="I475" i="19"/>
  <c r="I474" i="19"/>
  <c r="I473" i="19"/>
  <c r="I472" i="19"/>
  <c r="I471" i="19"/>
  <c r="I470" i="19"/>
  <c r="I469" i="19"/>
  <c r="I468" i="19"/>
  <c r="H462" i="19"/>
  <c r="G462" i="19"/>
  <c r="F462" i="19"/>
  <c r="E462" i="19"/>
  <c r="D462" i="19"/>
  <c r="C462" i="19"/>
  <c r="I461" i="19"/>
  <c r="I460" i="19"/>
  <c r="I459" i="19"/>
  <c r="I458" i="19"/>
  <c r="I457" i="19"/>
  <c r="I456" i="19"/>
  <c r="I455" i="19"/>
  <c r="I454" i="19"/>
  <c r="I453" i="19"/>
  <c r="I452" i="19"/>
  <c r="I451" i="19"/>
  <c r="I450" i="19"/>
  <c r="I449" i="19"/>
  <c r="I448" i="19"/>
  <c r="I447" i="19"/>
  <c r="I446" i="19"/>
  <c r="I445" i="19"/>
  <c r="I444" i="19"/>
  <c r="I443" i="19"/>
  <c r="I442" i="19"/>
  <c r="I441" i="19"/>
  <c r="I440" i="19"/>
  <c r="I439" i="19"/>
  <c r="I438" i="19"/>
  <c r="I437" i="19"/>
  <c r="I436" i="19"/>
  <c r="I435" i="19"/>
  <c r="I434" i="19"/>
  <c r="I433" i="19"/>
  <c r="I432" i="19"/>
  <c r="I431" i="19"/>
  <c r="I430" i="19"/>
  <c r="I429" i="19"/>
  <c r="I428" i="19"/>
  <c r="I427" i="19"/>
  <c r="I426" i="19"/>
  <c r="H420" i="19"/>
  <c r="G420" i="19"/>
  <c r="F420" i="19"/>
  <c r="E420" i="19"/>
  <c r="D420" i="19"/>
  <c r="C420" i="19"/>
  <c r="I419" i="19"/>
  <c r="I418" i="19"/>
  <c r="I417" i="19"/>
  <c r="I416" i="19"/>
  <c r="I415" i="19"/>
  <c r="I414" i="19"/>
  <c r="I413" i="19"/>
  <c r="I412" i="19"/>
  <c r="I411" i="19"/>
  <c r="I410" i="19"/>
  <c r="I409" i="19"/>
  <c r="I408" i="19"/>
  <c r="I407" i="19"/>
  <c r="I406" i="19"/>
  <c r="I405" i="19"/>
  <c r="I404" i="19"/>
  <c r="I403" i="19"/>
  <c r="I402" i="19"/>
  <c r="I401" i="19"/>
  <c r="I400" i="19"/>
  <c r="I399" i="19"/>
  <c r="I398" i="19"/>
  <c r="I397" i="19"/>
  <c r="I396" i="19"/>
  <c r="I395" i="19"/>
  <c r="I394" i="19"/>
  <c r="I393" i="19"/>
  <c r="I392" i="19"/>
  <c r="I391" i="19"/>
  <c r="I390" i="19"/>
  <c r="I389" i="19"/>
  <c r="I388" i="19"/>
  <c r="I387" i="19"/>
  <c r="I386" i="19"/>
  <c r="I385" i="19"/>
  <c r="I384" i="19"/>
  <c r="H378" i="19"/>
  <c r="G378" i="19"/>
  <c r="F378" i="19"/>
  <c r="E378" i="19"/>
  <c r="D378" i="19"/>
  <c r="C378" i="19"/>
  <c r="I377" i="19"/>
  <c r="I376" i="19"/>
  <c r="I375" i="19"/>
  <c r="I374" i="19"/>
  <c r="I373" i="19"/>
  <c r="I372" i="19"/>
  <c r="I371" i="19"/>
  <c r="I370" i="19"/>
  <c r="I369" i="19"/>
  <c r="I368" i="19"/>
  <c r="I367" i="19"/>
  <c r="I366" i="19"/>
  <c r="I365" i="19"/>
  <c r="I364" i="19"/>
  <c r="I363" i="19"/>
  <c r="I362" i="19"/>
  <c r="I361" i="19"/>
  <c r="I360" i="19"/>
  <c r="I359" i="19"/>
  <c r="I358" i="19"/>
  <c r="I357" i="19"/>
  <c r="I356" i="19"/>
  <c r="I355" i="19"/>
  <c r="I354" i="19"/>
  <c r="I353" i="19"/>
  <c r="I352" i="19"/>
  <c r="I351" i="19"/>
  <c r="I350" i="19"/>
  <c r="I349" i="19"/>
  <c r="I348" i="19"/>
  <c r="I347" i="19"/>
  <c r="I346" i="19"/>
  <c r="I345" i="19"/>
  <c r="I344" i="19"/>
  <c r="I343" i="19"/>
  <c r="I342" i="19"/>
  <c r="H336" i="19"/>
  <c r="G336" i="19"/>
  <c r="F336" i="19"/>
  <c r="E336" i="19"/>
  <c r="D336" i="19"/>
  <c r="C336" i="19"/>
  <c r="I335" i="19"/>
  <c r="I334" i="19"/>
  <c r="I333" i="19"/>
  <c r="I332" i="19"/>
  <c r="I331" i="19"/>
  <c r="I330" i="19"/>
  <c r="I329" i="19"/>
  <c r="I328" i="19"/>
  <c r="I327" i="19"/>
  <c r="I326" i="19"/>
  <c r="I325" i="19"/>
  <c r="I324" i="19"/>
  <c r="I323" i="19"/>
  <c r="I322" i="19"/>
  <c r="I321" i="19"/>
  <c r="I320" i="19"/>
  <c r="I319" i="19"/>
  <c r="I318" i="19"/>
  <c r="I317" i="19"/>
  <c r="I316" i="19"/>
  <c r="I315" i="19"/>
  <c r="I314" i="19"/>
  <c r="I313" i="19"/>
  <c r="I312" i="19"/>
  <c r="I311" i="19"/>
  <c r="I310" i="19"/>
  <c r="I309" i="19"/>
  <c r="I308" i="19"/>
  <c r="I307" i="19"/>
  <c r="I306" i="19"/>
  <c r="I305" i="19"/>
  <c r="I304" i="19"/>
  <c r="I303" i="19"/>
  <c r="I302" i="19"/>
  <c r="I301" i="19"/>
  <c r="I300" i="19"/>
  <c r="H294" i="19"/>
  <c r="G294" i="19"/>
  <c r="F294" i="19"/>
  <c r="E294" i="19"/>
  <c r="D294" i="19"/>
  <c r="C294" i="19"/>
  <c r="I293" i="19"/>
  <c r="I292" i="19"/>
  <c r="I291" i="19"/>
  <c r="I290" i="19"/>
  <c r="I289" i="19"/>
  <c r="I288" i="19"/>
  <c r="I287" i="19"/>
  <c r="I286" i="19"/>
  <c r="I285" i="19"/>
  <c r="I284" i="19"/>
  <c r="I283" i="19"/>
  <c r="I282" i="19"/>
  <c r="I281" i="19"/>
  <c r="I280" i="19"/>
  <c r="I279" i="19"/>
  <c r="I278" i="19"/>
  <c r="I277" i="19"/>
  <c r="I276" i="19"/>
  <c r="I275" i="19"/>
  <c r="I274" i="19"/>
  <c r="I273" i="19"/>
  <c r="I272" i="19"/>
  <c r="I271" i="19"/>
  <c r="I270" i="19"/>
  <c r="I269" i="19"/>
  <c r="I268" i="19"/>
  <c r="I267" i="19"/>
  <c r="I266" i="19"/>
  <c r="I265" i="19"/>
  <c r="I264" i="19"/>
  <c r="I263" i="19"/>
  <c r="I262" i="19"/>
  <c r="I261" i="19"/>
  <c r="I260" i="19"/>
  <c r="I259" i="19"/>
  <c r="I258" i="19"/>
  <c r="H252" i="19"/>
  <c r="G252" i="19"/>
  <c r="F252" i="19"/>
  <c r="E252" i="19"/>
  <c r="D252" i="19"/>
  <c r="C252" i="19"/>
  <c r="I251" i="19"/>
  <c r="I250" i="19"/>
  <c r="I249" i="19"/>
  <c r="I248" i="19"/>
  <c r="I247" i="19"/>
  <c r="I246" i="19"/>
  <c r="I245" i="19"/>
  <c r="I244" i="19"/>
  <c r="I243" i="19"/>
  <c r="I242" i="19"/>
  <c r="I241" i="19"/>
  <c r="I240" i="19"/>
  <c r="I239" i="19"/>
  <c r="I238" i="19"/>
  <c r="I237" i="19"/>
  <c r="I236" i="19"/>
  <c r="I235" i="19"/>
  <c r="I234" i="19"/>
  <c r="I233" i="19"/>
  <c r="I232" i="19"/>
  <c r="I231" i="19"/>
  <c r="I230" i="19"/>
  <c r="I229" i="19"/>
  <c r="I228" i="19"/>
  <c r="I227" i="19"/>
  <c r="I226" i="19"/>
  <c r="I225" i="19"/>
  <c r="I224" i="19"/>
  <c r="I223" i="19"/>
  <c r="I222" i="19"/>
  <c r="I221" i="19"/>
  <c r="I220" i="19"/>
  <c r="I219" i="19"/>
  <c r="I218" i="19"/>
  <c r="I217" i="19"/>
  <c r="I216" i="19"/>
  <c r="H210" i="19"/>
  <c r="G210" i="19"/>
  <c r="F210" i="19"/>
  <c r="E210" i="19"/>
  <c r="D210" i="19"/>
  <c r="C210" i="19"/>
  <c r="I209" i="19"/>
  <c r="I208" i="19"/>
  <c r="I207" i="19"/>
  <c r="I206" i="19"/>
  <c r="I205" i="19"/>
  <c r="I204" i="19"/>
  <c r="I203" i="19"/>
  <c r="I202" i="19"/>
  <c r="I201" i="19"/>
  <c r="I200" i="19"/>
  <c r="I199" i="19"/>
  <c r="I198" i="19"/>
  <c r="I197" i="19"/>
  <c r="I196" i="19"/>
  <c r="I195" i="19"/>
  <c r="I194" i="19"/>
  <c r="I193" i="19"/>
  <c r="I192" i="19"/>
  <c r="I191" i="19"/>
  <c r="I190" i="19"/>
  <c r="I189" i="19"/>
  <c r="I188" i="19"/>
  <c r="I187" i="19"/>
  <c r="I186" i="19"/>
  <c r="I185" i="19"/>
  <c r="I184" i="19"/>
  <c r="I183" i="19"/>
  <c r="I182" i="19"/>
  <c r="I181" i="19"/>
  <c r="I180" i="19"/>
  <c r="I179" i="19"/>
  <c r="I178" i="19"/>
  <c r="I177" i="19"/>
  <c r="I176" i="19"/>
  <c r="I175" i="19"/>
  <c r="I174" i="19"/>
  <c r="H168" i="19"/>
  <c r="G168" i="19"/>
  <c r="F168" i="19"/>
  <c r="E168" i="19"/>
  <c r="D168" i="19"/>
  <c r="C168" i="19"/>
  <c r="I167" i="19"/>
  <c r="I166" i="19"/>
  <c r="I165" i="19"/>
  <c r="I164" i="19"/>
  <c r="I163" i="19"/>
  <c r="I162" i="19"/>
  <c r="I161" i="19"/>
  <c r="I160" i="19"/>
  <c r="I159" i="19"/>
  <c r="I158" i="19"/>
  <c r="I157" i="19"/>
  <c r="I156" i="19"/>
  <c r="I155" i="19"/>
  <c r="I154" i="19"/>
  <c r="I153" i="19"/>
  <c r="I152" i="19"/>
  <c r="I151" i="19"/>
  <c r="I150" i="19"/>
  <c r="I149" i="19"/>
  <c r="I148" i="19"/>
  <c r="I147" i="19"/>
  <c r="I146" i="19"/>
  <c r="I145" i="19"/>
  <c r="I144" i="19"/>
  <c r="I143" i="19"/>
  <c r="I142" i="19"/>
  <c r="I141" i="19"/>
  <c r="I140" i="19"/>
  <c r="I139" i="19"/>
  <c r="I138" i="19"/>
  <c r="I137" i="19"/>
  <c r="I136" i="19"/>
  <c r="I135" i="19"/>
  <c r="I134" i="19"/>
  <c r="I133" i="19"/>
  <c r="I132" i="19"/>
  <c r="H126" i="19"/>
  <c r="G126" i="19"/>
  <c r="F126" i="19"/>
  <c r="E126" i="19"/>
  <c r="D126" i="19"/>
  <c r="C126" i="19"/>
  <c r="I125" i="19"/>
  <c r="I124" i="19"/>
  <c r="I123" i="19"/>
  <c r="I122" i="19"/>
  <c r="I121" i="19"/>
  <c r="I120" i="19"/>
  <c r="I119" i="19"/>
  <c r="I118" i="19"/>
  <c r="I117" i="19"/>
  <c r="I116" i="19"/>
  <c r="I115" i="19"/>
  <c r="I114" i="19"/>
  <c r="I113" i="19"/>
  <c r="I112" i="19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I90" i="19"/>
  <c r="H84" i="19"/>
  <c r="G84" i="19"/>
  <c r="F84" i="19"/>
  <c r="E84" i="19"/>
  <c r="D84" i="19"/>
  <c r="C84" i="19"/>
  <c r="I83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H41" i="19"/>
  <c r="G41" i="19"/>
  <c r="F41" i="19"/>
  <c r="E41" i="19"/>
  <c r="D41" i="19"/>
  <c r="C41" i="19"/>
  <c r="H40" i="19"/>
  <c r="G40" i="19"/>
  <c r="F40" i="19"/>
  <c r="E40" i="19"/>
  <c r="D40" i="19"/>
  <c r="C40" i="19"/>
  <c r="H39" i="19"/>
  <c r="G39" i="19"/>
  <c r="F39" i="19"/>
  <c r="E39" i="19"/>
  <c r="D39" i="19"/>
  <c r="C39" i="19"/>
  <c r="I38" i="19"/>
  <c r="H38" i="19"/>
  <c r="G38" i="19"/>
  <c r="F38" i="19"/>
  <c r="E38" i="19"/>
  <c r="D38" i="19"/>
  <c r="C38" i="19"/>
  <c r="I37" i="19"/>
  <c r="H37" i="19"/>
  <c r="G37" i="19"/>
  <c r="F37" i="19"/>
  <c r="E37" i="19"/>
  <c r="D37" i="19"/>
  <c r="C37" i="19"/>
  <c r="I36" i="19"/>
  <c r="H36" i="19"/>
  <c r="G36" i="19"/>
  <c r="F36" i="19"/>
  <c r="E36" i="19"/>
  <c r="D36" i="19"/>
  <c r="C36" i="19"/>
  <c r="I35" i="19"/>
  <c r="H35" i="19"/>
  <c r="G35" i="19"/>
  <c r="F35" i="19"/>
  <c r="E35" i="19"/>
  <c r="D35" i="19"/>
  <c r="C35" i="19"/>
  <c r="I34" i="19"/>
  <c r="H34" i="19"/>
  <c r="G34" i="19"/>
  <c r="F34" i="19"/>
  <c r="E34" i="19"/>
  <c r="D34" i="19"/>
  <c r="C34" i="19"/>
  <c r="I33" i="19"/>
  <c r="H33" i="19"/>
  <c r="G33" i="19"/>
  <c r="F33" i="19"/>
  <c r="E33" i="19"/>
  <c r="D33" i="19"/>
  <c r="C33" i="19"/>
  <c r="I32" i="19"/>
  <c r="H32" i="19"/>
  <c r="G32" i="19"/>
  <c r="F32" i="19"/>
  <c r="E32" i="19"/>
  <c r="D32" i="19"/>
  <c r="C32" i="19"/>
  <c r="I31" i="19"/>
  <c r="H31" i="19"/>
  <c r="G31" i="19"/>
  <c r="F31" i="19"/>
  <c r="E31" i="19"/>
  <c r="D31" i="19"/>
  <c r="C31" i="19"/>
  <c r="I30" i="19"/>
  <c r="H30" i="19"/>
  <c r="G30" i="19"/>
  <c r="F30" i="19"/>
  <c r="E30" i="19"/>
  <c r="D30" i="19"/>
  <c r="C30" i="19"/>
  <c r="I29" i="19"/>
  <c r="H29" i="19"/>
  <c r="G29" i="19"/>
  <c r="F29" i="19"/>
  <c r="E29" i="19"/>
  <c r="D29" i="19"/>
  <c r="C29" i="19"/>
  <c r="I28" i="19"/>
  <c r="H28" i="19"/>
  <c r="G28" i="19"/>
  <c r="F28" i="19"/>
  <c r="E28" i="19"/>
  <c r="D28" i="19"/>
  <c r="C28" i="19"/>
  <c r="I27" i="19"/>
  <c r="H27" i="19"/>
  <c r="G27" i="19"/>
  <c r="F27" i="19"/>
  <c r="E27" i="19"/>
  <c r="D27" i="19"/>
  <c r="C27" i="19"/>
  <c r="I26" i="19"/>
  <c r="H26" i="19"/>
  <c r="G26" i="19"/>
  <c r="F26" i="19"/>
  <c r="E26" i="19"/>
  <c r="D26" i="19"/>
  <c r="C26" i="19"/>
  <c r="I25" i="19"/>
  <c r="H25" i="19"/>
  <c r="G25" i="19"/>
  <c r="F25" i="19"/>
  <c r="E25" i="19"/>
  <c r="D25" i="19"/>
  <c r="C25" i="19"/>
  <c r="I24" i="19"/>
  <c r="H24" i="19"/>
  <c r="G24" i="19"/>
  <c r="F24" i="19"/>
  <c r="E24" i="19"/>
  <c r="D24" i="19"/>
  <c r="C24" i="19"/>
  <c r="I23" i="19"/>
  <c r="H23" i="19"/>
  <c r="G23" i="19"/>
  <c r="F23" i="19"/>
  <c r="E23" i="19"/>
  <c r="D23" i="19"/>
  <c r="C23" i="19"/>
  <c r="I22" i="19"/>
  <c r="H22" i="19"/>
  <c r="G22" i="19"/>
  <c r="F22" i="19"/>
  <c r="E22" i="19"/>
  <c r="D22" i="19"/>
  <c r="C22" i="19"/>
  <c r="I21" i="19"/>
  <c r="H21" i="19"/>
  <c r="G21" i="19"/>
  <c r="F21" i="19"/>
  <c r="E21" i="19"/>
  <c r="D21" i="19"/>
  <c r="C21" i="19"/>
  <c r="I20" i="19"/>
  <c r="H20" i="19"/>
  <c r="G20" i="19"/>
  <c r="F20" i="19"/>
  <c r="E20" i="19"/>
  <c r="D20" i="19"/>
  <c r="C20" i="19"/>
  <c r="I19" i="19"/>
  <c r="H19" i="19"/>
  <c r="G19" i="19"/>
  <c r="F19" i="19"/>
  <c r="E19" i="19"/>
  <c r="D19" i="19"/>
  <c r="C19" i="19"/>
  <c r="I18" i="19"/>
  <c r="H18" i="19"/>
  <c r="G18" i="19"/>
  <c r="F18" i="19"/>
  <c r="E18" i="19"/>
  <c r="D18" i="19"/>
  <c r="C18" i="19"/>
  <c r="I17" i="19"/>
  <c r="H17" i="19"/>
  <c r="G17" i="19"/>
  <c r="F17" i="19"/>
  <c r="E17" i="19"/>
  <c r="D17" i="19"/>
  <c r="C17" i="19"/>
  <c r="I16" i="19"/>
  <c r="H16" i="19"/>
  <c r="G16" i="19"/>
  <c r="F16" i="19"/>
  <c r="E16" i="19"/>
  <c r="D16" i="19"/>
  <c r="C16" i="19"/>
  <c r="I15" i="19"/>
  <c r="H15" i="19"/>
  <c r="G15" i="19"/>
  <c r="F15" i="19"/>
  <c r="E15" i="19"/>
  <c r="D15" i="19"/>
  <c r="C15" i="19"/>
  <c r="I14" i="19"/>
  <c r="H14" i="19"/>
  <c r="G14" i="19"/>
  <c r="F14" i="19"/>
  <c r="E14" i="19"/>
  <c r="D14" i="19"/>
  <c r="C14" i="19"/>
  <c r="I13" i="19"/>
  <c r="H13" i="19"/>
  <c r="G13" i="19"/>
  <c r="F13" i="19"/>
  <c r="E13" i="19"/>
  <c r="D13" i="19"/>
  <c r="C13" i="19"/>
  <c r="I12" i="19"/>
  <c r="H12" i="19"/>
  <c r="G12" i="19"/>
  <c r="F12" i="19"/>
  <c r="E12" i="19"/>
  <c r="D12" i="19"/>
  <c r="C12" i="19"/>
  <c r="I11" i="19"/>
  <c r="H11" i="19"/>
  <c r="G11" i="19"/>
  <c r="F11" i="19"/>
  <c r="E11" i="19"/>
  <c r="D11" i="19"/>
  <c r="C11" i="19"/>
  <c r="I10" i="19"/>
  <c r="H10" i="19"/>
  <c r="G10" i="19"/>
  <c r="F10" i="19"/>
  <c r="E10" i="19"/>
  <c r="D10" i="19"/>
  <c r="C10" i="19"/>
  <c r="I9" i="19"/>
  <c r="H9" i="19"/>
  <c r="G9" i="19"/>
  <c r="F9" i="19"/>
  <c r="E9" i="19"/>
  <c r="D9" i="19"/>
  <c r="C9" i="19"/>
  <c r="I8" i="19"/>
  <c r="H8" i="19"/>
  <c r="G8" i="19"/>
  <c r="F8" i="19"/>
  <c r="E8" i="19"/>
  <c r="D8" i="19"/>
  <c r="C8" i="19"/>
  <c r="I7" i="19"/>
  <c r="H7" i="19"/>
  <c r="G7" i="19"/>
  <c r="F7" i="19"/>
  <c r="E7" i="19"/>
  <c r="D7" i="19"/>
  <c r="C7" i="19"/>
  <c r="I6" i="19"/>
  <c r="H6" i="19"/>
  <c r="G6" i="19"/>
  <c r="F6" i="19"/>
  <c r="E6" i="19"/>
  <c r="E42" i="19" s="1"/>
  <c r="D6" i="19"/>
  <c r="C6" i="19"/>
  <c r="I1722" i="19" l="1"/>
  <c r="G42" i="19"/>
  <c r="H42" i="19"/>
  <c r="I168" i="19"/>
  <c r="I252" i="19"/>
  <c r="I756" i="19"/>
  <c r="I924" i="19"/>
  <c r="I1092" i="19"/>
  <c r="I1260" i="19"/>
  <c r="I588" i="19"/>
  <c r="I126" i="19"/>
  <c r="I1386" i="19"/>
  <c r="I1554" i="19"/>
  <c r="I1932" i="19"/>
  <c r="I41" i="19"/>
  <c r="I378" i="19"/>
  <c r="I420" i="19"/>
  <c r="I882" i="19"/>
  <c r="I1050" i="19"/>
  <c r="I1218" i="19"/>
  <c r="I1680" i="19"/>
  <c r="C42" i="19"/>
  <c r="I294" i="19"/>
  <c r="I462" i="19"/>
  <c r="I1974" i="19"/>
  <c r="I2016" i="19"/>
  <c r="D42" i="19"/>
  <c r="I39" i="19"/>
  <c r="I630" i="19"/>
  <c r="I1428" i="19"/>
  <c r="I1890" i="19"/>
  <c r="I336" i="19"/>
  <c r="I504" i="19"/>
  <c r="I966" i="19"/>
  <c r="I1134" i="19"/>
  <c r="I1764" i="19"/>
  <c r="I1848" i="19"/>
  <c r="F42" i="19"/>
  <c r="I672" i="19"/>
  <c r="I840" i="19"/>
  <c r="I1302" i="19"/>
  <c r="I1470" i="19"/>
  <c r="I210" i="19"/>
  <c r="I1008" i="19"/>
  <c r="I1176" i="19"/>
  <c r="I1638" i="19"/>
  <c r="I84" i="19"/>
  <c r="I546" i="19"/>
  <c r="I714" i="19"/>
  <c r="I798" i="19"/>
  <c r="I1344" i="19"/>
  <c r="I1512" i="19"/>
  <c r="I40" i="19"/>
  <c r="I42" i="19" l="1"/>
</calcChain>
</file>

<file path=xl/sharedStrings.xml><?xml version="1.0" encoding="utf-8"?>
<sst xmlns="http://schemas.openxmlformats.org/spreadsheetml/2006/main" count="2449" uniqueCount="101">
  <si>
    <t>キシレン</t>
  </si>
  <si>
    <t>エチルベンゼン</t>
  </si>
  <si>
    <t>メチルナフタレン</t>
  </si>
  <si>
    <t>フェノブカルブ</t>
  </si>
  <si>
    <t>ほう素化合物</t>
  </si>
  <si>
    <t>ペルメトリン</t>
  </si>
  <si>
    <t>トラロメトリン</t>
  </si>
  <si>
    <t>テブコナゾール</t>
  </si>
  <si>
    <t>エトフェンプロックス</t>
  </si>
  <si>
    <t>フィプロニル</t>
  </si>
  <si>
    <t>合計</t>
  </si>
  <si>
    <t>物質名</t>
  </si>
  <si>
    <t>物質番号</t>
  </si>
  <si>
    <t>対象化学物質</t>
  </si>
  <si>
    <t>ジクロルボス</t>
  </si>
  <si>
    <t>カルバリル</t>
  </si>
  <si>
    <t>ポリ（オキシエチレン）＝ノニルフェニルエーテル</t>
  </si>
  <si>
    <t>ポリ（オキシエチレン）＝オクチルフェニルエーテル</t>
  </si>
  <si>
    <t>ポリ（オキシエチレン）＝アルキルエーテル（アルキル基の炭素数が１２から１５までのもの及びその混合物に限る。）</t>
  </si>
  <si>
    <t>ノニルフェノール</t>
  </si>
  <si>
    <t>ナフタレン</t>
  </si>
  <si>
    <t>トルエン</t>
  </si>
  <si>
    <t>１，３，５－トリメチルベンゼン</t>
  </si>
  <si>
    <t>１，２，４－トリメチルベンゼン</t>
  </si>
  <si>
    <t>ドデシル硫酸ナトリウム</t>
  </si>
  <si>
    <t>デカノール</t>
  </si>
  <si>
    <t>デカン酸</t>
  </si>
  <si>
    <t>フェンチオン</t>
  </si>
  <si>
    <t>フェニトロチオン</t>
  </si>
  <si>
    <t>ダイアジノン</t>
  </si>
  <si>
    <t>トリクロルホン</t>
  </si>
  <si>
    <t>２，６－ジ－ターシャリ－ブチル－４－クレゾール</t>
  </si>
  <si>
    <t>ジクロロベンゼン</t>
  </si>
  <si>
    <t>プロピコナゾール</t>
  </si>
  <si>
    <t>テトラメトリン</t>
  </si>
  <si>
    <t>フェンプロパトリン</t>
  </si>
  <si>
    <t>コバルト及びその化合物</t>
  </si>
  <si>
    <t>クレゾール</t>
  </si>
  <si>
    <t>直鎖アルキルベンゼンスルホン酸及びその塩（アルキル基の炭素数が１０から１４までのもの及びその混合物に限る。）</t>
  </si>
  <si>
    <t>（３）殺虫剤に係る需要分野別・対象化学物質別の届出外排出量推計結果</t>
    <rPh sb="17" eb="19">
      <t>カガク</t>
    </rPh>
    <rPh sb="23" eb="26">
      <t>トドケデガイ</t>
    </rPh>
    <phoneticPr fontId="11"/>
  </si>
  <si>
    <t>家庭用
殺虫剤</t>
    <rPh sb="0" eb="3">
      <t>カテイヨウ</t>
    </rPh>
    <rPh sb="4" eb="7">
      <t>サッチュウザイ</t>
    </rPh>
    <phoneticPr fontId="11"/>
  </si>
  <si>
    <t>防疫用殺虫剤</t>
    <rPh sb="0" eb="3">
      <t>ボウエキヨウ</t>
    </rPh>
    <rPh sb="3" eb="6">
      <t>サッチュウザイ</t>
    </rPh>
    <phoneticPr fontId="11"/>
  </si>
  <si>
    <t>不快害虫用殺虫剤</t>
    <rPh sb="0" eb="2">
      <t>フカイ</t>
    </rPh>
    <rPh sb="2" eb="5">
      <t>ガイチュウヨウ</t>
    </rPh>
    <rPh sb="5" eb="8">
      <t>サッチュウザイ</t>
    </rPh>
    <phoneticPr fontId="11"/>
  </si>
  <si>
    <t>シロアリ防除剤</t>
    <rPh sb="4" eb="7">
      <t>ボウジョザイ</t>
    </rPh>
    <phoneticPr fontId="11"/>
  </si>
  <si>
    <t>自治体</t>
    <rPh sb="0" eb="3">
      <t>ジチタイ</t>
    </rPh>
    <phoneticPr fontId="11"/>
  </si>
  <si>
    <t>防除業者</t>
    <rPh sb="0" eb="2">
      <t>ボウジョ</t>
    </rPh>
    <rPh sb="2" eb="4">
      <t>ギョウシャ</t>
    </rPh>
    <phoneticPr fontId="11"/>
  </si>
  <si>
    <t>業務</t>
    <rPh sb="0" eb="2">
      <t>ギョウム</t>
    </rPh>
    <phoneticPr fontId="11"/>
  </si>
  <si>
    <t>家庭</t>
    <rPh sb="0" eb="2">
      <t>カテイ</t>
    </rPh>
    <phoneticPr fontId="11"/>
  </si>
  <si>
    <t>合　　　　　　　計</t>
    <rPh sb="0" eb="1">
      <t>ゴウ</t>
    </rPh>
    <rPh sb="8" eb="9">
      <t>ケイ</t>
    </rPh>
    <phoneticPr fontId="4"/>
  </si>
  <si>
    <t>クロム及び三価クロム化合物</t>
  </si>
  <si>
    <t>表3-1-0　殺虫剤に係る需要分野別・対象化学物質別の排出量推計結果（令和元年度；全国)</t>
  </si>
  <si>
    <t>表3-1-1　殺虫剤に係る需要分野別・対象化学物質別の排出量推計結果（令和元年度；北海道)</t>
  </si>
  <si>
    <t>表3-1-2　殺虫剤に係る需要分野別・対象化学物質別の排出量推計結果（令和元年度；青森県)</t>
  </si>
  <si>
    <t>表3-1-3　殺虫剤に係る需要分野別・対象化学物質別の排出量推計結果（令和元年度；岩手県)</t>
  </si>
  <si>
    <t>表3-1-4　殺虫剤に係る需要分野別・対象化学物質別の排出量推計結果（令和元年度；宮城県)</t>
  </si>
  <si>
    <t>表3-1-5　殺虫剤に係る需要分野別・対象化学物質別の排出量推計結果（令和元年度；秋田県)</t>
  </si>
  <si>
    <t>表3-1-6　殺虫剤に係る需要分野別・対象化学物質別の排出量推計結果（令和元年度；山形県)</t>
  </si>
  <si>
    <t>表3-1-7　殺虫剤に係る需要分野別・対象化学物質別の排出量推計結果（令和元年度；福島県)</t>
  </si>
  <si>
    <t>表3-1-8　殺虫剤に係る需要分野別・対象化学物質別の排出量推計結果（令和元年度；茨城県)</t>
  </si>
  <si>
    <t>表3-1-9　殺虫剤に係る需要分野別・対象化学物質別の排出量推計結果（令和元年度；栃木県)</t>
  </si>
  <si>
    <t>表3-1-10　殺虫剤に係る需要分野別・対象化学物質別の排出量推計結果（令和元年度；群馬県)</t>
  </si>
  <si>
    <t>表3-1-11　殺虫剤に係る需要分野別・対象化学物質別の排出量推計結果（令和元年度；埼玉県)</t>
  </si>
  <si>
    <t>表3-1-12　殺虫剤に係る需要分野別・対象化学物質別の排出量推計結果（令和元年度；千葉県)</t>
  </si>
  <si>
    <t>表3-1-13　殺虫剤に係る需要分野別・対象化学物質別の排出量推計結果（令和元年度；東京都)</t>
  </si>
  <si>
    <t>表3-1-14　殺虫剤に係る需要分野別・対象化学物質別の排出量推計結果（令和元年度；神奈川県)</t>
  </si>
  <si>
    <t>表3-1-15　殺虫剤に係る需要分野別・対象化学物質別の排出量推計結果（令和元年度；新潟県)</t>
  </si>
  <si>
    <t>表3-1-16　殺虫剤に係る需要分野別・対象化学物質別の排出量推計結果（令和元年度；富山県)</t>
  </si>
  <si>
    <t>表3-1-17　殺虫剤に係る需要分野別・対象化学物質別の排出量推計結果（令和元年度；石川県)</t>
  </si>
  <si>
    <t>表3-1-18　殺虫剤に係る需要分野別・対象化学物質別の排出量推計結果（令和元年度；福井県)</t>
  </si>
  <si>
    <t>表3-1-19　殺虫剤に係る需要分野別・対象化学物質別の排出量推計結果（令和元年度；山梨県)</t>
  </si>
  <si>
    <t>表3-1-20　殺虫剤に係る需要分野別・対象化学物質別の排出量推計結果（令和元年度；長野県)</t>
  </si>
  <si>
    <t>表3-1-21　殺虫剤に係る需要分野別・対象化学物質別の排出量推計結果（令和元年度；岐阜県)</t>
  </si>
  <si>
    <t>表3-1-22　殺虫剤に係る需要分野別・対象化学物質別の排出量推計結果（令和元年度；静岡県)</t>
  </si>
  <si>
    <t>表3-1-23　殺虫剤に係る需要分野別・対象化学物質別の排出量推計結果（令和元年度；愛知県)</t>
  </si>
  <si>
    <t>表3-1-24　殺虫剤に係る需要分野別・対象化学物質別の排出量推計結果（令和元年度；三重県)</t>
  </si>
  <si>
    <t>表3-1-25　殺虫剤に係る需要分野別・対象化学物質別の排出量推計結果（令和元年度；滋賀県)</t>
  </si>
  <si>
    <t>表3-1-26　殺虫剤に係る需要分野別・対象化学物質別の排出量推計結果（令和元年度；京都府)</t>
  </si>
  <si>
    <t>表3-1-27　殺虫剤に係る需要分野別・対象化学物質別の排出量推計結果（令和元年度；大阪府)</t>
  </si>
  <si>
    <t>表3-1-28　殺虫剤に係る需要分野別・対象化学物質別の排出量推計結果（令和元年度；兵庫県)</t>
  </si>
  <si>
    <t>表3-1-29　殺虫剤に係る需要分野別・対象化学物質別の排出量推計結果（令和元年度；奈良県)</t>
  </si>
  <si>
    <t>表3-1-30　殺虫剤に係る需要分野別・対象化学物質別の排出量推計結果（令和元年度；和歌山県)</t>
  </si>
  <si>
    <t>表3-1-31　殺虫剤に係る需要分野別・対象化学物質別の排出量推計結果（令和元年度；鳥取県)</t>
  </si>
  <si>
    <t>表3-1-32　殺虫剤に係る需要分野別・対象化学物質別の排出量推計結果（令和元年度；島根県)</t>
  </si>
  <si>
    <t>表3-1-33　殺虫剤に係る需要分野別・対象化学物質別の排出量推計結果（令和元年度；岡山県)</t>
  </si>
  <si>
    <t>表3-1-34　殺虫剤に係る需要分野別・対象化学物質別の排出量推計結果（令和元年度；広島県)</t>
  </si>
  <si>
    <t>表3-1-35　殺虫剤に係る需要分野別・対象化学物質別の排出量推計結果（令和元年度；山口県)</t>
  </si>
  <si>
    <t>表3-1-36　殺虫剤に係る需要分野別・対象化学物質別の排出量推計結果（令和元年度；徳島県)</t>
  </si>
  <si>
    <t>表3-1-37　殺虫剤に係る需要分野別・対象化学物質別の排出量推計結果（令和元年度；香川県)</t>
  </si>
  <si>
    <t>表3-1-38　殺虫剤に係る需要分野別・対象化学物質別の排出量推計結果（令和元年度；愛媛県)</t>
  </si>
  <si>
    <t>表3-1-39　殺虫剤に係る需要分野別・対象化学物質別の排出量推計結果（令和元年度；高知県)</t>
  </si>
  <si>
    <t>表3-1-40　殺虫剤に係る需要分野別・対象化学物質別の排出量推計結果（令和元年度；福岡県)</t>
  </si>
  <si>
    <t>表3-1-41　殺虫剤に係る需要分野別・対象化学物質別の排出量推計結果（令和元年度；佐賀県)</t>
  </si>
  <si>
    <t>表3-1-42　殺虫剤に係る需要分野別・対象化学物質別の排出量推計結果（令和元年度；長崎県)</t>
  </si>
  <si>
    <t>表3-1-43　殺虫剤に係る需要分野別・対象化学物質別の排出量推計結果（令和元年度；熊本県)</t>
  </si>
  <si>
    <t>表3-1-44　殺虫剤に係る需要分野別・対象化学物質別の排出量推計結果（令和元年度；大分県)</t>
  </si>
  <si>
    <t>表3-1-45　殺虫剤に係る需要分野別・対象化学物質別の排出量推計結果（令和元年度；宮崎県)</t>
  </si>
  <si>
    <t>表3-1-46　殺虫剤に係る需要分野別・対象化学物質別の排出量推計結果（令和元年度；鹿児島県)</t>
  </si>
  <si>
    <t>表3-1-47　殺虫剤に係る需要分野別・対象化学物質別の排出量推計結果（令和元年度；沖縄県)</t>
  </si>
  <si>
    <t>年間排出量（kg/年）</t>
    <phoneticPr fontId="11"/>
  </si>
  <si>
    <t>年間排出量（kg/年）</t>
    <phoneticPr fontId="11"/>
  </si>
  <si>
    <t>年間排出量（kg/年）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</si>
</sst>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##,###,###,###,###"/>
    <numFmt numFmtId="178" formatCode="##.0"/>
    <numFmt numFmtId="179" formatCode="0.000"/>
    <numFmt numFmtId="180" formatCode="_ * #,##0.0_ ;_ * \-#,##0.0_ ;_ * &quot;-&quot;?_ ;_ @_ "/>
    <numFmt numFmtId="181" formatCode="0.0000"/>
    <numFmt numFmtId="182" formatCode="0.00000"/>
  </numFmts>
  <fonts count="35" x14ac:knownFonts="1"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sz val="9"/>
      <color theme="1"/>
      <name val="ＭＳ ゴシック"/>
      <family val="2"/>
      <charset val="128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9"/>
      <color rgb="FF006100"/>
      <name val="ＭＳ ゴシック"/>
      <family val="2"/>
      <charset val="128"/>
    </font>
    <font>
      <sz val="9"/>
      <color rgb="FF9C0006"/>
      <name val="ＭＳ ゴシック"/>
      <family val="2"/>
      <charset val="128"/>
    </font>
    <font>
      <sz val="9"/>
      <color rgb="FF9C6500"/>
      <name val="ＭＳ ゴシック"/>
      <family val="2"/>
      <charset val="128"/>
    </font>
    <font>
      <sz val="9"/>
      <color rgb="FF3F3F76"/>
      <name val="ＭＳ ゴシック"/>
      <family val="2"/>
      <charset val="128"/>
    </font>
    <font>
      <b/>
      <sz val="9"/>
      <color rgb="FF3F3F3F"/>
      <name val="ＭＳ ゴシック"/>
      <family val="2"/>
      <charset val="128"/>
    </font>
    <font>
      <b/>
      <sz val="9"/>
      <color rgb="FFFA7D00"/>
      <name val="ＭＳ ゴシック"/>
      <family val="2"/>
      <charset val="128"/>
    </font>
    <font>
      <sz val="9"/>
      <color rgb="FFFA7D00"/>
      <name val="ＭＳ ゴシック"/>
      <family val="2"/>
      <charset val="128"/>
    </font>
    <font>
      <b/>
      <sz val="9"/>
      <color theme="0"/>
      <name val="ＭＳ ゴシック"/>
      <family val="2"/>
      <charset val="128"/>
    </font>
    <font>
      <sz val="9"/>
      <color rgb="FFFF0000"/>
      <name val="ＭＳ ゴシック"/>
      <family val="2"/>
      <charset val="128"/>
    </font>
    <font>
      <i/>
      <sz val="9"/>
      <color rgb="FF7F7F7F"/>
      <name val="ＭＳ ゴシック"/>
      <family val="2"/>
      <charset val="128"/>
    </font>
    <font>
      <b/>
      <sz val="9"/>
      <color theme="1"/>
      <name val="ＭＳ ゴシック"/>
      <family val="2"/>
      <charset val="128"/>
    </font>
    <font>
      <sz val="9"/>
      <color theme="0"/>
      <name val="ＭＳ ゴシック"/>
      <family val="2"/>
      <charset val="128"/>
    </font>
    <font>
      <sz val="9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10"/>
      <name val="Times New Roman"/>
      <family val="1"/>
    </font>
    <font>
      <sz val="9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3" fontId="6" fillId="0" borderId="0" applyFill="0" applyBorder="0" applyProtection="0">
      <alignment vertical="center"/>
      <protection locked="0"/>
    </xf>
    <xf numFmtId="176" fontId="7" fillId="0" borderId="0" applyFill="0" applyBorder="0" applyAlignment="0"/>
    <xf numFmtId="0" fontId="8" fillId="0" borderId="15" applyNumberFormat="0" applyAlignment="0" applyProtection="0">
      <alignment horizontal="left" vertical="center"/>
    </xf>
    <xf numFmtId="0" fontId="8" fillId="0" borderId="14">
      <alignment horizontal="left" vertical="center"/>
    </xf>
    <xf numFmtId="0" fontId="9" fillId="0" borderId="0"/>
    <xf numFmtId="0" fontId="5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9" fillId="0" borderId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31" applyNumberFormat="0" applyAlignment="0" applyProtection="0">
      <alignment vertical="center"/>
    </xf>
    <xf numFmtId="0" fontId="21" fillId="6" borderId="32" applyNumberFormat="0" applyAlignment="0" applyProtection="0">
      <alignment vertical="center"/>
    </xf>
    <xf numFmtId="0" fontId="22" fillId="6" borderId="31" applyNumberFormat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7" borderId="3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8" borderId="3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0" fillId="0" borderId="0"/>
    <xf numFmtId="3" fontId="6" fillId="0" borderId="0" applyFill="0" applyBorder="0" applyProtection="0">
      <alignment vertical="center"/>
      <protection locked="0"/>
    </xf>
    <xf numFmtId="0" fontId="5" fillId="0" borderId="0"/>
    <xf numFmtId="3" fontId="6" fillId="0" borderId="0" applyFill="0" applyBorder="0" applyProtection="0">
      <alignment vertical="center"/>
      <protection locked="0"/>
    </xf>
    <xf numFmtId="0" fontId="3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33" fillId="0" borderId="20">
      <alignment vertical="center" shrinkToFit="1"/>
    </xf>
    <xf numFmtId="180" fontId="33" fillId="0" borderId="20">
      <alignment vertical="center" shrinkToFit="1"/>
    </xf>
    <xf numFmtId="43" fontId="33" fillId="0" borderId="20">
      <alignment vertical="center" shrinkToFit="1"/>
    </xf>
    <xf numFmtId="3" fontId="6" fillId="0" borderId="0" applyFill="0" applyBorder="0" applyProtection="0">
      <alignment vertical="center"/>
      <protection locked="0"/>
    </xf>
    <xf numFmtId="0" fontId="5" fillId="0" borderId="0"/>
    <xf numFmtId="0" fontId="1" fillId="0" borderId="0">
      <alignment vertical="center"/>
    </xf>
    <xf numFmtId="0" fontId="34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57" applyNumberFormat="1" applyFont="1" applyFill="1" applyProtection="1">
      <alignment vertical="center"/>
    </xf>
    <xf numFmtId="0" fontId="0" fillId="0" borderId="16" xfId="56" applyNumberFormat="1" applyFont="1" applyFill="1" applyBorder="1" applyAlignment="1">
      <alignment horizontal="center" vertical="center" wrapText="1"/>
    </xf>
    <xf numFmtId="0" fontId="0" fillId="0" borderId="24" xfId="56" applyNumberFormat="1" applyFont="1" applyFill="1" applyBorder="1" applyAlignment="1">
      <alignment horizontal="center" vertical="center" wrapText="1"/>
    </xf>
    <xf numFmtId="0" fontId="0" fillId="0" borderId="26" xfId="56" applyNumberFormat="1" applyFont="1" applyFill="1" applyBorder="1" applyAlignment="1">
      <alignment vertical="center" wrapText="1"/>
    </xf>
    <xf numFmtId="0" fontId="0" fillId="0" borderId="19" xfId="56" applyNumberFormat="1" applyFont="1" applyFill="1" applyBorder="1" applyAlignment="1">
      <alignment vertical="center" wrapText="1"/>
    </xf>
    <xf numFmtId="0" fontId="0" fillId="0" borderId="0" xfId="57" applyNumberFormat="1" applyFont="1" applyFill="1" applyAlignment="1" applyProtection="1">
      <alignment vertical="center" shrinkToFit="1"/>
    </xf>
    <xf numFmtId="0" fontId="0" fillId="0" borderId="0" xfId="57" applyNumberFormat="1" applyFont="1" applyFill="1" applyBorder="1" applyProtection="1">
      <alignment vertical="center"/>
    </xf>
    <xf numFmtId="0" fontId="0" fillId="0" borderId="0" xfId="57" applyNumberFormat="1" applyFont="1" applyFill="1" applyBorder="1" applyAlignment="1" applyProtection="1">
      <alignment vertical="center" shrinkToFit="1"/>
    </xf>
    <xf numFmtId="1" fontId="0" fillId="0" borderId="25" xfId="56" applyNumberFormat="1" applyFont="1" applyFill="1" applyBorder="1" applyAlignment="1">
      <alignment vertical="center"/>
    </xf>
    <xf numFmtId="1" fontId="0" fillId="0" borderId="5" xfId="56" applyNumberFormat="1" applyFont="1" applyFill="1" applyBorder="1" applyAlignment="1">
      <alignment vertical="center"/>
    </xf>
    <xf numFmtId="177" fontId="0" fillId="0" borderId="25" xfId="56" applyNumberFormat="1" applyFont="1" applyFill="1" applyBorder="1" applyAlignment="1">
      <alignment vertical="center"/>
    </xf>
    <xf numFmtId="177" fontId="0" fillId="0" borderId="6" xfId="56" applyNumberFormat="1" applyFont="1" applyFill="1" applyBorder="1" applyAlignment="1">
      <alignment vertical="center"/>
    </xf>
    <xf numFmtId="177" fontId="0" fillId="0" borderId="7" xfId="56" applyNumberFormat="1" applyFont="1" applyFill="1" applyBorder="1" applyAlignment="1">
      <alignment vertical="center"/>
    </xf>
    <xf numFmtId="177" fontId="0" fillId="0" borderId="9" xfId="56" applyNumberFormat="1" applyFont="1" applyFill="1" applyBorder="1" applyAlignment="1">
      <alignment vertical="center"/>
    </xf>
    <xf numFmtId="177" fontId="0" fillId="0" borderId="8" xfId="56" applyNumberFormat="1" applyFont="1" applyFill="1" applyBorder="1" applyAlignment="1">
      <alignment vertical="center"/>
    </xf>
    <xf numFmtId="1" fontId="0" fillId="0" borderId="7" xfId="56" applyNumberFormat="1" applyFont="1" applyFill="1" applyBorder="1" applyAlignment="1">
      <alignment vertical="center"/>
    </xf>
    <xf numFmtId="1" fontId="0" fillId="0" borderId="8" xfId="56" applyNumberFormat="1" applyFont="1" applyFill="1" applyBorder="1" applyAlignment="1">
      <alignment vertical="center"/>
    </xf>
    <xf numFmtId="1" fontId="0" fillId="0" borderId="9" xfId="56" applyNumberFormat="1" applyFont="1" applyFill="1" applyBorder="1" applyAlignment="1">
      <alignment vertical="center"/>
    </xf>
    <xf numFmtId="178" fontId="0" fillId="0" borderId="9" xfId="56" applyNumberFormat="1" applyFont="1" applyFill="1" applyBorder="1" applyAlignment="1">
      <alignment vertical="center"/>
    </xf>
    <xf numFmtId="178" fontId="0" fillId="0" borderId="7" xfId="56" applyNumberFormat="1" applyFont="1" applyFill="1" applyBorder="1" applyAlignment="1">
      <alignment vertical="center"/>
    </xf>
    <xf numFmtId="178" fontId="0" fillId="0" borderId="8" xfId="56" applyNumberFormat="1" applyFont="1" applyFill="1" applyBorder="1" applyAlignment="1">
      <alignment vertical="center"/>
    </xf>
    <xf numFmtId="177" fontId="0" fillId="0" borderId="1" xfId="56" applyNumberFormat="1" applyFont="1" applyFill="1" applyBorder="1" applyAlignment="1">
      <alignment vertical="center"/>
    </xf>
    <xf numFmtId="177" fontId="0" fillId="0" borderId="3" xfId="56" applyNumberFormat="1" applyFont="1" applyFill="1" applyBorder="1" applyAlignment="1">
      <alignment vertical="center"/>
    </xf>
    <xf numFmtId="177" fontId="0" fillId="0" borderId="2" xfId="56" applyNumberFormat="1" applyFont="1" applyFill="1" applyBorder="1" applyAlignment="1">
      <alignment vertical="center"/>
    </xf>
    <xf numFmtId="2" fontId="0" fillId="0" borderId="25" xfId="56" applyNumberFormat="1" applyFont="1" applyFill="1" applyBorder="1" applyAlignment="1">
      <alignment vertical="center"/>
    </xf>
    <xf numFmtId="2" fontId="0" fillId="0" borderId="9" xfId="56" applyNumberFormat="1" applyFont="1" applyFill="1" applyBorder="1" applyAlignment="1">
      <alignment vertical="center"/>
    </xf>
    <xf numFmtId="179" fontId="0" fillId="0" borderId="9" xfId="56" applyNumberFormat="1" applyFont="1" applyFill="1" applyBorder="1" applyAlignment="1">
      <alignment vertical="center"/>
    </xf>
    <xf numFmtId="179" fontId="0" fillId="0" borderId="7" xfId="56" applyNumberFormat="1" applyFont="1" applyFill="1" applyBorder="1" applyAlignment="1">
      <alignment vertical="center"/>
    </xf>
    <xf numFmtId="179" fontId="0" fillId="0" borderId="8" xfId="56" applyNumberFormat="1" applyFont="1" applyFill="1" applyBorder="1" applyAlignment="1">
      <alignment vertical="center"/>
    </xf>
    <xf numFmtId="2" fontId="0" fillId="0" borderId="8" xfId="56" applyNumberFormat="1" applyFont="1" applyFill="1" applyBorder="1" applyAlignment="1">
      <alignment vertical="center"/>
    </xf>
    <xf numFmtId="2" fontId="0" fillId="0" borderId="7" xfId="56" applyNumberFormat="1" applyFont="1" applyFill="1" applyBorder="1" applyAlignment="1">
      <alignment vertical="center"/>
    </xf>
    <xf numFmtId="178" fontId="0" fillId="0" borderId="25" xfId="56" applyNumberFormat="1" applyFont="1" applyFill="1" applyBorder="1" applyAlignment="1">
      <alignment vertical="center"/>
    </xf>
    <xf numFmtId="181" fontId="0" fillId="0" borderId="8" xfId="56" applyNumberFormat="1" applyFont="1" applyFill="1" applyBorder="1" applyAlignment="1">
      <alignment vertical="center"/>
    </xf>
    <xf numFmtId="0" fontId="0" fillId="0" borderId="6" xfId="56" applyNumberFormat="1" applyFont="1" applyFill="1" applyBorder="1" applyAlignment="1">
      <alignment horizontal="center" vertical="center" wrapText="1"/>
    </xf>
    <xf numFmtId="179" fontId="0" fillId="0" borderId="6" xfId="56" applyNumberFormat="1" applyFont="1" applyFill="1" applyBorder="1" applyAlignment="1">
      <alignment vertical="center"/>
    </xf>
    <xf numFmtId="179" fontId="0" fillId="0" borderId="5" xfId="56" applyNumberFormat="1" applyFont="1" applyFill="1" applyBorder="1" applyAlignment="1">
      <alignment vertical="center"/>
    </xf>
    <xf numFmtId="182" fontId="0" fillId="0" borderId="6" xfId="56" applyNumberFormat="1" applyFont="1" applyFill="1" applyBorder="1" applyAlignment="1">
      <alignment vertical="center"/>
    </xf>
    <xf numFmtId="181" fontId="0" fillId="0" borderId="5" xfId="56" applyNumberFormat="1" applyFont="1" applyFill="1" applyBorder="1" applyAlignment="1">
      <alignment vertical="center"/>
    </xf>
    <xf numFmtId="182" fontId="0" fillId="0" borderId="9" xfId="56" applyNumberFormat="1" applyFont="1" applyFill="1" applyBorder="1" applyAlignment="1">
      <alignment vertical="center"/>
    </xf>
    <xf numFmtId="181" fontId="0" fillId="0" borderId="6" xfId="56" applyNumberFormat="1" applyFont="1" applyFill="1" applyBorder="1" applyAlignment="1">
      <alignment vertical="center"/>
    </xf>
    <xf numFmtId="178" fontId="0" fillId="0" borderId="6" xfId="56" applyNumberFormat="1" applyFont="1" applyFill="1" applyBorder="1" applyAlignment="1">
      <alignment vertical="center"/>
    </xf>
    <xf numFmtId="181" fontId="0" fillId="0" borderId="9" xfId="56" applyNumberFormat="1" applyFont="1" applyFill="1" applyBorder="1" applyAlignment="1">
      <alignment vertical="center"/>
    </xf>
    <xf numFmtId="0" fontId="31" fillId="0" borderId="0" xfId="56" applyNumberFormat="1" applyFont="1" applyFill="1" applyBorder="1" applyAlignment="1">
      <alignment horizontal="center" vertical="center" wrapText="1"/>
    </xf>
    <xf numFmtId="0" fontId="0" fillId="0" borderId="12" xfId="6" applyNumberFormat="1" applyFont="1" applyFill="1" applyBorder="1" applyAlignment="1">
      <alignment horizontal="center" vertical="center" wrapText="1"/>
    </xf>
    <xf numFmtId="0" fontId="0" fillId="0" borderId="11" xfId="6" applyNumberFormat="1" applyFont="1" applyFill="1" applyBorder="1" applyAlignment="1">
      <alignment horizontal="center" vertical="center" wrapText="1"/>
    </xf>
    <xf numFmtId="0" fontId="0" fillId="0" borderId="12" xfId="56" applyNumberFormat="1" applyFont="1" applyFill="1" applyBorder="1" applyAlignment="1">
      <alignment horizontal="center" vertical="center" wrapText="1"/>
    </xf>
    <xf numFmtId="0" fontId="0" fillId="0" borderId="27" xfId="56" applyNumberFormat="1" applyFont="1" applyFill="1" applyBorder="1" applyAlignment="1">
      <alignment horizontal="center" vertical="center" wrapText="1"/>
    </xf>
    <xf numFmtId="0" fontId="0" fillId="0" borderId="11" xfId="56" applyNumberFormat="1" applyFont="1" applyFill="1" applyBorder="1" applyAlignment="1">
      <alignment horizontal="center" vertical="center" wrapText="1"/>
    </xf>
    <xf numFmtId="0" fontId="0" fillId="0" borderId="22" xfId="6" applyNumberFormat="1" applyFont="1" applyFill="1" applyBorder="1" applyAlignment="1">
      <alignment horizontal="center" vertical="center" wrapText="1"/>
    </xf>
    <xf numFmtId="0" fontId="0" fillId="0" borderId="18" xfId="6" applyNumberFormat="1" applyFont="1" applyFill="1" applyBorder="1" applyAlignment="1">
      <alignment horizontal="center" vertical="center" wrapText="1"/>
    </xf>
    <xf numFmtId="0" fontId="0" fillId="0" borderId="21" xfId="6" applyNumberFormat="1" applyFont="1" applyFill="1" applyBorder="1" applyAlignment="1">
      <alignment horizontal="center" vertical="center" shrinkToFit="1"/>
    </xf>
    <xf numFmtId="0" fontId="0" fillId="0" borderId="17" xfId="6" applyNumberFormat="1" applyFont="1" applyFill="1" applyBorder="1" applyAlignment="1">
      <alignment horizontal="center" vertical="center" shrinkToFit="1"/>
    </xf>
    <xf numFmtId="0" fontId="0" fillId="0" borderId="10" xfId="56" applyNumberFormat="1" applyFont="1" applyFill="1" applyBorder="1" applyAlignment="1">
      <alignment horizontal="center" vertical="center" wrapText="1"/>
    </xf>
    <xf numFmtId="0" fontId="0" fillId="0" borderId="4" xfId="56" applyNumberFormat="1" applyFont="1" applyFill="1" applyBorder="1" applyAlignment="1">
      <alignment horizontal="center" vertical="center" wrapText="1"/>
    </xf>
    <xf numFmtId="0" fontId="0" fillId="0" borderId="3" xfId="56" applyNumberFormat="1" applyFont="1" applyFill="1" applyBorder="1" applyAlignment="1">
      <alignment horizontal="center" vertical="center" wrapText="1"/>
    </xf>
    <xf numFmtId="0" fontId="0" fillId="0" borderId="2" xfId="56" applyNumberFormat="1" applyFont="1" applyFill="1" applyBorder="1" applyAlignment="1">
      <alignment horizontal="center" vertical="center" wrapText="1"/>
    </xf>
    <xf numFmtId="0" fontId="0" fillId="0" borderId="3" xfId="58" applyNumberFormat="1" applyFont="1" applyFill="1" applyBorder="1" applyAlignment="1">
      <alignment horizontal="center" vertical="center" wrapText="1"/>
    </xf>
    <xf numFmtId="0" fontId="0" fillId="0" borderId="13" xfId="59" applyNumberFormat="1" applyFont="1" applyFill="1" applyBorder="1" applyAlignment="1" applyProtection="1">
      <alignment horizontal="center" vertical="center" wrapText="1"/>
    </xf>
    <xf numFmtId="0" fontId="0" fillId="0" borderId="3" xfId="6" applyNumberFormat="1" applyFont="1" applyFill="1" applyBorder="1" applyAlignment="1">
      <alignment horizontal="center" vertical="center" wrapText="1"/>
    </xf>
    <xf numFmtId="0" fontId="0" fillId="0" borderId="2" xfId="6" applyNumberFormat="1" applyFont="1" applyFill="1" applyBorder="1" applyAlignment="1">
      <alignment horizontal="center" vertical="center" wrapText="1"/>
    </xf>
    <xf numFmtId="0" fontId="0" fillId="0" borderId="23" xfId="56" applyNumberFormat="1" applyFont="1" applyFill="1" applyBorder="1" applyAlignment="1">
      <alignment horizontal="center" vertical="center" wrapText="1"/>
    </xf>
    <xf numFmtId="0" fontId="0" fillId="0" borderId="6" xfId="6" applyNumberFormat="1" applyFont="1" applyFill="1" applyBorder="1" applyAlignment="1">
      <alignment horizontal="center" vertical="center" wrapText="1"/>
    </xf>
    <xf numFmtId="0" fontId="0" fillId="0" borderId="26" xfId="6" applyNumberFormat="1" applyFont="1" applyFill="1" applyBorder="1" applyAlignment="1">
      <alignment horizontal="center" vertical="center" shrinkToFit="1"/>
    </xf>
  </cellXfs>
  <cellStyles count="69">
    <cellStyle name="20% - アクセント 1 2" xfId="28"/>
    <cellStyle name="20% - アクセント 2 2" xfId="32"/>
    <cellStyle name="20% - アクセント 3 2" xfId="36"/>
    <cellStyle name="20% - アクセント 4 2" xfId="40"/>
    <cellStyle name="20% - アクセント 5 2" xfId="44"/>
    <cellStyle name="20% - アクセント 6 2" xfId="48"/>
    <cellStyle name="40% - アクセント 1 2" xfId="29"/>
    <cellStyle name="40% - アクセント 2 2" xfId="33"/>
    <cellStyle name="40% - アクセント 3 2" xfId="37"/>
    <cellStyle name="40% - アクセント 4 2" xfId="41"/>
    <cellStyle name="40% - アクセント 5 2" xfId="45"/>
    <cellStyle name="40% - アクセント 6 2" xfId="49"/>
    <cellStyle name="60% - アクセント 1 2" xfId="30"/>
    <cellStyle name="60% - アクセント 2 2" xfId="34"/>
    <cellStyle name="60% - アクセント 3 2" xfId="38"/>
    <cellStyle name="60% - アクセント 4 2" xfId="42"/>
    <cellStyle name="60% - アクセント 5 2" xfId="46"/>
    <cellStyle name="60% - アクセント 6 2" xfId="50"/>
    <cellStyle name="Calc Currency (0)" xfId="2"/>
    <cellStyle name="Header1" xfId="3"/>
    <cellStyle name="Header2" xfId="4"/>
    <cellStyle name="Normal_#18-Internet" xfId="5"/>
    <cellStyle name="アクセント 1 2" xfId="27"/>
    <cellStyle name="アクセント 2 2" xfId="31"/>
    <cellStyle name="アクセント 3 2" xfId="35"/>
    <cellStyle name="アクセント 4 2" xfId="39"/>
    <cellStyle name="アクセント 5 2" xfId="43"/>
    <cellStyle name="アクセント 6 2" xfId="47"/>
    <cellStyle name="タイトル" xfId="8" builtinId="15" customBuiltin="1"/>
    <cellStyle name="タイトル 2" xfId="60"/>
    <cellStyle name="チェック セル 2" xfId="22"/>
    <cellStyle name="どちらでもない 2" xfId="17"/>
    <cellStyle name="パーセント 2" xfId="61"/>
    <cellStyle name="メモ 2" xfId="24"/>
    <cellStyle name="リンク セル 2" xfId="21"/>
    <cellStyle name="悪い 2" xfId="16"/>
    <cellStyle name="計算 2" xfId="20"/>
    <cellStyle name="警告文 2" xfId="23"/>
    <cellStyle name="桁区切り 2" xfId="52"/>
    <cellStyle name="桁区切り 3" xfId="51"/>
    <cellStyle name="桁区切り 4" xfId="55"/>
    <cellStyle name="見出し 1 2" xfId="11"/>
    <cellStyle name="見出し 2 2" xfId="12"/>
    <cellStyle name="見出し 3 2" xfId="13"/>
    <cellStyle name="見出し 4 2" xfId="14"/>
    <cellStyle name="集計 2" xfId="26"/>
    <cellStyle name="出力 2" xfId="19"/>
    <cellStyle name="数値" xfId="62"/>
    <cellStyle name="数値(0.0)" xfId="63"/>
    <cellStyle name="数値(0.00)" xfId="64"/>
    <cellStyle name="説明文 2" xfId="25"/>
    <cellStyle name="入力 2" xfId="18"/>
    <cellStyle name="標準" xfId="0" builtinId="0"/>
    <cellStyle name="標準 2" xfId="1"/>
    <cellStyle name="標準 2 2" xfId="53"/>
    <cellStyle name="標準 3" xfId="9"/>
    <cellStyle name="標準 4" xfId="10"/>
    <cellStyle name="標準 5" xfId="54"/>
    <cellStyle name="標準 5 2" xfId="65"/>
    <cellStyle name="標準 6" xfId="66"/>
    <cellStyle name="標準 7" xfId="67"/>
    <cellStyle name="標準 8" xfId="68"/>
    <cellStyle name="標準_Ｈ１２年-ＰＲＴＲ３５４物質リスト②" xfId="58"/>
    <cellStyle name="標準_H17年度_省令に基づかない集計（排出源別）'07.01.22" xfId="57"/>
    <cellStyle name="標準_重要港湾の入港船舶数等" xfId="56"/>
    <cellStyle name="標準_対炭化水素比率" xfId="6"/>
    <cellStyle name="標準_発生源別の構成比" xfId="59"/>
    <cellStyle name="未定義" xfId="7"/>
    <cellStyle name="良い 2" xfId="15"/>
  </cellStyles>
  <dxfs count="0"/>
  <tableStyles count="0" defaultTableStyle="TableStyleMedium9" defaultPivotStyle="PivotStyleLight16"/>
  <colors>
    <mruColors>
      <color rgb="FFFFFF99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2017"/>
  <sheetViews>
    <sheetView showZeros="0" tabSelected="1" view="pageBreakPreview" zoomScale="85" zoomScaleNormal="80" zoomScaleSheetLayoutView="85" workbookViewId="0">
      <pane ySplit="5" topLeftCell="A6" activePane="bottomLeft" state="frozen"/>
      <selection sqref="A1:XFD1048576"/>
      <selection pane="bottomLeft" sqref="A1:I1"/>
    </sheetView>
  </sheetViews>
  <sheetFormatPr defaultColWidth="8" defaultRowHeight="12" x14ac:dyDescent="0.15"/>
  <cols>
    <col min="1" max="1" width="5.7109375" style="7" customWidth="1"/>
    <col min="2" max="2" width="43.140625" style="8" customWidth="1"/>
    <col min="3" max="8" width="8.85546875" style="7" customWidth="1"/>
    <col min="9" max="9" width="9.7109375" style="7" customWidth="1"/>
    <col min="10" max="16384" width="8" style="7"/>
  </cols>
  <sheetData>
    <row r="1" spans="1:9" s="1" customFormat="1" ht="14.25" x14ac:dyDescent="0.15">
      <c r="A1" s="43" t="s">
        <v>39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14.25" x14ac:dyDescent="0.15">
      <c r="A2" s="43" t="s">
        <v>50</v>
      </c>
      <c r="B2" s="43"/>
      <c r="C2" s="43"/>
      <c r="D2" s="43"/>
      <c r="E2" s="43"/>
      <c r="F2" s="43"/>
      <c r="G2" s="43"/>
      <c r="H2" s="43"/>
      <c r="I2" s="43"/>
    </row>
    <row r="3" spans="1:9" s="1" customFormat="1" x14ac:dyDescent="0.15">
      <c r="A3" s="44" t="s">
        <v>13</v>
      </c>
      <c r="B3" s="45"/>
      <c r="C3" s="46" t="s">
        <v>98</v>
      </c>
      <c r="D3" s="47"/>
      <c r="E3" s="47"/>
      <c r="F3" s="47"/>
      <c r="G3" s="47"/>
      <c r="H3" s="47"/>
      <c r="I3" s="48"/>
    </row>
    <row r="4" spans="1:9" s="1" customFormat="1" x14ac:dyDescent="0.15">
      <c r="A4" s="49" t="s">
        <v>12</v>
      </c>
      <c r="B4" s="51" t="s">
        <v>11</v>
      </c>
      <c r="C4" s="53" t="s">
        <v>40</v>
      </c>
      <c r="D4" s="55" t="s">
        <v>41</v>
      </c>
      <c r="E4" s="56"/>
      <c r="F4" s="53" t="s">
        <v>42</v>
      </c>
      <c r="G4" s="55" t="s">
        <v>43</v>
      </c>
      <c r="H4" s="56"/>
      <c r="I4" s="53" t="s">
        <v>10</v>
      </c>
    </row>
    <row r="5" spans="1:9" s="1" customFormat="1" x14ac:dyDescent="0.15">
      <c r="A5" s="50"/>
      <c r="B5" s="52"/>
      <c r="C5" s="54"/>
      <c r="D5" s="2" t="s">
        <v>44</v>
      </c>
      <c r="E5" s="3" t="s">
        <v>45</v>
      </c>
      <c r="F5" s="54"/>
      <c r="G5" s="2" t="s">
        <v>46</v>
      </c>
      <c r="H5" s="3" t="s">
        <v>47</v>
      </c>
      <c r="I5" s="54"/>
    </row>
    <row r="6" spans="1:9" s="1" customFormat="1" x14ac:dyDescent="0.15">
      <c r="A6" s="34">
        <v>22</v>
      </c>
      <c r="B6" s="4" t="s">
        <v>9</v>
      </c>
      <c r="C6" s="9">
        <f t="shared" ref="C6:C41" si="0">SUMIF($A$48:$A$2015,"="&amp;$A6,$C$48:$C$2016)</f>
        <v>0</v>
      </c>
      <c r="D6" s="35">
        <f t="shared" ref="D6:D41" si="1">SUMIF($A$48:$A$2015,"="&amp;$A6,$D$48:$D$2016)</f>
        <v>1.4E-2</v>
      </c>
      <c r="E6" s="36">
        <f t="shared" ref="E6:E41" si="2">SUMIF($A$48:$A$2015,"="&amp;$A6,$E$48:$E$2016)</f>
        <v>2.6000000000000002E-2</v>
      </c>
      <c r="F6" s="11">
        <f t="shared" ref="F6:F41" si="3">SUMIF($A$48:$A$2015,"="&amp;$A6,$F$48:$F$2016)</f>
        <v>32.130000000000003</v>
      </c>
      <c r="G6" s="12">
        <f t="shared" ref="G6:G41" si="4">SUMIF($A$48:$A$2015,"="&amp;$A6,$G$48:$G$2016)</f>
        <v>2597.7399999999998</v>
      </c>
      <c r="H6" s="10">
        <f t="shared" ref="H6:H41" si="5">SUMIF($A$48:$A$2015,"="&amp;$A6,$H$48:$H$2016)</f>
        <v>0</v>
      </c>
      <c r="I6" s="11">
        <f t="shared" ref="I6:I41" si="6">SUMIF($A$48:$A$2015,"="&amp;$A6,$I$48:$I$2016)</f>
        <v>2629.9100000000012</v>
      </c>
    </row>
    <row r="7" spans="1:9" s="1" customFormat="1" ht="36" x14ac:dyDescent="0.15">
      <c r="A7" s="34">
        <v>30</v>
      </c>
      <c r="B7" s="5" t="s">
        <v>38</v>
      </c>
      <c r="C7" s="13">
        <f t="shared" si="0"/>
        <v>7154.7999999999993</v>
      </c>
      <c r="D7" s="14">
        <f t="shared" si="1"/>
        <v>186.47299999999993</v>
      </c>
      <c r="E7" s="15">
        <f t="shared" si="2"/>
        <v>346.30700000000007</v>
      </c>
      <c r="F7" s="16">
        <f t="shared" si="3"/>
        <v>0</v>
      </c>
      <c r="G7" s="14">
        <f t="shared" si="4"/>
        <v>1623.0000000000009</v>
      </c>
      <c r="H7" s="17">
        <f t="shared" si="5"/>
        <v>0</v>
      </c>
      <c r="I7" s="13">
        <f t="shared" si="6"/>
        <v>9310.5799999999981</v>
      </c>
    </row>
    <row r="8" spans="1:9" s="1" customFormat="1" x14ac:dyDescent="0.15">
      <c r="A8" s="34">
        <v>53</v>
      </c>
      <c r="B8" s="5" t="s">
        <v>1</v>
      </c>
      <c r="C8" s="16">
        <f t="shared" si="0"/>
        <v>0</v>
      </c>
      <c r="D8" s="14">
        <f t="shared" si="1"/>
        <v>1990.3624999999995</v>
      </c>
      <c r="E8" s="15">
        <f t="shared" si="2"/>
        <v>3696.3875000000003</v>
      </c>
      <c r="F8" s="31">
        <f t="shared" si="3"/>
        <v>0.45999999999999985</v>
      </c>
      <c r="G8" s="14">
        <f t="shared" si="4"/>
        <v>88.680000000000035</v>
      </c>
      <c r="H8" s="15">
        <f t="shared" si="5"/>
        <v>470.29000000000025</v>
      </c>
      <c r="I8" s="13">
        <f t="shared" si="6"/>
        <v>6246.1800000000021</v>
      </c>
    </row>
    <row r="9" spans="1:9" s="1" customFormat="1" x14ac:dyDescent="0.15">
      <c r="A9" s="34">
        <v>64</v>
      </c>
      <c r="B9" s="5" t="s">
        <v>8</v>
      </c>
      <c r="C9" s="13">
        <f t="shared" si="0"/>
        <v>1903.299999999999</v>
      </c>
      <c r="D9" s="14">
        <f t="shared" si="1"/>
        <v>407.63099999999986</v>
      </c>
      <c r="E9" s="15">
        <f t="shared" si="2"/>
        <v>757.02899999999977</v>
      </c>
      <c r="F9" s="13">
        <f t="shared" si="3"/>
        <v>481.3399999999998</v>
      </c>
      <c r="G9" s="14">
        <f t="shared" si="4"/>
        <v>812.31000000000051</v>
      </c>
      <c r="H9" s="15">
        <f t="shared" si="5"/>
        <v>401.06000000000017</v>
      </c>
      <c r="I9" s="13">
        <f t="shared" si="6"/>
        <v>4762.6699999999992</v>
      </c>
    </row>
    <row r="10" spans="1:9" s="1" customFormat="1" x14ac:dyDescent="0.15">
      <c r="A10" s="34">
        <v>80</v>
      </c>
      <c r="B10" s="5" t="s">
        <v>0</v>
      </c>
      <c r="C10" s="16">
        <f t="shared" si="0"/>
        <v>0</v>
      </c>
      <c r="D10" s="14">
        <f t="shared" si="1"/>
        <v>7712.7819999999965</v>
      </c>
      <c r="E10" s="15">
        <f t="shared" si="2"/>
        <v>14323.737999999999</v>
      </c>
      <c r="F10" s="31">
        <f t="shared" si="3"/>
        <v>0.6899999999999995</v>
      </c>
      <c r="G10" s="14">
        <f t="shared" si="4"/>
        <v>1476.4100000000012</v>
      </c>
      <c r="H10" s="15">
        <f t="shared" si="5"/>
        <v>887.0500000000003</v>
      </c>
      <c r="I10" s="13">
        <f t="shared" si="6"/>
        <v>24400.669999999995</v>
      </c>
    </row>
    <row r="11" spans="1:9" s="1" customFormat="1" x14ac:dyDescent="0.15">
      <c r="A11" s="34">
        <v>86</v>
      </c>
      <c r="B11" s="5" t="s">
        <v>37</v>
      </c>
      <c r="C11" s="13">
        <f t="shared" si="0"/>
        <v>5271.8999999999969</v>
      </c>
      <c r="D11" s="14">
        <f t="shared" si="1"/>
        <v>594.61499999999978</v>
      </c>
      <c r="E11" s="15">
        <f t="shared" si="2"/>
        <v>1104.2850000000001</v>
      </c>
      <c r="F11" s="16">
        <f t="shared" si="3"/>
        <v>0</v>
      </c>
      <c r="G11" s="18">
        <f t="shared" si="4"/>
        <v>0</v>
      </c>
      <c r="H11" s="17">
        <f t="shared" si="5"/>
        <v>0</v>
      </c>
      <c r="I11" s="13">
        <f t="shared" si="6"/>
        <v>6970.7999999999956</v>
      </c>
    </row>
    <row r="12" spans="1:9" s="1" customFormat="1" x14ac:dyDescent="0.15">
      <c r="A12" s="34">
        <v>87</v>
      </c>
      <c r="B12" s="5" t="s">
        <v>49</v>
      </c>
      <c r="C12" s="16">
        <f t="shared" si="0"/>
        <v>0</v>
      </c>
      <c r="D12" s="18">
        <f t="shared" si="1"/>
        <v>0</v>
      </c>
      <c r="E12" s="17">
        <f t="shared" si="2"/>
        <v>0</v>
      </c>
      <c r="F12" s="16">
        <f t="shared" si="3"/>
        <v>0</v>
      </c>
      <c r="G12" s="19">
        <f t="shared" si="4"/>
        <v>2.9900000000000011</v>
      </c>
      <c r="H12" s="17">
        <f t="shared" si="5"/>
        <v>0</v>
      </c>
      <c r="I12" s="20">
        <f t="shared" si="6"/>
        <v>2.9900000000000011</v>
      </c>
    </row>
    <row r="13" spans="1:9" s="1" customFormat="1" x14ac:dyDescent="0.15">
      <c r="A13" s="34">
        <v>117</v>
      </c>
      <c r="B13" s="5" t="s">
        <v>7</v>
      </c>
      <c r="C13" s="16">
        <f t="shared" si="0"/>
        <v>0</v>
      </c>
      <c r="D13" s="18">
        <f t="shared" si="1"/>
        <v>0</v>
      </c>
      <c r="E13" s="17">
        <f t="shared" si="2"/>
        <v>0</v>
      </c>
      <c r="F13" s="16">
        <f t="shared" si="3"/>
        <v>0</v>
      </c>
      <c r="G13" s="14">
        <f t="shared" si="4"/>
        <v>211.37000000000015</v>
      </c>
      <c r="H13" s="17">
        <f t="shared" si="5"/>
        <v>0</v>
      </c>
      <c r="I13" s="13">
        <f t="shared" si="6"/>
        <v>211.37000000000015</v>
      </c>
    </row>
    <row r="14" spans="1:9" s="1" customFormat="1" x14ac:dyDescent="0.15">
      <c r="A14" s="34">
        <v>132</v>
      </c>
      <c r="B14" s="5" t="s">
        <v>36</v>
      </c>
      <c r="C14" s="16">
        <f t="shared" si="0"/>
        <v>0</v>
      </c>
      <c r="D14" s="18">
        <f t="shared" si="1"/>
        <v>0</v>
      </c>
      <c r="E14" s="17">
        <f t="shared" si="2"/>
        <v>0</v>
      </c>
      <c r="F14" s="16">
        <f t="shared" si="3"/>
        <v>0</v>
      </c>
      <c r="G14" s="19">
        <f t="shared" si="4"/>
        <v>1.1000000000000003</v>
      </c>
      <c r="H14" s="21">
        <f t="shared" si="5"/>
        <v>1.2799999999999998</v>
      </c>
      <c r="I14" s="20">
        <f t="shared" si="6"/>
        <v>2.3799999999999994</v>
      </c>
    </row>
    <row r="15" spans="1:9" s="1" customFormat="1" x14ac:dyDescent="0.15">
      <c r="A15" s="34">
        <v>139</v>
      </c>
      <c r="B15" s="5" t="s">
        <v>6</v>
      </c>
      <c r="C15" s="16">
        <f t="shared" si="0"/>
        <v>0</v>
      </c>
      <c r="D15" s="18">
        <f t="shared" si="1"/>
        <v>0</v>
      </c>
      <c r="E15" s="17">
        <f t="shared" si="2"/>
        <v>0</v>
      </c>
      <c r="F15" s="13">
        <f t="shared" si="3"/>
        <v>871.81</v>
      </c>
      <c r="G15" s="18">
        <f t="shared" si="4"/>
        <v>0</v>
      </c>
      <c r="H15" s="15">
        <f t="shared" si="5"/>
        <v>104.72</v>
      </c>
      <c r="I15" s="13">
        <f t="shared" si="6"/>
        <v>976.52999999999986</v>
      </c>
    </row>
    <row r="16" spans="1:9" s="1" customFormat="1" x14ac:dyDescent="0.15">
      <c r="A16" s="34">
        <v>140</v>
      </c>
      <c r="B16" s="5" t="s">
        <v>35</v>
      </c>
      <c r="C16" s="16">
        <f t="shared" si="0"/>
        <v>0</v>
      </c>
      <c r="D16" s="18">
        <f t="shared" si="1"/>
        <v>0</v>
      </c>
      <c r="E16" s="17">
        <f t="shared" si="2"/>
        <v>0</v>
      </c>
      <c r="F16" s="13">
        <f t="shared" si="3"/>
        <v>297.04999999999984</v>
      </c>
      <c r="G16" s="18">
        <f t="shared" si="4"/>
        <v>0</v>
      </c>
      <c r="H16" s="17">
        <f t="shared" si="5"/>
        <v>0</v>
      </c>
      <c r="I16" s="13">
        <f t="shared" si="6"/>
        <v>297.04999999999984</v>
      </c>
    </row>
    <row r="17" spans="1:9" s="1" customFormat="1" x14ac:dyDescent="0.15">
      <c r="A17" s="34">
        <v>153</v>
      </c>
      <c r="B17" s="5" t="s">
        <v>34</v>
      </c>
      <c r="C17" s="13">
        <f t="shared" si="0"/>
        <v>16501.299999999992</v>
      </c>
      <c r="D17" s="14">
        <f t="shared" si="1"/>
        <v>68.711999999999975</v>
      </c>
      <c r="E17" s="15">
        <f t="shared" si="2"/>
        <v>127.60800000000003</v>
      </c>
      <c r="F17" s="13">
        <f t="shared" si="3"/>
        <v>15608.999999999996</v>
      </c>
      <c r="G17" s="18">
        <f t="shared" si="4"/>
        <v>0</v>
      </c>
      <c r="H17" s="21">
        <f t="shared" si="5"/>
        <v>5.7800000000000011</v>
      </c>
      <c r="I17" s="13">
        <f t="shared" si="6"/>
        <v>32312.399999999991</v>
      </c>
    </row>
    <row r="18" spans="1:9" s="1" customFormat="1" x14ac:dyDescent="0.15">
      <c r="A18" s="34">
        <v>171</v>
      </c>
      <c r="B18" s="5" t="s">
        <v>33</v>
      </c>
      <c r="C18" s="16">
        <f t="shared" si="0"/>
        <v>0</v>
      </c>
      <c r="D18" s="18">
        <f t="shared" si="1"/>
        <v>0</v>
      </c>
      <c r="E18" s="17">
        <f t="shared" si="2"/>
        <v>0</v>
      </c>
      <c r="F18" s="16">
        <f t="shared" si="3"/>
        <v>0</v>
      </c>
      <c r="G18" s="14">
        <f t="shared" si="4"/>
        <v>2273.7600000000007</v>
      </c>
      <c r="H18" s="17">
        <f t="shared" si="5"/>
        <v>0</v>
      </c>
      <c r="I18" s="13">
        <f t="shared" si="6"/>
        <v>2273.7600000000007</v>
      </c>
    </row>
    <row r="19" spans="1:9" s="1" customFormat="1" x14ac:dyDescent="0.15">
      <c r="A19" s="34">
        <v>181</v>
      </c>
      <c r="B19" s="5" t="s">
        <v>32</v>
      </c>
      <c r="C19" s="13">
        <f t="shared" si="0"/>
        <v>31199.399999999998</v>
      </c>
      <c r="D19" s="14">
        <f t="shared" si="1"/>
        <v>5716.0354999999963</v>
      </c>
      <c r="E19" s="15">
        <f t="shared" si="2"/>
        <v>10615.494500000001</v>
      </c>
      <c r="F19" s="16">
        <f t="shared" si="3"/>
        <v>0</v>
      </c>
      <c r="G19" s="18">
        <f t="shared" si="4"/>
        <v>0</v>
      </c>
      <c r="H19" s="17">
        <f t="shared" si="5"/>
        <v>0</v>
      </c>
      <c r="I19" s="13">
        <f t="shared" si="6"/>
        <v>47530.929999999993</v>
      </c>
    </row>
    <row r="20" spans="1:9" s="1" customFormat="1" x14ac:dyDescent="0.15">
      <c r="A20" s="34">
        <v>207</v>
      </c>
      <c r="B20" s="5" t="s">
        <v>31</v>
      </c>
      <c r="C20" s="13">
        <f t="shared" si="0"/>
        <v>825.39999999999941</v>
      </c>
      <c r="D20" s="19">
        <f t="shared" si="1"/>
        <v>6.7444999999999977</v>
      </c>
      <c r="E20" s="15">
        <f t="shared" si="2"/>
        <v>12.525500000000005</v>
      </c>
      <c r="F20" s="13">
        <f t="shared" si="3"/>
        <v>367.47999999999985</v>
      </c>
      <c r="G20" s="18">
        <f t="shared" si="4"/>
        <v>0</v>
      </c>
      <c r="H20" s="30">
        <f t="shared" si="5"/>
        <v>0.11000000000000003</v>
      </c>
      <c r="I20" s="13">
        <f t="shared" si="6"/>
        <v>1212.26</v>
      </c>
    </row>
    <row r="21" spans="1:9" s="1" customFormat="1" x14ac:dyDescent="0.15">
      <c r="A21" s="34">
        <v>225</v>
      </c>
      <c r="B21" s="5" t="s">
        <v>30</v>
      </c>
      <c r="C21" s="16">
        <f t="shared" si="0"/>
        <v>0</v>
      </c>
      <c r="D21" s="14">
        <f t="shared" si="1"/>
        <v>121.10349999999995</v>
      </c>
      <c r="E21" s="15">
        <f t="shared" si="2"/>
        <v>224.90650000000002</v>
      </c>
      <c r="F21" s="16">
        <f t="shared" si="3"/>
        <v>0</v>
      </c>
      <c r="G21" s="18">
        <f t="shared" si="4"/>
        <v>0</v>
      </c>
      <c r="H21" s="17">
        <f t="shared" si="5"/>
        <v>0</v>
      </c>
      <c r="I21" s="13">
        <f t="shared" si="6"/>
        <v>346.01000000000005</v>
      </c>
    </row>
    <row r="22" spans="1:9" s="1" customFormat="1" x14ac:dyDescent="0.15">
      <c r="A22" s="34">
        <v>248</v>
      </c>
      <c r="B22" s="5" t="s">
        <v>29</v>
      </c>
      <c r="C22" s="16">
        <f t="shared" si="0"/>
        <v>0</v>
      </c>
      <c r="D22" s="14">
        <f t="shared" si="1"/>
        <v>18.133499999999994</v>
      </c>
      <c r="E22" s="15">
        <f t="shared" si="2"/>
        <v>33.676499999999997</v>
      </c>
      <c r="F22" s="16">
        <f t="shared" si="3"/>
        <v>0</v>
      </c>
      <c r="G22" s="18">
        <f t="shared" si="4"/>
        <v>0</v>
      </c>
      <c r="H22" s="17">
        <f t="shared" si="5"/>
        <v>0</v>
      </c>
      <c r="I22" s="13">
        <f t="shared" si="6"/>
        <v>51.809999999999995</v>
      </c>
    </row>
    <row r="23" spans="1:9" s="1" customFormat="1" x14ac:dyDescent="0.15">
      <c r="A23" s="34">
        <v>251</v>
      </c>
      <c r="B23" s="5" t="s">
        <v>28</v>
      </c>
      <c r="C23" s="16">
        <f t="shared" si="0"/>
        <v>0</v>
      </c>
      <c r="D23" s="14">
        <f t="shared" si="1"/>
        <v>3411.7299999999991</v>
      </c>
      <c r="E23" s="15">
        <f t="shared" si="2"/>
        <v>6336.0700000000006</v>
      </c>
      <c r="F23" s="13">
        <f t="shared" si="3"/>
        <v>246.34999999999994</v>
      </c>
      <c r="G23" s="18">
        <f t="shared" si="4"/>
        <v>0</v>
      </c>
      <c r="H23" s="21">
        <f t="shared" si="5"/>
        <v>5.0000000000000009</v>
      </c>
      <c r="I23" s="13">
        <f t="shared" si="6"/>
        <v>9999.1500000000015</v>
      </c>
    </row>
    <row r="24" spans="1:9" s="1" customFormat="1" x14ac:dyDescent="0.15">
      <c r="A24" s="34">
        <v>252</v>
      </c>
      <c r="B24" s="5" t="s">
        <v>27</v>
      </c>
      <c r="C24" s="13">
        <f t="shared" si="0"/>
        <v>392.3</v>
      </c>
      <c r="D24" s="14">
        <f t="shared" si="1"/>
        <v>1747.1579999999997</v>
      </c>
      <c r="E24" s="15">
        <f t="shared" si="2"/>
        <v>3244.7219999999998</v>
      </c>
      <c r="F24" s="16">
        <f t="shared" si="3"/>
        <v>0</v>
      </c>
      <c r="G24" s="18">
        <f t="shared" si="4"/>
        <v>0</v>
      </c>
      <c r="H24" s="17">
        <f t="shared" si="5"/>
        <v>0</v>
      </c>
      <c r="I24" s="13">
        <f t="shared" si="6"/>
        <v>5384.18</v>
      </c>
    </row>
    <row r="25" spans="1:9" s="1" customFormat="1" x14ac:dyDescent="0.15">
      <c r="A25" s="34">
        <v>256</v>
      </c>
      <c r="B25" s="5" t="s">
        <v>26</v>
      </c>
      <c r="C25" s="16">
        <f t="shared" si="0"/>
        <v>0</v>
      </c>
      <c r="D25" s="18">
        <f t="shared" si="1"/>
        <v>0</v>
      </c>
      <c r="E25" s="17">
        <f t="shared" si="2"/>
        <v>0</v>
      </c>
      <c r="F25" s="16">
        <f t="shared" si="3"/>
        <v>0</v>
      </c>
      <c r="G25" s="14">
        <f t="shared" si="4"/>
        <v>230.41999999999996</v>
      </c>
      <c r="H25" s="21">
        <f t="shared" si="5"/>
        <v>2.5300000000000002</v>
      </c>
      <c r="I25" s="13">
        <f t="shared" si="6"/>
        <v>232.95000000000002</v>
      </c>
    </row>
    <row r="26" spans="1:9" s="1" customFormat="1" x14ac:dyDescent="0.15">
      <c r="A26" s="34">
        <v>257</v>
      </c>
      <c r="B26" s="5" t="s">
        <v>25</v>
      </c>
      <c r="C26" s="16">
        <f t="shared" si="0"/>
        <v>0</v>
      </c>
      <c r="D26" s="18">
        <f t="shared" si="1"/>
        <v>0</v>
      </c>
      <c r="E26" s="17">
        <f t="shared" si="2"/>
        <v>0</v>
      </c>
      <c r="F26" s="31">
        <f t="shared" si="3"/>
        <v>0.42999999999999988</v>
      </c>
      <c r="G26" s="18">
        <f t="shared" si="4"/>
        <v>0</v>
      </c>
      <c r="H26" s="17">
        <f t="shared" si="5"/>
        <v>0</v>
      </c>
      <c r="I26" s="31">
        <f t="shared" si="6"/>
        <v>0.42999999999999988</v>
      </c>
    </row>
    <row r="27" spans="1:9" s="1" customFormat="1" x14ac:dyDescent="0.15">
      <c r="A27" s="34">
        <v>275</v>
      </c>
      <c r="B27" s="5" t="s">
        <v>24</v>
      </c>
      <c r="C27" s="16">
        <f t="shared" si="0"/>
        <v>0</v>
      </c>
      <c r="D27" s="18">
        <f t="shared" si="1"/>
        <v>0</v>
      </c>
      <c r="E27" s="17">
        <f t="shared" si="2"/>
        <v>0</v>
      </c>
      <c r="F27" s="20">
        <f t="shared" si="3"/>
        <v>4.3999999999999995</v>
      </c>
      <c r="G27" s="18">
        <f t="shared" si="4"/>
        <v>0</v>
      </c>
      <c r="H27" s="17">
        <f t="shared" si="5"/>
        <v>0</v>
      </c>
      <c r="I27" s="20">
        <f t="shared" si="6"/>
        <v>4.3999999999999995</v>
      </c>
    </row>
    <row r="28" spans="1:9" s="1" customFormat="1" x14ac:dyDescent="0.15">
      <c r="A28" s="34">
        <v>296</v>
      </c>
      <c r="B28" s="5" t="s">
        <v>23</v>
      </c>
      <c r="C28" s="16">
        <f t="shared" si="0"/>
        <v>0</v>
      </c>
      <c r="D28" s="18">
        <f t="shared" si="1"/>
        <v>0</v>
      </c>
      <c r="E28" s="17">
        <f t="shared" si="2"/>
        <v>0</v>
      </c>
      <c r="F28" s="16">
        <f t="shared" si="3"/>
        <v>0</v>
      </c>
      <c r="G28" s="14">
        <f t="shared" si="4"/>
        <v>2537.5100000000002</v>
      </c>
      <c r="H28" s="15">
        <f t="shared" si="5"/>
        <v>23676.609999999993</v>
      </c>
      <c r="I28" s="13">
        <f t="shared" si="6"/>
        <v>26214.120000000006</v>
      </c>
    </row>
    <row r="29" spans="1:9" s="1" customFormat="1" x14ac:dyDescent="0.15">
      <c r="A29" s="34">
        <v>297</v>
      </c>
      <c r="B29" s="5" t="s">
        <v>22</v>
      </c>
      <c r="C29" s="16">
        <f t="shared" si="0"/>
        <v>0</v>
      </c>
      <c r="D29" s="18">
        <f t="shared" si="1"/>
        <v>0</v>
      </c>
      <c r="E29" s="17">
        <f t="shared" si="2"/>
        <v>0</v>
      </c>
      <c r="F29" s="16">
        <f t="shared" si="3"/>
        <v>0</v>
      </c>
      <c r="G29" s="14">
        <f t="shared" si="4"/>
        <v>347.0499999999999</v>
      </c>
      <c r="H29" s="15">
        <f t="shared" si="5"/>
        <v>6800.4000000000015</v>
      </c>
      <c r="I29" s="13">
        <f t="shared" si="6"/>
        <v>7147.4500000000007</v>
      </c>
    </row>
    <row r="30" spans="1:9" s="1" customFormat="1" x14ac:dyDescent="0.15">
      <c r="A30" s="34">
        <v>300</v>
      </c>
      <c r="B30" s="5" t="s">
        <v>21</v>
      </c>
      <c r="C30" s="16">
        <f t="shared" si="0"/>
        <v>0</v>
      </c>
      <c r="D30" s="18">
        <f t="shared" si="1"/>
        <v>0</v>
      </c>
      <c r="E30" s="17">
        <f t="shared" si="2"/>
        <v>0</v>
      </c>
      <c r="F30" s="16">
        <f t="shared" si="3"/>
        <v>0</v>
      </c>
      <c r="G30" s="27">
        <f t="shared" si="4"/>
        <v>9.9999999999999985E-3</v>
      </c>
      <c r="H30" s="15">
        <f t="shared" si="5"/>
        <v>85.240000000000023</v>
      </c>
      <c r="I30" s="13">
        <f t="shared" si="6"/>
        <v>85.250000000000028</v>
      </c>
    </row>
    <row r="31" spans="1:9" s="1" customFormat="1" x14ac:dyDescent="0.15">
      <c r="A31" s="34">
        <v>302</v>
      </c>
      <c r="B31" s="5" t="s">
        <v>20</v>
      </c>
      <c r="C31" s="16">
        <f t="shared" si="0"/>
        <v>0</v>
      </c>
      <c r="D31" s="18">
        <f t="shared" si="1"/>
        <v>0</v>
      </c>
      <c r="E31" s="17">
        <f t="shared" si="2"/>
        <v>0</v>
      </c>
      <c r="F31" s="16">
        <f t="shared" si="3"/>
        <v>0</v>
      </c>
      <c r="G31" s="26">
        <f t="shared" si="4"/>
        <v>0.87000000000000022</v>
      </c>
      <c r="H31" s="15">
        <f t="shared" si="5"/>
        <v>56.410000000000004</v>
      </c>
      <c r="I31" s="13">
        <f t="shared" si="6"/>
        <v>57.280000000000044</v>
      </c>
    </row>
    <row r="32" spans="1:9" s="1" customFormat="1" x14ac:dyDescent="0.15">
      <c r="A32" s="34">
        <v>320</v>
      </c>
      <c r="B32" s="5" t="s">
        <v>19</v>
      </c>
      <c r="C32" s="16">
        <f t="shared" si="0"/>
        <v>0</v>
      </c>
      <c r="D32" s="18">
        <f t="shared" si="1"/>
        <v>0</v>
      </c>
      <c r="E32" s="17">
        <f t="shared" si="2"/>
        <v>0</v>
      </c>
      <c r="F32" s="16">
        <f t="shared" si="3"/>
        <v>0</v>
      </c>
      <c r="G32" s="14">
        <f t="shared" si="4"/>
        <v>11.700000000000005</v>
      </c>
      <c r="H32" s="17">
        <f t="shared" si="5"/>
        <v>0</v>
      </c>
      <c r="I32" s="13">
        <f t="shared" si="6"/>
        <v>11.700000000000005</v>
      </c>
    </row>
    <row r="33" spans="1:9" s="1" customFormat="1" x14ac:dyDescent="0.15">
      <c r="A33" s="34">
        <v>350</v>
      </c>
      <c r="B33" s="5" t="s">
        <v>5</v>
      </c>
      <c r="C33" s="13">
        <f t="shared" si="0"/>
        <v>1129.6999999999998</v>
      </c>
      <c r="D33" s="14">
        <f t="shared" si="1"/>
        <v>946.81999999999948</v>
      </c>
      <c r="E33" s="15">
        <f t="shared" si="2"/>
        <v>1758.3799999999997</v>
      </c>
      <c r="F33" s="13">
        <f t="shared" si="3"/>
        <v>1160.5000000000005</v>
      </c>
      <c r="G33" s="14">
        <f t="shared" si="4"/>
        <v>3508.4100000000003</v>
      </c>
      <c r="H33" s="15">
        <f t="shared" si="5"/>
        <v>25.000000000000004</v>
      </c>
      <c r="I33" s="13">
        <f t="shared" si="6"/>
        <v>8528.8100000000013</v>
      </c>
    </row>
    <row r="34" spans="1:9" s="1" customFormat="1" x14ac:dyDescent="0.15">
      <c r="A34" s="34">
        <v>405</v>
      </c>
      <c r="B34" s="5" t="s">
        <v>4</v>
      </c>
      <c r="C34" s="16">
        <f t="shared" si="0"/>
        <v>0</v>
      </c>
      <c r="D34" s="14">
        <f t="shared" si="1"/>
        <v>11.640999999999995</v>
      </c>
      <c r="E34" s="15">
        <f t="shared" si="2"/>
        <v>21.619</v>
      </c>
      <c r="F34" s="13">
        <f t="shared" si="3"/>
        <v>1404.2599999999991</v>
      </c>
      <c r="G34" s="14">
        <f t="shared" si="4"/>
        <v>146.40000000000009</v>
      </c>
      <c r="H34" s="17">
        <f t="shared" si="5"/>
        <v>0</v>
      </c>
      <c r="I34" s="13">
        <f t="shared" si="6"/>
        <v>1583.9199999999994</v>
      </c>
    </row>
    <row r="35" spans="1:9" s="1" customFormat="1" ht="36" x14ac:dyDescent="0.15">
      <c r="A35" s="34">
        <v>407</v>
      </c>
      <c r="B35" s="5" t="s">
        <v>18</v>
      </c>
      <c r="C35" s="16">
        <f t="shared" si="0"/>
        <v>0</v>
      </c>
      <c r="D35" s="14">
        <f t="shared" si="1"/>
        <v>390.83799999999997</v>
      </c>
      <c r="E35" s="15">
        <f t="shared" si="2"/>
        <v>725.84200000000033</v>
      </c>
      <c r="F35" s="31">
        <f t="shared" si="3"/>
        <v>0.38999999999999985</v>
      </c>
      <c r="G35" s="14">
        <f t="shared" si="4"/>
        <v>200.00000000000003</v>
      </c>
      <c r="H35" s="21">
        <f t="shared" si="5"/>
        <v>5.6400000000000032</v>
      </c>
      <c r="I35" s="13">
        <f t="shared" si="6"/>
        <v>1322.7100000000005</v>
      </c>
    </row>
    <row r="36" spans="1:9" s="1" customFormat="1" x14ac:dyDescent="0.15">
      <c r="A36" s="34">
        <v>408</v>
      </c>
      <c r="B36" s="5" t="s">
        <v>17</v>
      </c>
      <c r="C36" s="16">
        <f t="shared" si="0"/>
        <v>0</v>
      </c>
      <c r="D36" s="14">
        <f t="shared" si="1"/>
        <v>51.744</v>
      </c>
      <c r="E36" s="15">
        <f t="shared" si="2"/>
        <v>96.095999999999975</v>
      </c>
      <c r="F36" s="16">
        <f t="shared" si="3"/>
        <v>0</v>
      </c>
      <c r="G36" s="18">
        <f t="shared" si="4"/>
        <v>0</v>
      </c>
      <c r="H36" s="17">
        <f t="shared" si="5"/>
        <v>0</v>
      </c>
      <c r="I36" s="13">
        <f t="shared" si="6"/>
        <v>147.83999999999997</v>
      </c>
    </row>
    <row r="37" spans="1:9" s="1" customFormat="1" x14ac:dyDescent="0.15">
      <c r="A37" s="34">
        <v>410</v>
      </c>
      <c r="B37" s="5" t="s">
        <v>16</v>
      </c>
      <c r="C37" s="13">
        <f t="shared" si="0"/>
        <v>679.79999999999973</v>
      </c>
      <c r="D37" s="14">
        <f t="shared" si="1"/>
        <v>580.04449999999974</v>
      </c>
      <c r="E37" s="15">
        <f t="shared" si="2"/>
        <v>1077.2255000000002</v>
      </c>
      <c r="F37" s="13">
        <f t="shared" si="3"/>
        <v>105.88999999999996</v>
      </c>
      <c r="G37" s="14">
        <f t="shared" si="4"/>
        <v>27.549999999999997</v>
      </c>
      <c r="H37" s="15">
        <f t="shared" si="5"/>
        <v>57.79</v>
      </c>
      <c r="I37" s="13">
        <f t="shared" si="6"/>
        <v>2528.2999999999997</v>
      </c>
    </row>
    <row r="38" spans="1:9" s="1" customFormat="1" x14ac:dyDescent="0.15">
      <c r="A38" s="34">
        <v>427</v>
      </c>
      <c r="B38" s="5" t="s">
        <v>15</v>
      </c>
      <c r="C38" s="16">
        <f t="shared" si="0"/>
        <v>0</v>
      </c>
      <c r="D38" s="18">
        <f t="shared" si="1"/>
        <v>0</v>
      </c>
      <c r="E38" s="17">
        <f t="shared" si="2"/>
        <v>0</v>
      </c>
      <c r="F38" s="13">
        <f t="shared" si="3"/>
        <v>11590.080000000002</v>
      </c>
      <c r="G38" s="18">
        <f t="shared" si="4"/>
        <v>0</v>
      </c>
      <c r="H38" s="17">
        <f t="shared" si="5"/>
        <v>0</v>
      </c>
      <c r="I38" s="13">
        <f t="shared" si="6"/>
        <v>11590.080000000002</v>
      </c>
    </row>
    <row r="39" spans="1:9" s="1" customFormat="1" x14ac:dyDescent="0.15">
      <c r="A39" s="34">
        <v>428</v>
      </c>
      <c r="B39" s="5" t="s">
        <v>3</v>
      </c>
      <c r="C39" s="16">
        <f t="shared" si="0"/>
        <v>0</v>
      </c>
      <c r="D39" s="18">
        <f t="shared" si="1"/>
        <v>0</v>
      </c>
      <c r="E39" s="17">
        <f t="shared" si="2"/>
        <v>0</v>
      </c>
      <c r="F39" s="13">
        <f t="shared" si="3"/>
        <v>8555.779999999997</v>
      </c>
      <c r="G39" s="14">
        <f t="shared" si="4"/>
        <v>9533.6999999999971</v>
      </c>
      <c r="H39" s="17">
        <f t="shared" si="5"/>
        <v>0</v>
      </c>
      <c r="I39" s="13">
        <f t="shared" si="6"/>
        <v>18089.479999999992</v>
      </c>
    </row>
    <row r="40" spans="1:9" s="1" customFormat="1" x14ac:dyDescent="0.15">
      <c r="A40" s="34">
        <v>438</v>
      </c>
      <c r="B40" s="5" t="s">
        <v>2</v>
      </c>
      <c r="C40" s="16">
        <f t="shared" si="0"/>
        <v>0</v>
      </c>
      <c r="D40" s="18">
        <f t="shared" si="1"/>
        <v>0</v>
      </c>
      <c r="E40" s="17">
        <f t="shared" si="2"/>
        <v>0</v>
      </c>
      <c r="F40" s="16">
        <f t="shared" si="3"/>
        <v>0</v>
      </c>
      <c r="G40" s="18">
        <f t="shared" si="4"/>
        <v>0</v>
      </c>
      <c r="H40" s="15">
        <f t="shared" si="5"/>
        <v>51.680000000000007</v>
      </c>
      <c r="I40" s="13">
        <f t="shared" si="6"/>
        <v>51.680000000000007</v>
      </c>
    </row>
    <row r="41" spans="1:9" s="1" customFormat="1" x14ac:dyDescent="0.15">
      <c r="A41" s="34">
        <v>457</v>
      </c>
      <c r="B41" s="5" t="s">
        <v>14</v>
      </c>
      <c r="C41" s="13">
        <f t="shared" si="0"/>
        <v>7640.6999999999962</v>
      </c>
      <c r="D41" s="14">
        <f t="shared" si="1"/>
        <v>15808.449999999995</v>
      </c>
      <c r="E41" s="15">
        <f t="shared" si="2"/>
        <v>29358.55</v>
      </c>
      <c r="F41" s="16">
        <f t="shared" si="3"/>
        <v>0</v>
      </c>
      <c r="G41" s="18">
        <f t="shared" si="4"/>
        <v>0</v>
      </c>
      <c r="H41" s="17">
        <f t="shared" si="5"/>
        <v>0</v>
      </c>
      <c r="I41" s="13">
        <f t="shared" si="6"/>
        <v>52807.699999999983</v>
      </c>
    </row>
    <row r="42" spans="1:9" s="1" customFormat="1" x14ac:dyDescent="0.15">
      <c r="A42" s="57" t="s">
        <v>48</v>
      </c>
      <c r="B42" s="58"/>
      <c r="C42" s="22">
        <f t="shared" ref="C42:I42" si="7">SUM(C6:C41)</f>
        <v>72698.599999999977</v>
      </c>
      <c r="D42" s="22">
        <f t="shared" si="7"/>
        <v>39771.031999999985</v>
      </c>
      <c r="E42" s="22">
        <f t="shared" si="7"/>
        <v>73860.487999999998</v>
      </c>
      <c r="F42" s="22">
        <f t="shared" si="7"/>
        <v>40728.039999999994</v>
      </c>
      <c r="G42" s="23">
        <f t="shared" si="7"/>
        <v>25630.980000000003</v>
      </c>
      <c r="H42" s="24">
        <f t="shared" si="7"/>
        <v>32636.589999999997</v>
      </c>
      <c r="I42" s="22">
        <f t="shared" si="7"/>
        <v>285325.73</v>
      </c>
    </row>
    <row r="43" spans="1:9" s="1" customFormat="1" x14ac:dyDescent="0.15">
      <c r="B43" s="6"/>
      <c r="D43" s="7"/>
      <c r="E43" s="7"/>
    </row>
    <row r="44" spans="1:9" s="1" customFormat="1" ht="14.25" x14ac:dyDescent="0.15">
      <c r="A44" s="43" t="s">
        <v>51</v>
      </c>
      <c r="B44" s="43"/>
      <c r="C44" s="43"/>
      <c r="D44" s="43"/>
      <c r="E44" s="43"/>
      <c r="F44" s="43"/>
      <c r="G44" s="43"/>
      <c r="H44" s="43"/>
      <c r="I44" s="43"/>
    </row>
    <row r="45" spans="1:9" s="1" customFormat="1" x14ac:dyDescent="0.15">
      <c r="A45" s="59" t="s">
        <v>13</v>
      </c>
      <c r="B45" s="60"/>
      <c r="C45" s="55" t="s">
        <v>98</v>
      </c>
      <c r="D45" s="61"/>
      <c r="E45" s="61"/>
      <c r="F45" s="61"/>
      <c r="G45" s="61"/>
      <c r="H45" s="61"/>
      <c r="I45" s="56"/>
    </row>
    <row r="46" spans="1:9" s="1" customFormat="1" x14ac:dyDescent="0.15">
      <c r="A46" s="62" t="s">
        <v>12</v>
      </c>
      <c r="B46" s="63" t="s">
        <v>11</v>
      </c>
      <c r="C46" s="53" t="s">
        <v>40</v>
      </c>
      <c r="D46" s="55" t="s">
        <v>41</v>
      </c>
      <c r="E46" s="56"/>
      <c r="F46" s="53" t="s">
        <v>42</v>
      </c>
      <c r="G46" s="55" t="s">
        <v>43</v>
      </c>
      <c r="H46" s="56"/>
      <c r="I46" s="53" t="s">
        <v>10</v>
      </c>
    </row>
    <row r="47" spans="1:9" s="1" customFormat="1" x14ac:dyDescent="0.15">
      <c r="A47" s="50"/>
      <c r="B47" s="52"/>
      <c r="C47" s="54"/>
      <c r="D47" s="2" t="s">
        <v>44</v>
      </c>
      <c r="E47" s="3" t="s">
        <v>45</v>
      </c>
      <c r="F47" s="54"/>
      <c r="G47" s="2" t="s">
        <v>46</v>
      </c>
      <c r="H47" s="3" t="s">
        <v>47</v>
      </c>
      <c r="I47" s="54"/>
    </row>
    <row r="48" spans="1:9" s="1" customFormat="1" x14ac:dyDescent="0.15">
      <c r="A48" s="34">
        <v>22</v>
      </c>
      <c r="B48" s="4" t="s">
        <v>9</v>
      </c>
      <c r="C48" s="9">
        <v>0</v>
      </c>
      <c r="D48" s="37">
        <v>8.2090466164440418E-5</v>
      </c>
      <c r="E48" s="38">
        <v>3.353863020813304E-4</v>
      </c>
      <c r="F48" s="25">
        <v>0.43829024629675334</v>
      </c>
      <c r="G48" s="12">
        <v>23.602963374106171</v>
      </c>
      <c r="H48" s="10">
        <v>0</v>
      </c>
      <c r="I48" s="11">
        <f t="shared" ref="I48:I83" si="8">SUM(C48:H48)</f>
        <v>24.041671097171172</v>
      </c>
    </row>
    <row r="49" spans="1:9" s="1" customFormat="1" ht="36" x14ac:dyDescent="0.15">
      <c r="A49" s="34">
        <v>30</v>
      </c>
      <c r="B49" s="5" t="s">
        <v>38</v>
      </c>
      <c r="C49" s="13">
        <v>97.599721574976982</v>
      </c>
      <c r="D49" s="19">
        <v>1.0934039640772641</v>
      </c>
      <c r="E49" s="21">
        <v>4.4671778505722806</v>
      </c>
      <c r="F49" s="16">
        <v>0</v>
      </c>
      <c r="G49" s="14">
        <v>14.746514106944622</v>
      </c>
      <c r="H49" s="17">
        <v>0</v>
      </c>
      <c r="I49" s="13">
        <f t="shared" si="8"/>
        <v>117.90681749657115</v>
      </c>
    </row>
    <row r="50" spans="1:9" s="1" customFormat="1" x14ac:dyDescent="0.15">
      <c r="A50" s="34">
        <v>53</v>
      </c>
      <c r="B50" s="5" t="s">
        <v>1</v>
      </c>
      <c r="C50" s="16">
        <v>0</v>
      </c>
      <c r="D50" s="14">
        <v>11.670698961515791</v>
      </c>
      <c r="E50" s="15">
        <v>47.681451334025141</v>
      </c>
      <c r="F50" s="28">
        <v>6.2749303858234216E-3</v>
      </c>
      <c r="G50" s="26">
        <v>0.80574298891179863</v>
      </c>
      <c r="H50" s="21">
        <v>4.2730364259734976</v>
      </c>
      <c r="I50" s="13">
        <f t="shared" si="8"/>
        <v>64.437204640812041</v>
      </c>
    </row>
    <row r="51" spans="1:9" s="1" customFormat="1" x14ac:dyDescent="0.15">
      <c r="A51" s="34">
        <v>64</v>
      </c>
      <c r="B51" s="5" t="s">
        <v>8</v>
      </c>
      <c r="C51" s="13">
        <v>25.963206528995038</v>
      </c>
      <c r="D51" s="19">
        <v>2.39018705807693</v>
      </c>
      <c r="E51" s="21">
        <v>9.7652752645510574</v>
      </c>
      <c r="F51" s="20">
        <v>6.5660325911135766</v>
      </c>
      <c r="G51" s="19">
        <v>7.3806166815848337</v>
      </c>
      <c r="H51" s="21">
        <v>3.644015371368583</v>
      </c>
      <c r="I51" s="13">
        <f t="shared" si="8"/>
        <v>55.709333495690018</v>
      </c>
    </row>
    <row r="52" spans="1:9" s="1" customFormat="1" x14ac:dyDescent="0.15">
      <c r="A52" s="34">
        <v>80</v>
      </c>
      <c r="B52" s="5" t="s">
        <v>0</v>
      </c>
      <c r="C52" s="16">
        <v>0</v>
      </c>
      <c r="D52" s="14">
        <v>45.224704986050369</v>
      </c>
      <c r="E52" s="15">
        <v>184.76867383853198</v>
      </c>
      <c r="F52" s="28">
        <v>9.4123955787351315E-3</v>
      </c>
      <c r="G52" s="14">
        <v>13.414603137790579</v>
      </c>
      <c r="H52" s="21">
        <v>8.0597013792761718</v>
      </c>
      <c r="I52" s="13">
        <f t="shared" si="8"/>
        <v>251.47709573722781</v>
      </c>
    </row>
    <row r="53" spans="1:9" s="1" customFormat="1" x14ac:dyDescent="0.15">
      <c r="A53" s="34">
        <v>86</v>
      </c>
      <c r="B53" s="5" t="s">
        <v>37</v>
      </c>
      <c r="C53" s="13">
        <v>71.914794567440197</v>
      </c>
      <c r="D53" s="19">
        <v>3.4865873241691965</v>
      </c>
      <c r="E53" s="15">
        <v>14.244694715149306</v>
      </c>
      <c r="F53" s="16">
        <v>0</v>
      </c>
      <c r="G53" s="18">
        <v>0</v>
      </c>
      <c r="H53" s="17">
        <v>0</v>
      </c>
      <c r="I53" s="13">
        <f t="shared" si="8"/>
        <v>89.646076606758697</v>
      </c>
    </row>
    <row r="54" spans="1:9" s="1" customFormat="1" x14ac:dyDescent="0.15">
      <c r="A54" s="34">
        <v>87</v>
      </c>
      <c r="B54" s="5" t="s">
        <v>49</v>
      </c>
      <c r="C54" s="16">
        <v>0</v>
      </c>
      <c r="D54" s="18">
        <v>0</v>
      </c>
      <c r="E54" s="17">
        <v>0</v>
      </c>
      <c r="F54" s="16">
        <v>0</v>
      </c>
      <c r="G54" s="27">
        <v>2.7167022291906606E-2</v>
      </c>
      <c r="H54" s="17">
        <v>0</v>
      </c>
      <c r="I54" s="28">
        <f t="shared" si="8"/>
        <v>2.7167022291906606E-2</v>
      </c>
    </row>
    <row r="55" spans="1:9" s="1" customFormat="1" x14ac:dyDescent="0.15">
      <c r="A55" s="34">
        <v>117</v>
      </c>
      <c r="B55" s="5" t="s">
        <v>7</v>
      </c>
      <c r="C55" s="16">
        <v>0</v>
      </c>
      <c r="D55" s="18">
        <v>0</v>
      </c>
      <c r="E55" s="17">
        <v>0</v>
      </c>
      <c r="F55" s="16">
        <v>0</v>
      </c>
      <c r="G55" s="19">
        <v>1.9204994989432438</v>
      </c>
      <c r="H55" s="17">
        <v>0</v>
      </c>
      <c r="I55" s="20">
        <f t="shared" ref="I55" si="9">SUM(C55:H55)</f>
        <v>1.9204994989432438</v>
      </c>
    </row>
    <row r="56" spans="1:9" s="1" customFormat="1" x14ac:dyDescent="0.15">
      <c r="A56" s="34">
        <v>132</v>
      </c>
      <c r="B56" s="5" t="s">
        <v>36</v>
      </c>
      <c r="C56" s="16">
        <v>0</v>
      </c>
      <c r="D56" s="18">
        <v>0</v>
      </c>
      <c r="E56" s="17">
        <v>0</v>
      </c>
      <c r="F56" s="16">
        <v>0</v>
      </c>
      <c r="G56" s="27">
        <v>9.994556696019152E-3</v>
      </c>
      <c r="H56" s="29">
        <v>1.1630029609913195E-2</v>
      </c>
      <c r="I56" s="28">
        <f t="shared" si="8"/>
        <v>2.1624586305932347E-2</v>
      </c>
    </row>
    <row r="57" spans="1:9" s="1" customFormat="1" x14ac:dyDescent="0.15">
      <c r="A57" s="34">
        <v>139</v>
      </c>
      <c r="B57" s="5" t="s">
        <v>6</v>
      </c>
      <c r="C57" s="16">
        <v>0</v>
      </c>
      <c r="D57" s="18">
        <v>0</v>
      </c>
      <c r="E57" s="17">
        <v>0</v>
      </c>
      <c r="F57" s="13">
        <v>11.892493607966776</v>
      </c>
      <c r="G57" s="18">
        <v>0</v>
      </c>
      <c r="H57" s="30">
        <v>0.95148179746102324</v>
      </c>
      <c r="I57" s="13">
        <f t="shared" si="8"/>
        <v>12.843975405427798</v>
      </c>
    </row>
    <row r="58" spans="1:9" s="1" customFormat="1" x14ac:dyDescent="0.15">
      <c r="A58" s="34">
        <v>140</v>
      </c>
      <c r="B58" s="5" t="s">
        <v>35</v>
      </c>
      <c r="C58" s="16">
        <v>0</v>
      </c>
      <c r="D58" s="18">
        <v>0</v>
      </c>
      <c r="E58" s="17">
        <v>0</v>
      </c>
      <c r="F58" s="20">
        <v>4.052104502410538</v>
      </c>
      <c r="G58" s="18">
        <v>0</v>
      </c>
      <c r="H58" s="17">
        <v>0</v>
      </c>
      <c r="I58" s="20">
        <f t="shared" si="8"/>
        <v>4.052104502410538</v>
      </c>
    </row>
    <row r="59" spans="1:9" s="1" customFormat="1" x14ac:dyDescent="0.15">
      <c r="A59" s="34">
        <v>153</v>
      </c>
      <c r="B59" s="5" t="s">
        <v>34</v>
      </c>
      <c r="C59" s="13">
        <v>225.09675820780004</v>
      </c>
      <c r="D59" s="26">
        <v>0.40290000793507358</v>
      </c>
      <c r="E59" s="21">
        <v>1.6460759706151695</v>
      </c>
      <c r="F59" s="13">
        <v>212.92475737460387</v>
      </c>
      <c r="G59" s="18">
        <v>0</v>
      </c>
      <c r="H59" s="29">
        <v>5.2516852457264271E-2</v>
      </c>
      <c r="I59" s="13">
        <f t="shared" si="8"/>
        <v>440.12300841341136</v>
      </c>
    </row>
    <row r="60" spans="1:9" s="1" customFormat="1" x14ac:dyDescent="0.15">
      <c r="A60" s="34">
        <v>171</v>
      </c>
      <c r="B60" s="5" t="s">
        <v>33</v>
      </c>
      <c r="C60" s="16">
        <v>0</v>
      </c>
      <c r="D60" s="18">
        <v>0</v>
      </c>
      <c r="E60" s="17">
        <v>0</v>
      </c>
      <c r="F60" s="16">
        <v>0</v>
      </c>
      <c r="G60" s="14">
        <v>20.659293848309552</v>
      </c>
      <c r="H60" s="17">
        <v>0</v>
      </c>
      <c r="I60" s="13">
        <f t="shared" si="8"/>
        <v>20.659293848309552</v>
      </c>
    </row>
    <row r="61" spans="1:9" s="1" customFormat="1" x14ac:dyDescent="0.15">
      <c r="A61" s="34">
        <v>181</v>
      </c>
      <c r="B61" s="5" t="s">
        <v>32</v>
      </c>
      <c r="C61" s="13">
        <v>425.5957893031723</v>
      </c>
      <c r="D61" s="14">
        <v>33.516572771963595</v>
      </c>
      <c r="E61" s="15">
        <v>136.93428635075776</v>
      </c>
      <c r="F61" s="16">
        <v>0</v>
      </c>
      <c r="G61" s="18">
        <v>0</v>
      </c>
      <c r="H61" s="17">
        <v>0</v>
      </c>
      <c r="I61" s="13">
        <f t="shared" si="8"/>
        <v>596.04664842589364</v>
      </c>
    </row>
    <row r="62" spans="1:9" s="1" customFormat="1" x14ac:dyDescent="0.15">
      <c r="A62" s="34">
        <v>207</v>
      </c>
      <c r="B62" s="5" t="s">
        <v>31</v>
      </c>
      <c r="C62" s="13">
        <v>11.259407696649243</v>
      </c>
      <c r="D62" s="27">
        <v>3.9547082074719173E-2</v>
      </c>
      <c r="E62" s="30">
        <v>0.16157235102768094</v>
      </c>
      <c r="F62" s="20">
        <v>5.0128509090921538</v>
      </c>
      <c r="G62" s="18">
        <v>0</v>
      </c>
      <c r="H62" s="29">
        <v>9.9945566960191515E-4</v>
      </c>
      <c r="I62" s="13">
        <f t="shared" si="8"/>
        <v>16.474377494513401</v>
      </c>
    </row>
    <row r="63" spans="1:9" s="1" customFormat="1" x14ac:dyDescent="0.15">
      <c r="A63" s="34">
        <v>225</v>
      </c>
      <c r="B63" s="5" t="s">
        <v>30</v>
      </c>
      <c r="C63" s="16">
        <v>0</v>
      </c>
      <c r="D63" s="26">
        <v>0.71010305493895076</v>
      </c>
      <c r="E63" s="21">
        <v>2.9011753595790282</v>
      </c>
      <c r="F63" s="16">
        <v>0</v>
      </c>
      <c r="G63" s="18">
        <v>0</v>
      </c>
      <c r="H63" s="17">
        <v>0</v>
      </c>
      <c r="I63" s="20">
        <f t="shared" si="8"/>
        <v>3.611278414517979</v>
      </c>
    </row>
    <row r="64" spans="1:9" s="1" customFormat="1" x14ac:dyDescent="0.15">
      <c r="A64" s="34">
        <v>248</v>
      </c>
      <c r="B64" s="5" t="s">
        <v>29</v>
      </c>
      <c r="C64" s="16">
        <v>0</v>
      </c>
      <c r="D64" s="26">
        <v>0.10632767629949146</v>
      </c>
      <c r="E64" s="30">
        <v>0.43440910777084324</v>
      </c>
      <c r="F64" s="16">
        <v>0</v>
      </c>
      <c r="G64" s="18">
        <v>0</v>
      </c>
      <c r="H64" s="17">
        <v>0</v>
      </c>
      <c r="I64" s="31">
        <f t="shared" si="8"/>
        <v>0.54073678407033465</v>
      </c>
    </row>
    <row r="65" spans="1:9" s="1" customFormat="1" x14ac:dyDescent="0.15">
      <c r="A65" s="34">
        <v>251</v>
      </c>
      <c r="B65" s="5" t="s">
        <v>28</v>
      </c>
      <c r="C65" s="16">
        <v>0</v>
      </c>
      <c r="D65" s="14">
        <v>20.005036151943308</v>
      </c>
      <c r="E65" s="15">
        <v>81.7319648857098</v>
      </c>
      <c r="F65" s="20">
        <v>3.3604980446686952</v>
      </c>
      <c r="G65" s="18">
        <v>0</v>
      </c>
      <c r="H65" s="29">
        <v>4.5429803163723415E-2</v>
      </c>
      <c r="I65" s="13">
        <f t="shared" si="8"/>
        <v>105.14292888548553</v>
      </c>
    </row>
    <row r="66" spans="1:9" s="1" customFormat="1" x14ac:dyDescent="0.15">
      <c r="A66" s="34">
        <v>252</v>
      </c>
      <c r="B66" s="5" t="s">
        <v>27</v>
      </c>
      <c r="C66" s="20">
        <v>5.3514243268663657</v>
      </c>
      <c r="D66" s="14">
        <v>10.244643905923672</v>
      </c>
      <c r="E66" s="15">
        <v>41.855204340843791</v>
      </c>
      <c r="F66" s="16">
        <v>0</v>
      </c>
      <c r="G66" s="18">
        <v>0</v>
      </c>
      <c r="H66" s="17">
        <v>0</v>
      </c>
      <c r="I66" s="13">
        <f t="shared" si="8"/>
        <v>57.45127257363383</v>
      </c>
    </row>
    <row r="67" spans="1:9" s="1" customFormat="1" x14ac:dyDescent="0.15">
      <c r="A67" s="34">
        <v>256</v>
      </c>
      <c r="B67" s="5" t="s">
        <v>26</v>
      </c>
      <c r="C67" s="16">
        <v>0</v>
      </c>
      <c r="D67" s="18">
        <v>0</v>
      </c>
      <c r="E67" s="17">
        <v>0</v>
      </c>
      <c r="F67" s="16">
        <v>0</v>
      </c>
      <c r="G67" s="19">
        <v>2.0935870489970303</v>
      </c>
      <c r="H67" s="29">
        <v>2.2987480400844047E-2</v>
      </c>
      <c r="I67" s="20">
        <f t="shared" si="8"/>
        <v>2.1165745293978744</v>
      </c>
    </row>
    <row r="68" spans="1:9" s="1" customFormat="1" x14ac:dyDescent="0.15">
      <c r="A68" s="34">
        <v>257</v>
      </c>
      <c r="B68" s="5" t="s">
        <v>25</v>
      </c>
      <c r="C68" s="16">
        <v>0</v>
      </c>
      <c r="D68" s="18">
        <v>0</v>
      </c>
      <c r="E68" s="17">
        <v>0</v>
      </c>
      <c r="F68" s="28">
        <v>5.8656957954436326E-3</v>
      </c>
      <c r="G68" s="18">
        <v>0</v>
      </c>
      <c r="H68" s="17">
        <v>0</v>
      </c>
      <c r="I68" s="28">
        <f t="shared" si="8"/>
        <v>5.8656957954436326E-3</v>
      </c>
    </row>
    <row r="69" spans="1:9" s="1" customFormat="1" x14ac:dyDescent="0.15">
      <c r="A69" s="34">
        <v>275</v>
      </c>
      <c r="B69" s="5" t="s">
        <v>24</v>
      </c>
      <c r="C69" s="16">
        <v>0</v>
      </c>
      <c r="D69" s="18">
        <v>0</v>
      </c>
      <c r="E69" s="17">
        <v>0</v>
      </c>
      <c r="F69" s="28">
        <v>6.0021073255702294E-2</v>
      </c>
      <c r="G69" s="18">
        <v>0</v>
      </c>
      <c r="H69" s="17">
        <v>0</v>
      </c>
      <c r="I69" s="28">
        <f t="shared" si="8"/>
        <v>6.0021073255702294E-2</v>
      </c>
    </row>
    <row r="70" spans="1:9" s="1" customFormat="1" x14ac:dyDescent="0.15">
      <c r="A70" s="34">
        <v>296</v>
      </c>
      <c r="B70" s="5" t="s">
        <v>23</v>
      </c>
      <c r="C70" s="16">
        <v>0</v>
      </c>
      <c r="D70" s="18">
        <v>0</v>
      </c>
      <c r="E70" s="17">
        <v>0</v>
      </c>
      <c r="F70" s="16">
        <v>0</v>
      </c>
      <c r="G70" s="14">
        <v>23.055715965195965</v>
      </c>
      <c r="H70" s="15">
        <v>215.12474637684912</v>
      </c>
      <c r="I70" s="13">
        <f t="shared" si="8"/>
        <v>238.18046234204508</v>
      </c>
    </row>
    <row r="71" spans="1:9" s="1" customFormat="1" x14ac:dyDescent="0.15">
      <c r="A71" s="34">
        <v>297</v>
      </c>
      <c r="B71" s="5" t="s">
        <v>22</v>
      </c>
      <c r="C71" s="16">
        <v>0</v>
      </c>
      <c r="D71" s="18">
        <v>0</v>
      </c>
      <c r="E71" s="17">
        <v>0</v>
      </c>
      <c r="F71" s="16">
        <v>0</v>
      </c>
      <c r="G71" s="19">
        <v>3.1532826375940424</v>
      </c>
      <c r="H71" s="15">
        <v>61.788166686916945</v>
      </c>
      <c r="I71" s="13">
        <f t="shared" si="8"/>
        <v>64.941449324510984</v>
      </c>
    </row>
    <row r="72" spans="1:9" s="1" customFormat="1" x14ac:dyDescent="0.15">
      <c r="A72" s="34">
        <v>300</v>
      </c>
      <c r="B72" s="5" t="s">
        <v>21</v>
      </c>
      <c r="C72" s="16">
        <v>0</v>
      </c>
      <c r="D72" s="18">
        <v>0</v>
      </c>
      <c r="E72" s="17">
        <v>0</v>
      </c>
      <c r="F72" s="16">
        <v>0</v>
      </c>
      <c r="G72" s="39">
        <v>9.0859606327446833E-5</v>
      </c>
      <c r="H72" s="30">
        <v>0.77448728433515679</v>
      </c>
      <c r="I72" s="31">
        <f t="shared" si="8"/>
        <v>0.77457814394148428</v>
      </c>
    </row>
    <row r="73" spans="1:9" s="1" customFormat="1" x14ac:dyDescent="0.15">
      <c r="A73" s="34">
        <v>302</v>
      </c>
      <c r="B73" s="5" t="s">
        <v>20</v>
      </c>
      <c r="C73" s="16">
        <v>0</v>
      </c>
      <c r="D73" s="18">
        <v>0</v>
      </c>
      <c r="E73" s="17">
        <v>0</v>
      </c>
      <c r="F73" s="16">
        <v>0</v>
      </c>
      <c r="G73" s="27">
        <v>7.9047857504878742E-3</v>
      </c>
      <c r="H73" s="30">
        <v>0.51253903929312761</v>
      </c>
      <c r="I73" s="31">
        <f t="shared" si="8"/>
        <v>0.52044382504361553</v>
      </c>
    </row>
    <row r="74" spans="1:9" s="1" customFormat="1" x14ac:dyDescent="0.15">
      <c r="A74" s="34">
        <v>320</v>
      </c>
      <c r="B74" s="5" t="s">
        <v>19</v>
      </c>
      <c r="C74" s="16">
        <v>0</v>
      </c>
      <c r="D74" s="18">
        <v>0</v>
      </c>
      <c r="E74" s="17">
        <v>0</v>
      </c>
      <c r="F74" s="16">
        <v>0</v>
      </c>
      <c r="G74" s="26">
        <v>0.10630573940311279</v>
      </c>
      <c r="H74" s="17">
        <v>0</v>
      </c>
      <c r="I74" s="31">
        <f t="shared" si="8"/>
        <v>0.10630573940311279</v>
      </c>
    </row>
    <row r="75" spans="1:9" s="1" customFormat="1" x14ac:dyDescent="0.15">
      <c r="A75" s="34">
        <v>350</v>
      </c>
      <c r="B75" s="5" t="s">
        <v>5</v>
      </c>
      <c r="C75" s="13">
        <v>15.410410558401564</v>
      </c>
      <c r="D75" s="19">
        <v>5.5517782267011055</v>
      </c>
      <c r="E75" s="15">
        <v>22.682175609760375</v>
      </c>
      <c r="F75" s="13">
        <v>15.830558071191478</v>
      </c>
      <c r="G75" s="14">
        <v>31.877275143527779</v>
      </c>
      <c r="H75" s="30">
        <v>0.2271490158186171</v>
      </c>
      <c r="I75" s="13">
        <f t="shared" si="8"/>
        <v>91.579346625400916</v>
      </c>
    </row>
    <row r="76" spans="1:9" s="1" customFormat="1" x14ac:dyDescent="0.15">
      <c r="A76" s="34">
        <v>405</v>
      </c>
      <c r="B76" s="5" t="s">
        <v>4</v>
      </c>
      <c r="C76" s="16">
        <v>0</v>
      </c>
      <c r="D76" s="27">
        <v>6.8258222615732209E-2</v>
      </c>
      <c r="E76" s="30">
        <v>0.27887371018062623</v>
      </c>
      <c r="F76" s="13">
        <v>19.155725529557387</v>
      </c>
      <c r="G76" s="19">
        <v>1.3301846366338217</v>
      </c>
      <c r="H76" s="17">
        <v>0</v>
      </c>
      <c r="I76" s="13">
        <f t="shared" ref="I76" si="10">SUM(C76:H76)</f>
        <v>20.833042098987566</v>
      </c>
    </row>
    <row r="77" spans="1:9" s="1" customFormat="1" ht="36" x14ac:dyDescent="0.15">
      <c r="A77" s="34">
        <v>407</v>
      </c>
      <c r="B77" s="5" t="s">
        <v>18</v>
      </c>
      <c r="C77" s="16">
        <v>0</v>
      </c>
      <c r="D77" s="19">
        <v>2.2917195439126838</v>
      </c>
      <c r="E77" s="21">
        <v>9.3629793952045013</v>
      </c>
      <c r="F77" s="28">
        <v>5.3200496749372488E-3</v>
      </c>
      <c r="G77" s="19">
        <v>1.8171921265489368</v>
      </c>
      <c r="H77" s="29">
        <v>5.1244817968680009E-2</v>
      </c>
      <c r="I77" s="13">
        <f t="shared" si="8"/>
        <v>13.52845593330974</v>
      </c>
    </row>
    <row r="78" spans="1:9" s="1" customFormat="1" x14ac:dyDescent="0.15">
      <c r="A78" s="34">
        <v>408</v>
      </c>
      <c r="B78" s="5" t="s">
        <v>17</v>
      </c>
      <c r="C78" s="16">
        <v>0</v>
      </c>
      <c r="D78" s="26">
        <v>0.30340636294377182</v>
      </c>
      <c r="E78" s="21">
        <v>1.2395877724925972</v>
      </c>
      <c r="F78" s="16">
        <v>0</v>
      </c>
      <c r="G78" s="18">
        <v>0</v>
      </c>
      <c r="H78" s="17">
        <v>0</v>
      </c>
      <c r="I78" s="20">
        <f t="shared" si="8"/>
        <v>1.542994135436369</v>
      </c>
    </row>
    <row r="79" spans="1:9" s="1" customFormat="1" x14ac:dyDescent="0.15">
      <c r="A79" s="34">
        <v>410</v>
      </c>
      <c r="B79" s="5" t="s">
        <v>16</v>
      </c>
      <c r="C79" s="20">
        <v>9.2732558180060032</v>
      </c>
      <c r="D79" s="19">
        <v>3.4011516715085546</v>
      </c>
      <c r="E79" s="15">
        <v>13.89564142125816</v>
      </c>
      <c r="F79" s="20">
        <v>1.4444616925105263</v>
      </c>
      <c r="G79" s="26">
        <v>0.25031821543211602</v>
      </c>
      <c r="H79" s="30">
        <v>0.52507766496631525</v>
      </c>
      <c r="I79" s="13">
        <f t="shared" si="8"/>
        <v>28.789906483681676</v>
      </c>
    </row>
    <row r="80" spans="1:9" s="1" customFormat="1" x14ac:dyDescent="0.15">
      <c r="A80" s="34">
        <v>427</v>
      </c>
      <c r="B80" s="5" t="s">
        <v>15</v>
      </c>
      <c r="C80" s="16">
        <v>0</v>
      </c>
      <c r="D80" s="18">
        <v>0</v>
      </c>
      <c r="E80" s="17">
        <v>0</v>
      </c>
      <c r="F80" s="13">
        <v>158.10205470896591</v>
      </c>
      <c r="G80" s="18">
        <v>0</v>
      </c>
      <c r="H80" s="17">
        <v>0</v>
      </c>
      <c r="I80" s="13">
        <f t="shared" si="8"/>
        <v>158.10205470896591</v>
      </c>
    </row>
    <row r="81" spans="1:9" s="1" customFormat="1" x14ac:dyDescent="0.15">
      <c r="A81" s="34">
        <v>428</v>
      </c>
      <c r="B81" s="5" t="s">
        <v>3</v>
      </c>
      <c r="C81" s="16">
        <v>0</v>
      </c>
      <c r="D81" s="18">
        <v>0</v>
      </c>
      <c r="E81" s="17">
        <v>0</v>
      </c>
      <c r="F81" s="13">
        <v>116.71070412265283</v>
      </c>
      <c r="G81" s="14">
        <v>86.622822884397991</v>
      </c>
      <c r="H81" s="17">
        <v>0</v>
      </c>
      <c r="I81" s="13">
        <f t="shared" ref="I81" si="11">SUM(C81:H81)</f>
        <v>203.3335270070508</v>
      </c>
    </row>
    <row r="82" spans="1:9" s="1" customFormat="1" x14ac:dyDescent="0.15">
      <c r="A82" s="34">
        <v>438</v>
      </c>
      <c r="B82" s="5" t="s">
        <v>2</v>
      </c>
      <c r="C82" s="16">
        <v>0</v>
      </c>
      <c r="D82" s="18">
        <v>0</v>
      </c>
      <c r="E82" s="17">
        <v>0</v>
      </c>
      <c r="F82" s="16">
        <v>0</v>
      </c>
      <c r="G82" s="18">
        <v>0</v>
      </c>
      <c r="H82" s="30">
        <v>0.46956244550024523</v>
      </c>
      <c r="I82" s="31">
        <f t="shared" si="8"/>
        <v>0.46956244550024523</v>
      </c>
    </row>
    <row r="83" spans="1:9" s="1" customFormat="1" x14ac:dyDescent="0.15">
      <c r="A83" s="34">
        <v>457</v>
      </c>
      <c r="B83" s="5" t="s">
        <v>14</v>
      </c>
      <c r="C83" s="13">
        <v>104.22795782382829</v>
      </c>
      <c r="D83" s="14">
        <v>92.694502131232014</v>
      </c>
      <c r="E83" s="15">
        <v>378.70982765268622</v>
      </c>
      <c r="F83" s="16">
        <v>0</v>
      </c>
      <c r="G83" s="18">
        <v>0</v>
      </c>
      <c r="H83" s="17">
        <v>0</v>
      </c>
      <c r="I83" s="13">
        <f t="shared" si="8"/>
        <v>575.63228760774655</v>
      </c>
    </row>
    <row r="84" spans="1:9" s="1" customFormat="1" x14ac:dyDescent="0.15">
      <c r="A84" s="57" t="s">
        <v>48</v>
      </c>
      <c r="B84" s="58"/>
      <c r="C84" s="22">
        <f t="shared" ref="C84:H84" si="12">SUM(C48:C83)</f>
        <v>991.69272640613588</v>
      </c>
      <c r="D84" s="23">
        <f t="shared" si="12"/>
        <v>233.2016111943484</v>
      </c>
      <c r="E84" s="24">
        <f t="shared" si="12"/>
        <v>952.76138231701839</v>
      </c>
      <c r="F84" s="22">
        <f t="shared" si="12"/>
        <v>555.5774255457211</v>
      </c>
      <c r="G84" s="23">
        <f t="shared" si="12"/>
        <v>232.88207525866636</v>
      </c>
      <c r="H84" s="24">
        <f t="shared" si="12"/>
        <v>296.53477192702883</v>
      </c>
      <c r="I84" s="22">
        <f t="shared" ref="I84" si="13">SUM(C84:H84)</f>
        <v>3262.6499926489191</v>
      </c>
    </row>
    <row r="85" spans="1:9" s="1" customFormat="1" x14ac:dyDescent="0.15">
      <c r="B85" s="6"/>
      <c r="D85" s="7"/>
      <c r="E85" s="7"/>
    </row>
    <row r="86" spans="1:9" s="1" customFormat="1" ht="14.25" x14ac:dyDescent="0.15">
      <c r="A86" s="43" t="s">
        <v>52</v>
      </c>
      <c r="B86" s="43"/>
      <c r="C86" s="43"/>
      <c r="D86" s="43"/>
      <c r="E86" s="43"/>
      <c r="F86" s="43"/>
      <c r="G86" s="43"/>
      <c r="H86" s="43"/>
      <c r="I86" s="43"/>
    </row>
    <row r="87" spans="1:9" s="1" customFormat="1" x14ac:dyDescent="0.15">
      <c r="A87" s="59" t="s">
        <v>13</v>
      </c>
      <c r="B87" s="60"/>
      <c r="C87" s="55" t="s">
        <v>99</v>
      </c>
      <c r="D87" s="61"/>
      <c r="E87" s="61"/>
      <c r="F87" s="61"/>
      <c r="G87" s="61"/>
      <c r="H87" s="61"/>
      <c r="I87" s="56"/>
    </row>
    <row r="88" spans="1:9" s="1" customFormat="1" x14ac:dyDescent="0.15">
      <c r="A88" s="62" t="s">
        <v>12</v>
      </c>
      <c r="B88" s="63" t="s">
        <v>11</v>
      </c>
      <c r="C88" s="53" t="s">
        <v>40</v>
      </c>
      <c r="D88" s="55" t="s">
        <v>41</v>
      </c>
      <c r="E88" s="56"/>
      <c r="F88" s="53" t="s">
        <v>42</v>
      </c>
      <c r="G88" s="55" t="s">
        <v>43</v>
      </c>
      <c r="H88" s="56"/>
      <c r="I88" s="53" t="s">
        <v>10</v>
      </c>
    </row>
    <row r="89" spans="1:9" s="1" customFormat="1" x14ac:dyDescent="0.15">
      <c r="A89" s="50"/>
      <c r="B89" s="52"/>
      <c r="C89" s="54"/>
      <c r="D89" s="2" t="s">
        <v>44</v>
      </c>
      <c r="E89" s="3" t="s">
        <v>45</v>
      </c>
      <c r="F89" s="54"/>
      <c r="G89" s="2" t="s">
        <v>46</v>
      </c>
      <c r="H89" s="3" t="s">
        <v>47</v>
      </c>
      <c r="I89" s="54"/>
    </row>
    <row r="90" spans="1:9" s="1" customFormat="1" x14ac:dyDescent="0.15">
      <c r="A90" s="34">
        <v>22</v>
      </c>
      <c r="B90" s="4" t="s">
        <v>9</v>
      </c>
      <c r="C90" s="9">
        <v>0</v>
      </c>
      <c r="D90" s="40">
        <v>1.5562756425954838E-4</v>
      </c>
      <c r="E90" s="38">
        <v>2.2912868313808418E-4</v>
      </c>
      <c r="F90" s="25">
        <v>0.18327685172721958</v>
      </c>
      <c r="G90" s="41">
        <v>9.4411853496424687</v>
      </c>
      <c r="H90" s="10">
        <v>0</v>
      </c>
      <c r="I90" s="32">
        <f t="shared" ref="I90:I126" si="14">SUM(C90:H90)</f>
        <v>9.6248469576170859</v>
      </c>
    </row>
    <row r="91" spans="1:9" s="1" customFormat="1" ht="36" x14ac:dyDescent="0.15">
      <c r="A91" s="34">
        <v>30</v>
      </c>
      <c r="B91" s="5" t="s">
        <v>38</v>
      </c>
      <c r="C91" s="13">
        <v>40.812611849919413</v>
      </c>
      <c r="D91" s="19">
        <v>2.0728813421550547</v>
      </c>
      <c r="E91" s="21">
        <v>3.0518794950577122</v>
      </c>
      <c r="F91" s="16">
        <v>0</v>
      </c>
      <c r="G91" s="19">
        <v>5.8986056427778486</v>
      </c>
      <c r="H91" s="17">
        <v>0</v>
      </c>
      <c r="I91" s="13">
        <f t="shared" si="14"/>
        <v>51.835978329910034</v>
      </c>
    </row>
    <row r="92" spans="1:9" s="1" customFormat="1" x14ac:dyDescent="0.15">
      <c r="A92" s="34">
        <v>53</v>
      </c>
      <c r="B92" s="5" t="s">
        <v>1</v>
      </c>
      <c r="C92" s="16">
        <v>0</v>
      </c>
      <c r="D92" s="14">
        <v>22.125376276324669</v>
      </c>
      <c r="E92" s="15">
        <v>32.574938470887503</v>
      </c>
      <c r="F92" s="28">
        <v>2.6239449671497357E-3</v>
      </c>
      <c r="G92" s="26">
        <v>0.32229719556471942</v>
      </c>
      <c r="H92" s="21">
        <v>1.7092145703893991</v>
      </c>
      <c r="I92" s="13">
        <f t="shared" si="14"/>
        <v>56.734450458133445</v>
      </c>
    </row>
    <row r="93" spans="1:9" s="1" customFormat="1" x14ac:dyDescent="0.15">
      <c r="A93" s="34">
        <v>64</v>
      </c>
      <c r="B93" s="5" t="s">
        <v>8</v>
      </c>
      <c r="C93" s="13">
        <v>10.856857512991503</v>
      </c>
      <c r="D93" s="19">
        <v>4.5313299747631408</v>
      </c>
      <c r="E93" s="21">
        <v>6.6714253025900279</v>
      </c>
      <c r="F93" s="20">
        <v>2.7456731967127253</v>
      </c>
      <c r="G93" s="19">
        <v>2.9522466726339336</v>
      </c>
      <c r="H93" s="21">
        <v>1.4576061485474332</v>
      </c>
      <c r="I93" s="13">
        <f t="shared" si="14"/>
        <v>29.215138808238766</v>
      </c>
    </row>
    <row r="94" spans="1:9" s="1" customFormat="1" x14ac:dyDescent="0.15">
      <c r="A94" s="34">
        <v>80</v>
      </c>
      <c r="B94" s="5" t="s">
        <v>0</v>
      </c>
      <c r="C94" s="16">
        <v>0</v>
      </c>
      <c r="D94" s="14">
        <v>85.73724830892057</v>
      </c>
      <c r="E94" s="15">
        <v>126.22997021365136</v>
      </c>
      <c r="F94" s="28">
        <v>3.9359174507246032E-3</v>
      </c>
      <c r="G94" s="19">
        <v>5.3658412551162318</v>
      </c>
      <c r="H94" s="21">
        <v>3.2238805517104683</v>
      </c>
      <c r="I94" s="13">
        <f t="shared" si="14"/>
        <v>220.56087624684935</v>
      </c>
    </row>
    <row r="95" spans="1:9" s="1" customFormat="1" x14ac:dyDescent="0.15">
      <c r="A95" s="34">
        <v>86</v>
      </c>
      <c r="B95" s="5" t="s">
        <v>37</v>
      </c>
      <c r="C95" s="13">
        <v>30.072120591992807</v>
      </c>
      <c r="D95" s="19">
        <v>6.6098917230136687</v>
      </c>
      <c r="E95" s="21">
        <v>9.7316679945822795</v>
      </c>
      <c r="F95" s="16">
        <v>0</v>
      </c>
      <c r="G95" s="18">
        <v>0</v>
      </c>
      <c r="H95" s="17">
        <v>0</v>
      </c>
      <c r="I95" s="13">
        <f t="shared" si="14"/>
        <v>46.413680309588756</v>
      </c>
    </row>
    <row r="96" spans="1:9" s="1" customFormat="1" x14ac:dyDescent="0.15">
      <c r="A96" s="34">
        <v>87</v>
      </c>
      <c r="B96" s="5" t="s">
        <v>49</v>
      </c>
      <c r="C96" s="16">
        <v>0</v>
      </c>
      <c r="D96" s="18">
        <v>0</v>
      </c>
      <c r="E96" s="17">
        <v>0</v>
      </c>
      <c r="F96" s="16">
        <v>0</v>
      </c>
      <c r="G96" s="27">
        <v>1.0866808916762642E-2</v>
      </c>
      <c r="H96" s="17">
        <v>0</v>
      </c>
      <c r="I96" s="28">
        <f t="shared" si="14"/>
        <v>1.0866808916762642E-2</v>
      </c>
    </row>
    <row r="97" spans="1:9" s="1" customFormat="1" x14ac:dyDescent="0.15">
      <c r="A97" s="34">
        <v>117</v>
      </c>
      <c r="B97" s="5" t="s">
        <v>7</v>
      </c>
      <c r="C97" s="16">
        <v>0</v>
      </c>
      <c r="D97" s="18">
        <v>0</v>
      </c>
      <c r="E97" s="17">
        <v>0</v>
      </c>
      <c r="F97" s="16">
        <v>0</v>
      </c>
      <c r="G97" s="26">
        <v>0.76819979957729756</v>
      </c>
      <c r="H97" s="17">
        <v>0</v>
      </c>
      <c r="I97" s="31">
        <f t="shared" si="14"/>
        <v>0.76819979957729756</v>
      </c>
    </row>
    <row r="98" spans="1:9" s="1" customFormat="1" x14ac:dyDescent="0.15">
      <c r="A98" s="34">
        <v>132</v>
      </c>
      <c r="B98" s="5" t="s">
        <v>36</v>
      </c>
      <c r="C98" s="16">
        <v>0</v>
      </c>
      <c r="D98" s="18">
        <v>0</v>
      </c>
      <c r="E98" s="17">
        <v>0</v>
      </c>
      <c r="F98" s="16">
        <v>0</v>
      </c>
      <c r="G98" s="27">
        <v>3.9978226784076615E-3</v>
      </c>
      <c r="H98" s="29">
        <v>4.652011843965278E-3</v>
      </c>
      <c r="I98" s="28">
        <f t="shared" si="14"/>
        <v>8.6498345223729386E-3</v>
      </c>
    </row>
    <row r="99" spans="1:9" s="1" customFormat="1" x14ac:dyDescent="0.15">
      <c r="A99" s="34">
        <v>139</v>
      </c>
      <c r="B99" s="5" t="s">
        <v>6</v>
      </c>
      <c r="C99" s="16">
        <v>0</v>
      </c>
      <c r="D99" s="18">
        <v>0</v>
      </c>
      <c r="E99" s="17">
        <v>0</v>
      </c>
      <c r="F99" s="20">
        <v>4.9730031778495896</v>
      </c>
      <c r="G99" s="18">
        <v>0</v>
      </c>
      <c r="H99" s="30">
        <v>0.38059271898440933</v>
      </c>
      <c r="I99" s="20">
        <f t="shared" si="14"/>
        <v>5.3535958968339985</v>
      </c>
    </row>
    <row r="100" spans="1:9" s="1" customFormat="1" x14ac:dyDescent="0.15">
      <c r="A100" s="34">
        <v>140</v>
      </c>
      <c r="B100" s="5" t="s">
        <v>35</v>
      </c>
      <c r="C100" s="16">
        <v>0</v>
      </c>
      <c r="D100" s="18">
        <v>0</v>
      </c>
      <c r="E100" s="17">
        <v>0</v>
      </c>
      <c r="F100" s="20">
        <v>1.6944409836778891</v>
      </c>
      <c r="G100" s="18">
        <v>0</v>
      </c>
      <c r="H100" s="17">
        <v>0</v>
      </c>
      <c r="I100" s="20">
        <f t="shared" si="14"/>
        <v>1.6944409836778891</v>
      </c>
    </row>
    <row r="101" spans="1:9" s="1" customFormat="1" x14ac:dyDescent="0.15">
      <c r="A101" s="34">
        <v>153</v>
      </c>
      <c r="B101" s="5" t="s">
        <v>34</v>
      </c>
      <c r="C101" s="13">
        <v>94.127180622669414</v>
      </c>
      <c r="D101" s="26">
        <v>0.76382008538586332</v>
      </c>
      <c r="E101" s="21">
        <v>1.124563576841717</v>
      </c>
      <c r="F101" s="13">
        <v>89.037297809217876</v>
      </c>
      <c r="G101" s="18">
        <v>0</v>
      </c>
      <c r="H101" s="29">
        <v>2.1006740982905711E-2</v>
      </c>
      <c r="I101" s="13">
        <f t="shared" si="14"/>
        <v>185.07386883509776</v>
      </c>
    </row>
    <row r="102" spans="1:9" s="1" customFormat="1" x14ac:dyDescent="0.15">
      <c r="A102" s="34">
        <v>171</v>
      </c>
      <c r="B102" s="5" t="s">
        <v>33</v>
      </c>
      <c r="C102" s="16">
        <v>0</v>
      </c>
      <c r="D102" s="18">
        <v>0</v>
      </c>
      <c r="E102" s="17">
        <v>0</v>
      </c>
      <c r="F102" s="16">
        <v>0</v>
      </c>
      <c r="G102" s="19">
        <v>8.2637175393238209</v>
      </c>
      <c r="H102" s="17">
        <v>0</v>
      </c>
      <c r="I102" s="20">
        <f t="shared" si="14"/>
        <v>8.2637175393238209</v>
      </c>
    </row>
    <row r="103" spans="1:9" s="1" customFormat="1" x14ac:dyDescent="0.15">
      <c r="A103" s="34">
        <v>181</v>
      </c>
      <c r="B103" s="5" t="s">
        <v>32</v>
      </c>
      <c r="C103" s="13">
        <v>177.96849697411187</v>
      </c>
      <c r="D103" s="14">
        <v>63.54090586329356</v>
      </c>
      <c r="E103" s="15">
        <v>93.550549063252888</v>
      </c>
      <c r="F103" s="16">
        <v>0</v>
      </c>
      <c r="G103" s="18">
        <v>0</v>
      </c>
      <c r="H103" s="17">
        <v>0</v>
      </c>
      <c r="I103" s="13">
        <f t="shared" si="14"/>
        <v>335.05995190065835</v>
      </c>
    </row>
    <row r="104" spans="1:9" s="1" customFormat="1" x14ac:dyDescent="0.15">
      <c r="A104" s="34">
        <v>207</v>
      </c>
      <c r="B104" s="5" t="s">
        <v>31</v>
      </c>
      <c r="C104" s="20">
        <v>4.7082699475769383</v>
      </c>
      <c r="D104" s="27">
        <v>7.4973579082037431E-2</v>
      </c>
      <c r="E104" s="30">
        <v>0.11038274310177204</v>
      </c>
      <c r="F104" s="20">
        <v>2.0961897750612715</v>
      </c>
      <c r="G104" s="18">
        <v>0</v>
      </c>
      <c r="H104" s="33">
        <v>3.9978226784076606E-4</v>
      </c>
      <c r="I104" s="20">
        <f t="shared" si="14"/>
        <v>6.9902158270898598</v>
      </c>
    </row>
    <row r="105" spans="1:9" s="1" customFormat="1" x14ac:dyDescent="0.15">
      <c r="A105" s="34">
        <v>225</v>
      </c>
      <c r="B105" s="5" t="s">
        <v>30</v>
      </c>
      <c r="C105" s="16">
        <v>0</v>
      </c>
      <c r="D105" s="19">
        <v>1.3462173377361584</v>
      </c>
      <c r="E105" s="21">
        <v>1.9820203913152123</v>
      </c>
      <c r="F105" s="16">
        <v>0</v>
      </c>
      <c r="G105" s="18">
        <v>0</v>
      </c>
      <c r="H105" s="17">
        <v>0</v>
      </c>
      <c r="I105" s="20">
        <f t="shared" si="14"/>
        <v>3.3282377290513709</v>
      </c>
    </row>
    <row r="106" spans="1:9" s="1" customFormat="1" x14ac:dyDescent="0.15">
      <c r="A106" s="34">
        <v>248</v>
      </c>
      <c r="B106" s="5" t="s">
        <v>29</v>
      </c>
      <c r="C106" s="16">
        <v>0</v>
      </c>
      <c r="D106" s="26">
        <v>0.20157660260718002</v>
      </c>
      <c r="E106" s="30">
        <v>0.29677892683460355</v>
      </c>
      <c r="F106" s="16">
        <v>0</v>
      </c>
      <c r="G106" s="18">
        <v>0</v>
      </c>
      <c r="H106" s="17">
        <v>0</v>
      </c>
      <c r="I106" s="31">
        <f t="shared" si="14"/>
        <v>0.49835552944178357</v>
      </c>
    </row>
    <row r="107" spans="1:9" s="1" customFormat="1" x14ac:dyDescent="0.15">
      <c r="A107" s="34">
        <v>251</v>
      </c>
      <c r="B107" s="5" t="s">
        <v>28</v>
      </c>
      <c r="C107" s="16">
        <v>0</v>
      </c>
      <c r="D107" s="14">
        <v>37.925659272230639</v>
      </c>
      <c r="E107" s="15">
        <v>55.837514437335415</v>
      </c>
      <c r="F107" s="20">
        <v>1.4052366144724726</v>
      </c>
      <c r="G107" s="18">
        <v>0</v>
      </c>
      <c r="H107" s="29">
        <v>1.8171921265489367E-2</v>
      </c>
      <c r="I107" s="13">
        <f t="shared" si="14"/>
        <v>95.18658224530401</v>
      </c>
    </row>
    <row r="108" spans="1:9" s="1" customFormat="1" x14ac:dyDescent="0.15">
      <c r="A108" s="34">
        <v>252</v>
      </c>
      <c r="B108" s="5" t="s">
        <v>27</v>
      </c>
      <c r="C108" s="20">
        <v>2.2377687187235682</v>
      </c>
      <c r="D108" s="14">
        <v>19.421853136898861</v>
      </c>
      <c r="E108" s="15">
        <v>28.594572269583491</v>
      </c>
      <c r="F108" s="16">
        <v>0</v>
      </c>
      <c r="G108" s="18">
        <v>0</v>
      </c>
      <c r="H108" s="17">
        <v>0</v>
      </c>
      <c r="I108" s="13">
        <f t="shared" si="14"/>
        <v>50.25419412520592</v>
      </c>
    </row>
    <row r="109" spans="1:9" s="1" customFormat="1" x14ac:dyDescent="0.15">
      <c r="A109" s="34">
        <v>256</v>
      </c>
      <c r="B109" s="5" t="s">
        <v>26</v>
      </c>
      <c r="C109" s="16">
        <v>0</v>
      </c>
      <c r="D109" s="18">
        <v>0</v>
      </c>
      <c r="E109" s="17">
        <v>0</v>
      </c>
      <c r="F109" s="16">
        <v>0</v>
      </c>
      <c r="G109" s="26">
        <v>0.83743481959881205</v>
      </c>
      <c r="H109" s="29">
        <v>9.194992160337619E-3</v>
      </c>
      <c r="I109" s="31">
        <f t="shared" si="14"/>
        <v>0.84662981175914964</v>
      </c>
    </row>
    <row r="110" spans="1:9" s="1" customFormat="1" x14ac:dyDescent="0.15">
      <c r="A110" s="34">
        <v>257</v>
      </c>
      <c r="B110" s="5" t="s">
        <v>25</v>
      </c>
      <c r="C110" s="16">
        <v>0</v>
      </c>
      <c r="D110" s="18">
        <v>0</v>
      </c>
      <c r="E110" s="17">
        <v>0</v>
      </c>
      <c r="F110" s="28">
        <v>2.4528181214660571E-3</v>
      </c>
      <c r="G110" s="18">
        <v>0</v>
      </c>
      <c r="H110" s="17">
        <v>0</v>
      </c>
      <c r="I110" s="28">
        <f t="shared" si="14"/>
        <v>2.4528181214660571E-3</v>
      </c>
    </row>
    <row r="111" spans="1:9" s="1" customFormat="1" x14ac:dyDescent="0.15">
      <c r="A111" s="34">
        <v>275</v>
      </c>
      <c r="B111" s="5" t="s">
        <v>24</v>
      </c>
      <c r="C111" s="16">
        <v>0</v>
      </c>
      <c r="D111" s="18">
        <v>0</v>
      </c>
      <c r="E111" s="17">
        <v>0</v>
      </c>
      <c r="F111" s="28">
        <v>2.509860403360617E-2</v>
      </c>
      <c r="G111" s="18">
        <v>0</v>
      </c>
      <c r="H111" s="17">
        <v>0</v>
      </c>
      <c r="I111" s="28">
        <f t="shared" si="14"/>
        <v>2.509860403360617E-2</v>
      </c>
    </row>
    <row r="112" spans="1:9" s="1" customFormat="1" x14ac:dyDescent="0.15">
      <c r="A112" s="34">
        <v>296</v>
      </c>
      <c r="B112" s="5" t="s">
        <v>23</v>
      </c>
      <c r="C112" s="16">
        <v>0</v>
      </c>
      <c r="D112" s="18">
        <v>0</v>
      </c>
      <c r="E112" s="17">
        <v>0</v>
      </c>
      <c r="F112" s="16">
        <v>0</v>
      </c>
      <c r="G112" s="19">
        <v>9.2222863860783857</v>
      </c>
      <c r="H112" s="15">
        <v>86.049898550739641</v>
      </c>
      <c r="I112" s="13">
        <f t="shared" si="14"/>
        <v>95.272184936818022</v>
      </c>
    </row>
    <row r="113" spans="1:9" s="1" customFormat="1" x14ac:dyDescent="0.15">
      <c r="A113" s="34">
        <v>297</v>
      </c>
      <c r="B113" s="5" t="s">
        <v>22</v>
      </c>
      <c r="C113" s="16">
        <v>0</v>
      </c>
      <c r="D113" s="18">
        <v>0</v>
      </c>
      <c r="E113" s="17">
        <v>0</v>
      </c>
      <c r="F113" s="16">
        <v>0</v>
      </c>
      <c r="G113" s="19">
        <v>1.261313055037617</v>
      </c>
      <c r="H113" s="15">
        <v>24.715266674766777</v>
      </c>
      <c r="I113" s="13">
        <f t="shared" si="14"/>
        <v>25.976579729804396</v>
      </c>
    </row>
    <row r="114" spans="1:9" s="1" customFormat="1" x14ac:dyDescent="0.15">
      <c r="A114" s="34">
        <v>300</v>
      </c>
      <c r="B114" s="5" t="s">
        <v>21</v>
      </c>
      <c r="C114" s="16">
        <v>0</v>
      </c>
      <c r="D114" s="18">
        <v>0</v>
      </c>
      <c r="E114" s="17">
        <v>0</v>
      </c>
      <c r="F114" s="16">
        <v>0</v>
      </c>
      <c r="G114" s="39">
        <v>3.6343842530978735E-5</v>
      </c>
      <c r="H114" s="30">
        <v>0.3097949137340627</v>
      </c>
      <c r="I114" s="31">
        <f t="shared" si="14"/>
        <v>0.30983125757659369</v>
      </c>
    </row>
    <row r="115" spans="1:9" s="1" customFormat="1" x14ac:dyDescent="0.15">
      <c r="A115" s="34">
        <v>302</v>
      </c>
      <c r="B115" s="5" t="s">
        <v>20</v>
      </c>
      <c r="C115" s="16">
        <v>0</v>
      </c>
      <c r="D115" s="18">
        <v>0</v>
      </c>
      <c r="E115" s="17">
        <v>0</v>
      </c>
      <c r="F115" s="16">
        <v>0</v>
      </c>
      <c r="G115" s="27">
        <v>3.16191430019515E-3</v>
      </c>
      <c r="H115" s="30">
        <v>0.20501561571725102</v>
      </c>
      <c r="I115" s="31">
        <f t="shared" si="14"/>
        <v>0.20817753001744618</v>
      </c>
    </row>
    <row r="116" spans="1:9" s="1" customFormat="1" x14ac:dyDescent="0.15">
      <c r="A116" s="34">
        <v>320</v>
      </c>
      <c r="B116" s="5" t="s">
        <v>19</v>
      </c>
      <c r="C116" s="16">
        <v>0</v>
      </c>
      <c r="D116" s="18">
        <v>0</v>
      </c>
      <c r="E116" s="17">
        <v>0</v>
      </c>
      <c r="F116" s="16">
        <v>0</v>
      </c>
      <c r="G116" s="27">
        <v>4.2522295761245117E-2</v>
      </c>
      <c r="H116" s="17">
        <v>0</v>
      </c>
      <c r="I116" s="28">
        <f t="shared" si="14"/>
        <v>4.2522295761245117E-2</v>
      </c>
    </row>
    <row r="117" spans="1:9" s="1" customFormat="1" x14ac:dyDescent="0.15">
      <c r="A117" s="34">
        <v>350</v>
      </c>
      <c r="B117" s="5" t="s">
        <v>5</v>
      </c>
      <c r="C117" s="20">
        <v>6.4440665856283834</v>
      </c>
      <c r="D117" s="14">
        <v>10.525092170873256</v>
      </c>
      <c r="E117" s="15">
        <v>15.49597284062863</v>
      </c>
      <c r="F117" s="20">
        <v>6.6197568138636269</v>
      </c>
      <c r="G117" s="14">
        <v>12.750910057411112</v>
      </c>
      <c r="H117" s="29">
        <v>9.0859606327446829E-2</v>
      </c>
      <c r="I117" s="13">
        <f t="shared" si="14"/>
        <v>51.926658074732451</v>
      </c>
    </row>
    <row r="118" spans="1:9" s="1" customFormat="1" x14ac:dyDescent="0.15">
      <c r="A118" s="34">
        <v>405</v>
      </c>
      <c r="B118" s="5" t="s">
        <v>4</v>
      </c>
      <c r="C118" s="16">
        <v>0</v>
      </c>
      <c r="D118" s="26">
        <v>0.12940431968181446</v>
      </c>
      <c r="E118" s="30">
        <v>0.19052050002931697</v>
      </c>
      <c r="F118" s="20">
        <v>8.0102194773254087</v>
      </c>
      <c r="G118" s="26">
        <v>0.53207385465352874</v>
      </c>
      <c r="H118" s="17">
        <v>0</v>
      </c>
      <c r="I118" s="20">
        <f t="shared" si="14"/>
        <v>8.8622181516900689</v>
      </c>
    </row>
    <row r="119" spans="1:9" s="1" customFormat="1" ht="36" x14ac:dyDescent="0.15">
      <c r="A119" s="34">
        <v>407</v>
      </c>
      <c r="B119" s="5" t="s">
        <v>18</v>
      </c>
      <c r="C119" s="16">
        <v>0</v>
      </c>
      <c r="D119" s="19">
        <v>4.3446547114338125</v>
      </c>
      <c r="E119" s="21">
        <v>6.3965854471658963</v>
      </c>
      <c r="F119" s="28">
        <v>2.2246489938878193E-3</v>
      </c>
      <c r="G119" s="26">
        <v>0.72687685061957463</v>
      </c>
      <c r="H119" s="29">
        <v>2.0497927187472006E-2</v>
      </c>
      <c r="I119" s="13">
        <f t="shared" si="14"/>
        <v>11.490839585400645</v>
      </c>
    </row>
    <row r="120" spans="1:9" s="1" customFormat="1" x14ac:dyDescent="0.15">
      <c r="A120" s="34">
        <v>408</v>
      </c>
      <c r="B120" s="5" t="s">
        <v>17</v>
      </c>
      <c r="C120" s="16">
        <v>0</v>
      </c>
      <c r="D120" s="26">
        <v>0.57519947750329081</v>
      </c>
      <c r="E120" s="30">
        <v>0.84685961287835909</v>
      </c>
      <c r="F120" s="16">
        <v>0</v>
      </c>
      <c r="G120" s="18">
        <v>0</v>
      </c>
      <c r="H120" s="17">
        <v>0</v>
      </c>
      <c r="I120" s="20">
        <f t="shared" si="14"/>
        <v>1.4220590903816499</v>
      </c>
    </row>
    <row r="121" spans="1:9" s="1" customFormat="1" x14ac:dyDescent="0.15">
      <c r="A121" s="34">
        <v>410</v>
      </c>
      <c r="B121" s="5" t="s">
        <v>16</v>
      </c>
      <c r="C121" s="20">
        <v>3.8777343231921524</v>
      </c>
      <c r="D121" s="19">
        <v>6.4479223355105439</v>
      </c>
      <c r="E121" s="21">
        <v>9.4932023176063183</v>
      </c>
      <c r="F121" s="31">
        <v>0.60402072298149023</v>
      </c>
      <c r="G121" s="26">
        <v>0.10012728617284641</v>
      </c>
      <c r="H121" s="30">
        <v>0.2100310659865261</v>
      </c>
      <c r="I121" s="13">
        <f t="shared" si="14"/>
        <v>20.733038051449881</v>
      </c>
    </row>
    <row r="122" spans="1:9" s="1" customFormat="1" x14ac:dyDescent="0.15">
      <c r="A122" s="34">
        <v>427</v>
      </c>
      <c r="B122" s="5" t="s">
        <v>15</v>
      </c>
      <c r="C122" s="16">
        <v>0</v>
      </c>
      <c r="D122" s="18">
        <v>0</v>
      </c>
      <c r="E122" s="17">
        <v>0</v>
      </c>
      <c r="F122" s="13">
        <v>66.112461054049575</v>
      </c>
      <c r="G122" s="18">
        <v>0</v>
      </c>
      <c r="H122" s="17">
        <v>0</v>
      </c>
      <c r="I122" s="13">
        <f t="shared" si="14"/>
        <v>66.112461054049575</v>
      </c>
    </row>
    <row r="123" spans="1:9" s="1" customFormat="1" x14ac:dyDescent="0.15">
      <c r="A123" s="34">
        <v>428</v>
      </c>
      <c r="B123" s="5" t="s">
        <v>3</v>
      </c>
      <c r="C123" s="16">
        <v>0</v>
      </c>
      <c r="D123" s="18">
        <v>0</v>
      </c>
      <c r="E123" s="17">
        <v>0</v>
      </c>
      <c r="F123" s="13">
        <v>48.804121458783399</v>
      </c>
      <c r="G123" s="14">
        <v>34.649129153759198</v>
      </c>
      <c r="H123" s="17">
        <v>0</v>
      </c>
      <c r="I123" s="13">
        <f t="shared" si="14"/>
        <v>83.453250612542604</v>
      </c>
    </row>
    <row r="124" spans="1:9" s="1" customFormat="1" x14ac:dyDescent="0.15">
      <c r="A124" s="34">
        <v>438</v>
      </c>
      <c r="B124" s="5" t="s">
        <v>2</v>
      </c>
      <c r="C124" s="16">
        <v>0</v>
      </c>
      <c r="D124" s="18">
        <v>0</v>
      </c>
      <c r="E124" s="17">
        <v>0</v>
      </c>
      <c r="F124" s="16">
        <v>0</v>
      </c>
      <c r="G124" s="18">
        <v>0</v>
      </c>
      <c r="H124" s="30">
        <v>0.18782497820009811</v>
      </c>
      <c r="I124" s="31">
        <f t="shared" si="14"/>
        <v>0.18782497820009811</v>
      </c>
    </row>
    <row r="125" spans="1:9" s="1" customFormat="1" x14ac:dyDescent="0.15">
      <c r="A125" s="34">
        <v>457</v>
      </c>
      <c r="B125" s="5" t="s">
        <v>14</v>
      </c>
      <c r="C125" s="13">
        <v>43.584296327176055</v>
      </c>
      <c r="D125" s="14">
        <v>175.73075487277555</v>
      </c>
      <c r="E125" s="15">
        <v>258.72638078244614</v>
      </c>
      <c r="F125" s="16">
        <v>0</v>
      </c>
      <c r="G125" s="18">
        <v>0</v>
      </c>
      <c r="H125" s="17">
        <v>0</v>
      </c>
      <c r="I125" s="13">
        <f t="shared" si="14"/>
        <v>478.04143198239774</v>
      </c>
    </row>
    <row r="126" spans="1:9" s="1" customFormat="1" x14ac:dyDescent="0.15">
      <c r="A126" s="57" t="s">
        <v>48</v>
      </c>
      <c r="B126" s="58"/>
      <c r="C126" s="22">
        <f t="shared" ref="C126:H126" si="15">SUM(C90:C125)</f>
        <v>414.6894034539821</v>
      </c>
      <c r="D126" s="23">
        <f t="shared" si="15"/>
        <v>442.10491701775396</v>
      </c>
      <c r="E126" s="24">
        <f t="shared" si="15"/>
        <v>650.90601351447162</v>
      </c>
      <c r="F126" s="22">
        <f t="shared" si="15"/>
        <v>232.32203386928938</v>
      </c>
      <c r="G126" s="23">
        <f t="shared" si="15"/>
        <v>93.152830103466528</v>
      </c>
      <c r="H126" s="24">
        <f t="shared" si="15"/>
        <v>118.61390877081153</v>
      </c>
      <c r="I126" s="22">
        <f t="shared" si="14"/>
        <v>1951.7891067297753</v>
      </c>
    </row>
    <row r="127" spans="1:9" s="1" customFormat="1" x14ac:dyDescent="0.15">
      <c r="B127" s="6"/>
      <c r="D127" s="7"/>
      <c r="E127" s="7"/>
    </row>
    <row r="128" spans="1:9" s="1" customFormat="1" ht="14.25" x14ac:dyDescent="0.15">
      <c r="A128" s="43" t="s">
        <v>53</v>
      </c>
      <c r="B128" s="43"/>
      <c r="C128" s="43"/>
      <c r="D128" s="43"/>
      <c r="E128" s="43"/>
      <c r="F128" s="43"/>
      <c r="G128" s="43"/>
      <c r="H128" s="43"/>
      <c r="I128" s="43"/>
    </row>
    <row r="129" spans="1:9" s="1" customFormat="1" x14ac:dyDescent="0.15">
      <c r="A129" s="59" t="s">
        <v>13</v>
      </c>
      <c r="B129" s="60"/>
      <c r="C129" s="55" t="s">
        <v>99</v>
      </c>
      <c r="D129" s="61"/>
      <c r="E129" s="61"/>
      <c r="F129" s="61"/>
      <c r="G129" s="61"/>
      <c r="H129" s="61"/>
      <c r="I129" s="56"/>
    </row>
    <row r="130" spans="1:9" s="1" customFormat="1" x14ac:dyDescent="0.15">
      <c r="A130" s="62" t="s">
        <v>12</v>
      </c>
      <c r="B130" s="63" t="s">
        <v>11</v>
      </c>
      <c r="C130" s="53" t="s">
        <v>40</v>
      </c>
      <c r="D130" s="55" t="s">
        <v>41</v>
      </c>
      <c r="E130" s="56"/>
      <c r="F130" s="53" t="s">
        <v>42</v>
      </c>
      <c r="G130" s="55" t="s">
        <v>43</v>
      </c>
      <c r="H130" s="56"/>
      <c r="I130" s="53" t="s">
        <v>10</v>
      </c>
    </row>
    <row r="131" spans="1:9" s="1" customFormat="1" x14ac:dyDescent="0.15">
      <c r="A131" s="50"/>
      <c r="B131" s="52"/>
      <c r="C131" s="54"/>
      <c r="D131" s="2" t="s">
        <v>44</v>
      </c>
      <c r="E131" s="3" t="s">
        <v>45</v>
      </c>
      <c r="F131" s="54"/>
      <c r="G131" s="2" t="s">
        <v>46</v>
      </c>
      <c r="H131" s="3" t="s">
        <v>47</v>
      </c>
      <c r="I131" s="54"/>
    </row>
    <row r="132" spans="1:9" s="1" customFormat="1" x14ac:dyDescent="0.15">
      <c r="A132" s="34">
        <v>22</v>
      </c>
      <c r="B132" s="4" t="s">
        <v>9</v>
      </c>
      <c r="C132" s="9">
        <v>0</v>
      </c>
      <c r="D132" s="40">
        <v>1.4139462068604966E-4</v>
      </c>
      <c r="E132" s="38">
        <v>1.4365371119148956E-4</v>
      </c>
      <c r="F132" s="25">
        <v>0.16553832433542801</v>
      </c>
      <c r="G132" s="12">
        <v>28.323556048927408</v>
      </c>
      <c r="H132" s="10">
        <v>0</v>
      </c>
      <c r="I132" s="11">
        <f t="shared" ref="I132:I168" si="16">SUM(C132:H132)</f>
        <v>28.489379421594712</v>
      </c>
    </row>
    <row r="133" spans="1:9" s="1" customFormat="1" ht="36" x14ac:dyDescent="0.15">
      <c r="A133" s="34">
        <v>30</v>
      </c>
      <c r="B133" s="5" t="s">
        <v>38</v>
      </c>
      <c r="C133" s="13">
        <v>36.862545999225652</v>
      </c>
      <c r="D133" s="19">
        <v>1.8833056502278385</v>
      </c>
      <c r="E133" s="21">
        <v>1.913395606215045</v>
      </c>
      <c r="F133" s="16">
        <v>0</v>
      </c>
      <c r="G133" s="14">
        <v>17.695816928333546</v>
      </c>
      <c r="H133" s="17">
        <v>0</v>
      </c>
      <c r="I133" s="13">
        <f t="shared" si="16"/>
        <v>58.355064184002089</v>
      </c>
    </row>
    <row r="134" spans="1:9" s="1" customFormat="1" x14ac:dyDescent="0.15">
      <c r="A134" s="34">
        <v>53</v>
      </c>
      <c r="B134" s="5" t="s">
        <v>1</v>
      </c>
      <c r="C134" s="16">
        <v>0</v>
      </c>
      <c r="D134" s="14">
        <v>20.101896479659825</v>
      </c>
      <c r="E134" s="15">
        <v>20.42306855295508</v>
      </c>
      <c r="F134" s="28">
        <v>2.3699853468501985E-3</v>
      </c>
      <c r="G134" s="26">
        <v>0.96689158669415831</v>
      </c>
      <c r="H134" s="21">
        <v>5.1276437111681972</v>
      </c>
      <c r="I134" s="13">
        <f t="shared" si="16"/>
        <v>46.621870315824111</v>
      </c>
    </row>
    <row r="135" spans="1:9" s="1" customFormat="1" x14ac:dyDescent="0.15">
      <c r="A135" s="34">
        <v>64</v>
      </c>
      <c r="B135" s="5" t="s">
        <v>8</v>
      </c>
      <c r="C135" s="20">
        <v>9.8060719796956146</v>
      </c>
      <c r="D135" s="19">
        <v>4.1169164732053654</v>
      </c>
      <c r="E135" s="21">
        <v>4.1826932819070057</v>
      </c>
      <c r="F135" s="20">
        <v>2.4799320583758142</v>
      </c>
      <c r="G135" s="19">
        <v>8.8567400179017994</v>
      </c>
      <c r="H135" s="21">
        <v>4.3728184456422996</v>
      </c>
      <c r="I135" s="13">
        <f t="shared" si="16"/>
        <v>33.815172256727905</v>
      </c>
    </row>
    <row r="136" spans="1:9" s="1" customFormat="1" x14ac:dyDescent="0.15">
      <c r="A136" s="34">
        <v>80</v>
      </c>
      <c r="B136" s="5" t="s">
        <v>0</v>
      </c>
      <c r="C136" s="16">
        <v>0</v>
      </c>
      <c r="D136" s="14">
        <v>77.89613466601368</v>
      </c>
      <c r="E136" s="15">
        <v>79.140696993637079</v>
      </c>
      <c r="F136" s="28">
        <v>3.5549780202752974E-3</v>
      </c>
      <c r="G136" s="14">
        <v>16.097523765348694</v>
      </c>
      <c r="H136" s="21">
        <v>9.6716416551314062</v>
      </c>
      <c r="I136" s="13">
        <f t="shared" si="16"/>
        <v>182.80955205815113</v>
      </c>
    </row>
    <row r="137" spans="1:9" s="1" customFormat="1" x14ac:dyDescent="0.15">
      <c r="A137" s="34">
        <v>86</v>
      </c>
      <c r="B137" s="5" t="s">
        <v>37</v>
      </c>
      <c r="C137" s="13">
        <v>27.161577717520782</v>
      </c>
      <c r="D137" s="19">
        <v>6.0053830270882447</v>
      </c>
      <c r="E137" s="21">
        <v>6.1013322485805395</v>
      </c>
      <c r="F137" s="16">
        <v>0</v>
      </c>
      <c r="G137" s="18">
        <v>0</v>
      </c>
      <c r="H137" s="17">
        <v>0</v>
      </c>
      <c r="I137" s="13">
        <f t="shared" si="16"/>
        <v>39.268292993189569</v>
      </c>
    </row>
    <row r="138" spans="1:9" s="1" customFormat="1" x14ac:dyDescent="0.15">
      <c r="A138" s="34">
        <v>87</v>
      </c>
      <c r="B138" s="5" t="s">
        <v>49</v>
      </c>
      <c r="C138" s="16">
        <v>0</v>
      </c>
      <c r="D138" s="18">
        <v>0</v>
      </c>
      <c r="E138" s="17">
        <v>0</v>
      </c>
      <c r="F138" s="16">
        <v>0</v>
      </c>
      <c r="G138" s="27">
        <v>3.2600426750287924E-2</v>
      </c>
      <c r="H138" s="17">
        <v>0</v>
      </c>
      <c r="I138" s="28">
        <f t="shared" si="16"/>
        <v>3.2600426750287924E-2</v>
      </c>
    </row>
    <row r="139" spans="1:9" s="1" customFormat="1" x14ac:dyDescent="0.15">
      <c r="A139" s="34">
        <v>117</v>
      </c>
      <c r="B139" s="5" t="s">
        <v>7</v>
      </c>
      <c r="C139" s="16">
        <v>0</v>
      </c>
      <c r="D139" s="18">
        <v>0</v>
      </c>
      <c r="E139" s="17">
        <v>0</v>
      </c>
      <c r="F139" s="16">
        <v>0</v>
      </c>
      <c r="G139" s="19">
        <v>2.3045993987318925</v>
      </c>
      <c r="H139" s="17">
        <v>0</v>
      </c>
      <c r="I139" s="20">
        <f t="shared" si="16"/>
        <v>2.3045993987318925</v>
      </c>
    </row>
    <row r="140" spans="1:9" s="1" customFormat="1" x14ac:dyDescent="0.15">
      <c r="A140" s="34">
        <v>132</v>
      </c>
      <c r="B140" s="5" t="s">
        <v>36</v>
      </c>
      <c r="C140" s="16">
        <v>0</v>
      </c>
      <c r="D140" s="18">
        <v>0</v>
      </c>
      <c r="E140" s="17">
        <v>0</v>
      </c>
      <c r="F140" s="16">
        <v>0</v>
      </c>
      <c r="G140" s="27">
        <v>1.1993468035222983E-2</v>
      </c>
      <c r="H140" s="29">
        <v>1.3956035531895835E-2</v>
      </c>
      <c r="I140" s="28">
        <f t="shared" si="16"/>
        <v>2.5949503567118816E-2</v>
      </c>
    </row>
    <row r="141" spans="1:9" s="1" customFormat="1" x14ac:dyDescent="0.15">
      <c r="A141" s="34">
        <v>139</v>
      </c>
      <c r="B141" s="5" t="s">
        <v>6</v>
      </c>
      <c r="C141" s="16">
        <v>0</v>
      </c>
      <c r="D141" s="18">
        <v>0</v>
      </c>
      <c r="E141" s="17">
        <v>0</v>
      </c>
      <c r="F141" s="20">
        <v>4.4916889679075469</v>
      </c>
      <c r="G141" s="18">
        <v>0</v>
      </c>
      <c r="H141" s="21">
        <v>1.1417781569532279</v>
      </c>
      <c r="I141" s="20">
        <f t="shared" si="16"/>
        <v>5.6334671248607746</v>
      </c>
    </row>
    <row r="142" spans="1:9" s="1" customFormat="1" x14ac:dyDescent="0.15">
      <c r="A142" s="34">
        <v>140</v>
      </c>
      <c r="B142" s="5" t="s">
        <v>35</v>
      </c>
      <c r="C142" s="16">
        <v>0</v>
      </c>
      <c r="D142" s="18">
        <v>0</v>
      </c>
      <c r="E142" s="17">
        <v>0</v>
      </c>
      <c r="F142" s="20">
        <v>1.5304437984388075</v>
      </c>
      <c r="G142" s="18">
        <v>0</v>
      </c>
      <c r="H142" s="17">
        <v>0</v>
      </c>
      <c r="I142" s="20">
        <f t="shared" si="16"/>
        <v>1.5304437984388075</v>
      </c>
    </row>
    <row r="143" spans="1:9" s="1" customFormat="1" x14ac:dyDescent="0.15">
      <c r="A143" s="34">
        <v>153</v>
      </c>
      <c r="B143" s="5" t="s">
        <v>34</v>
      </c>
      <c r="C143" s="13">
        <v>85.017041747780823</v>
      </c>
      <c r="D143" s="26">
        <v>0.69396479832713176</v>
      </c>
      <c r="E143" s="30">
        <v>0.70505241452783063</v>
      </c>
      <c r="F143" s="13">
        <v>80.419785389097271</v>
      </c>
      <c r="G143" s="18">
        <v>0</v>
      </c>
      <c r="H143" s="29">
        <v>6.3020222948717133E-2</v>
      </c>
      <c r="I143" s="13">
        <f t="shared" si="16"/>
        <v>166.89886457268179</v>
      </c>
    </row>
    <row r="144" spans="1:9" s="1" customFormat="1" x14ac:dyDescent="0.15">
      <c r="A144" s="34">
        <v>171</v>
      </c>
      <c r="B144" s="5" t="s">
        <v>33</v>
      </c>
      <c r="C144" s="16">
        <v>0</v>
      </c>
      <c r="D144" s="18">
        <v>0</v>
      </c>
      <c r="E144" s="17">
        <v>0</v>
      </c>
      <c r="F144" s="16">
        <v>0</v>
      </c>
      <c r="G144" s="14">
        <v>24.791152617971463</v>
      </c>
      <c r="H144" s="17">
        <v>0</v>
      </c>
      <c r="I144" s="13">
        <f t="shared" si="16"/>
        <v>24.791152617971463</v>
      </c>
    </row>
    <row r="145" spans="1:9" s="1" customFormat="1" x14ac:dyDescent="0.15">
      <c r="A145" s="34">
        <v>181</v>
      </c>
      <c r="B145" s="5" t="s">
        <v>32</v>
      </c>
      <c r="C145" s="13">
        <v>160.74374093590887</v>
      </c>
      <c r="D145" s="14">
        <v>57.729762239321019</v>
      </c>
      <c r="E145" s="15">
        <v>58.652122348378683</v>
      </c>
      <c r="F145" s="16">
        <v>0</v>
      </c>
      <c r="G145" s="18">
        <v>0</v>
      </c>
      <c r="H145" s="17">
        <v>0</v>
      </c>
      <c r="I145" s="13">
        <f t="shared" si="16"/>
        <v>277.12562552360856</v>
      </c>
    </row>
    <row r="146" spans="1:9" s="1" customFormat="1" x14ac:dyDescent="0.15">
      <c r="A146" s="34">
        <v>207</v>
      </c>
      <c r="B146" s="5" t="s">
        <v>31</v>
      </c>
      <c r="C146" s="20">
        <v>4.2525780549785948</v>
      </c>
      <c r="D146" s="27">
        <v>6.8116858515504433E-2</v>
      </c>
      <c r="E146" s="29">
        <v>6.9205175366500088E-2</v>
      </c>
      <c r="F146" s="20">
        <v>1.8933091636098065</v>
      </c>
      <c r="G146" s="18">
        <v>0</v>
      </c>
      <c r="H146" s="29">
        <v>1.1993468035222982E-3</v>
      </c>
      <c r="I146" s="20">
        <f t="shared" si="16"/>
        <v>6.2844085992739291</v>
      </c>
    </row>
    <row r="147" spans="1:9" s="1" customFormat="1" x14ac:dyDescent="0.15">
      <c r="A147" s="34">
        <v>225</v>
      </c>
      <c r="B147" s="5" t="s">
        <v>30</v>
      </c>
      <c r="C147" s="16">
        <v>0</v>
      </c>
      <c r="D147" s="19">
        <v>1.223098817589501</v>
      </c>
      <c r="E147" s="21">
        <v>1.2426405152341824</v>
      </c>
      <c r="F147" s="16">
        <v>0</v>
      </c>
      <c r="G147" s="18">
        <v>0</v>
      </c>
      <c r="H147" s="17">
        <v>0</v>
      </c>
      <c r="I147" s="20">
        <f t="shared" si="16"/>
        <v>2.4657393328236834</v>
      </c>
    </row>
    <row r="148" spans="1:9" s="1" customFormat="1" x14ac:dyDescent="0.15">
      <c r="A148" s="34">
        <v>248</v>
      </c>
      <c r="B148" s="5" t="s">
        <v>29</v>
      </c>
      <c r="C148" s="16">
        <v>0</v>
      </c>
      <c r="D148" s="26">
        <v>0.18314138244360584</v>
      </c>
      <c r="E148" s="30">
        <v>0.18606746942077684</v>
      </c>
      <c r="F148" s="16">
        <v>0</v>
      </c>
      <c r="G148" s="18">
        <v>0</v>
      </c>
      <c r="H148" s="17">
        <v>0</v>
      </c>
      <c r="I148" s="31">
        <f t="shared" si="16"/>
        <v>0.36920885186438268</v>
      </c>
    </row>
    <row r="149" spans="1:9" s="1" customFormat="1" x14ac:dyDescent="0.15">
      <c r="A149" s="34">
        <v>251</v>
      </c>
      <c r="B149" s="5" t="s">
        <v>28</v>
      </c>
      <c r="C149" s="16">
        <v>0</v>
      </c>
      <c r="D149" s="14">
        <v>34.457162088086875</v>
      </c>
      <c r="E149" s="15">
        <v>35.007691148810039</v>
      </c>
      <c r="F149" s="20">
        <v>1.2692301960794485</v>
      </c>
      <c r="G149" s="18">
        <v>0</v>
      </c>
      <c r="H149" s="29">
        <v>5.4515763796468102E-2</v>
      </c>
      <c r="I149" s="13">
        <f t="shared" si="16"/>
        <v>70.788599196772836</v>
      </c>
    </row>
    <row r="150" spans="1:9" s="1" customFormat="1" x14ac:dyDescent="0.15">
      <c r="A150" s="34">
        <v>252</v>
      </c>
      <c r="B150" s="5" t="s">
        <v>27</v>
      </c>
      <c r="C150" s="20">
        <v>2.0211853294985498</v>
      </c>
      <c r="D150" s="14">
        <v>17.64562447775694</v>
      </c>
      <c r="E150" s="15">
        <v>17.927552195564321</v>
      </c>
      <c r="F150" s="16">
        <v>0</v>
      </c>
      <c r="G150" s="18">
        <v>0</v>
      </c>
      <c r="H150" s="17">
        <v>0</v>
      </c>
      <c r="I150" s="13">
        <f t="shared" si="16"/>
        <v>37.594362002819807</v>
      </c>
    </row>
    <row r="151" spans="1:9" s="1" customFormat="1" x14ac:dyDescent="0.15">
      <c r="A151" s="34">
        <v>256</v>
      </c>
      <c r="B151" s="5" t="s">
        <v>26</v>
      </c>
      <c r="C151" s="16">
        <v>0</v>
      </c>
      <c r="D151" s="18">
        <v>0</v>
      </c>
      <c r="E151" s="17">
        <v>0</v>
      </c>
      <c r="F151" s="16">
        <v>0</v>
      </c>
      <c r="G151" s="19">
        <v>2.5123044587964363</v>
      </c>
      <c r="H151" s="29">
        <v>2.7584976481012859E-2</v>
      </c>
      <c r="I151" s="20">
        <f t="shared" si="16"/>
        <v>2.5398894352774493</v>
      </c>
    </row>
    <row r="152" spans="1:9" s="1" customFormat="1" x14ac:dyDescent="0.15">
      <c r="A152" s="34">
        <v>257</v>
      </c>
      <c r="B152" s="5" t="s">
        <v>25</v>
      </c>
      <c r="C152" s="16">
        <v>0</v>
      </c>
      <c r="D152" s="18">
        <v>0</v>
      </c>
      <c r="E152" s="17">
        <v>0</v>
      </c>
      <c r="F152" s="28">
        <v>2.2154210850990983E-3</v>
      </c>
      <c r="G152" s="18">
        <v>0</v>
      </c>
      <c r="H152" s="17">
        <v>0</v>
      </c>
      <c r="I152" s="28">
        <f t="shared" si="16"/>
        <v>2.2154210850990983E-3</v>
      </c>
    </row>
    <row r="153" spans="1:9" s="1" customFormat="1" x14ac:dyDescent="0.15">
      <c r="A153" s="34">
        <v>275</v>
      </c>
      <c r="B153" s="5" t="s">
        <v>24</v>
      </c>
      <c r="C153" s="16">
        <v>0</v>
      </c>
      <c r="D153" s="18">
        <v>0</v>
      </c>
      <c r="E153" s="17">
        <v>0</v>
      </c>
      <c r="F153" s="28">
        <v>2.2669425056827987E-2</v>
      </c>
      <c r="G153" s="18">
        <v>0</v>
      </c>
      <c r="H153" s="17">
        <v>0</v>
      </c>
      <c r="I153" s="28">
        <f t="shared" si="16"/>
        <v>2.2669425056827987E-2</v>
      </c>
    </row>
    <row r="154" spans="1:9" s="1" customFormat="1" x14ac:dyDescent="0.15">
      <c r="A154" s="34">
        <v>296</v>
      </c>
      <c r="B154" s="5" t="s">
        <v>23</v>
      </c>
      <c r="C154" s="16">
        <v>0</v>
      </c>
      <c r="D154" s="18">
        <v>0</v>
      </c>
      <c r="E154" s="17">
        <v>0</v>
      </c>
      <c r="F154" s="16">
        <v>0</v>
      </c>
      <c r="G154" s="14">
        <v>27.666859158235155</v>
      </c>
      <c r="H154" s="15">
        <v>258.14969565221895</v>
      </c>
      <c r="I154" s="13">
        <f t="shared" si="16"/>
        <v>285.81655481045414</v>
      </c>
    </row>
    <row r="155" spans="1:9" s="1" customFormat="1" x14ac:dyDescent="0.15">
      <c r="A155" s="34">
        <v>297</v>
      </c>
      <c r="B155" s="5" t="s">
        <v>22</v>
      </c>
      <c r="C155" s="16">
        <v>0</v>
      </c>
      <c r="D155" s="18">
        <v>0</v>
      </c>
      <c r="E155" s="17">
        <v>0</v>
      </c>
      <c r="F155" s="16">
        <v>0</v>
      </c>
      <c r="G155" s="19">
        <v>3.7839391651128511</v>
      </c>
      <c r="H155" s="15">
        <v>74.145800024300328</v>
      </c>
      <c r="I155" s="13">
        <f t="shared" si="16"/>
        <v>77.929739189413183</v>
      </c>
    </row>
    <row r="156" spans="1:9" s="1" customFormat="1" x14ac:dyDescent="0.15">
      <c r="A156" s="34">
        <v>300</v>
      </c>
      <c r="B156" s="5" t="s">
        <v>21</v>
      </c>
      <c r="C156" s="16">
        <v>0</v>
      </c>
      <c r="D156" s="18">
        <v>0</v>
      </c>
      <c r="E156" s="17">
        <v>0</v>
      </c>
      <c r="F156" s="16">
        <v>0</v>
      </c>
      <c r="G156" s="42">
        <v>1.0903152759293621E-4</v>
      </c>
      <c r="H156" s="30">
        <v>0.92938474120218817</v>
      </c>
      <c r="I156" s="31">
        <f t="shared" si="16"/>
        <v>0.92949377272978106</v>
      </c>
    </row>
    <row r="157" spans="1:9" s="1" customFormat="1" x14ac:dyDescent="0.15">
      <c r="A157" s="34">
        <v>302</v>
      </c>
      <c r="B157" s="5" t="s">
        <v>20</v>
      </c>
      <c r="C157" s="16">
        <v>0</v>
      </c>
      <c r="D157" s="18">
        <v>0</v>
      </c>
      <c r="E157" s="17">
        <v>0</v>
      </c>
      <c r="F157" s="16">
        <v>0</v>
      </c>
      <c r="G157" s="27">
        <v>9.4857429005854501E-3</v>
      </c>
      <c r="H157" s="30">
        <v>0.61504684715175306</v>
      </c>
      <c r="I157" s="31">
        <f t="shared" si="16"/>
        <v>0.62453259005233852</v>
      </c>
    </row>
    <row r="158" spans="1:9" s="1" customFormat="1" x14ac:dyDescent="0.15">
      <c r="A158" s="34">
        <v>320</v>
      </c>
      <c r="B158" s="5" t="s">
        <v>19</v>
      </c>
      <c r="C158" s="16">
        <v>0</v>
      </c>
      <c r="D158" s="18">
        <v>0</v>
      </c>
      <c r="E158" s="17">
        <v>0</v>
      </c>
      <c r="F158" s="16">
        <v>0</v>
      </c>
      <c r="G158" s="26">
        <v>0.12756688728373536</v>
      </c>
      <c r="H158" s="17">
        <v>0</v>
      </c>
      <c r="I158" s="31">
        <f t="shared" si="16"/>
        <v>0.12756688728373536</v>
      </c>
    </row>
    <row r="159" spans="1:9" s="1" customFormat="1" x14ac:dyDescent="0.15">
      <c r="A159" s="34">
        <v>350</v>
      </c>
      <c r="B159" s="5" t="s">
        <v>5</v>
      </c>
      <c r="C159" s="20">
        <v>5.8203748833405857</v>
      </c>
      <c r="D159" s="19">
        <v>9.5625181969975372</v>
      </c>
      <c r="E159" s="21">
        <v>9.7153004878804374</v>
      </c>
      <c r="F159" s="20">
        <v>5.9790608587383813</v>
      </c>
      <c r="G159" s="14">
        <v>38.252730172233335</v>
      </c>
      <c r="H159" s="30">
        <v>0.27257881898234049</v>
      </c>
      <c r="I159" s="13">
        <f t="shared" si="16"/>
        <v>69.602563418172622</v>
      </c>
    </row>
    <row r="160" spans="1:9" s="1" customFormat="1" x14ac:dyDescent="0.15">
      <c r="A160" s="34">
        <v>405</v>
      </c>
      <c r="B160" s="5" t="s">
        <v>4</v>
      </c>
      <c r="C160" s="16">
        <v>0</v>
      </c>
      <c r="D160" s="26">
        <v>0.11756962710045028</v>
      </c>
      <c r="E160" s="30">
        <v>0.11944806085572354</v>
      </c>
      <c r="F160" s="20">
        <v>7.2349470068866513</v>
      </c>
      <c r="G160" s="19">
        <v>1.5962215639605861</v>
      </c>
      <c r="H160" s="17">
        <v>0</v>
      </c>
      <c r="I160" s="20">
        <f t="shared" si="16"/>
        <v>9.0681862588034114</v>
      </c>
    </row>
    <row r="161" spans="1:9" s="1" customFormat="1" ht="36" x14ac:dyDescent="0.15">
      <c r="A161" s="34">
        <v>407</v>
      </c>
      <c r="B161" s="5" t="s">
        <v>18</v>
      </c>
      <c r="C161" s="16">
        <v>0</v>
      </c>
      <c r="D161" s="19">
        <v>3.9473136256924493</v>
      </c>
      <c r="E161" s="21">
        <v>4.0103806553328143</v>
      </c>
      <c r="F161" s="28">
        <v>2.0093354027642986E-3</v>
      </c>
      <c r="G161" s="19">
        <v>2.1806305518587239</v>
      </c>
      <c r="H161" s="29">
        <v>6.1493781562416014E-2</v>
      </c>
      <c r="I161" s="13">
        <f t="shared" si="16"/>
        <v>10.201827949849168</v>
      </c>
    </row>
    <row r="162" spans="1:9" s="1" customFormat="1" x14ac:dyDescent="0.15">
      <c r="A162" s="34">
        <v>408</v>
      </c>
      <c r="B162" s="5" t="s">
        <v>17</v>
      </c>
      <c r="C162" s="16">
        <v>0</v>
      </c>
      <c r="D162" s="26">
        <v>0.52259451805563961</v>
      </c>
      <c r="E162" s="30">
        <v>0.53094411656374529</v>
      </c>
      <c r="F162" s="16">
        <v>0</v>
      </c>
      <c r="G162" s="18">
        <v>0</v>
      </c>
      <c r="H162" s="17">
        <v>0</v>
      </c>
      <c r="I162" s="20">
        <f t="shared" si="16"/>
        <v>1.0535386346193849</v>
      </c>
    </row>
    <row r="163" spans="1:9" s="1" customFormat="1" x14ac:dyDescent="0.15">
      <c r="A163" s="34">
        <v>410</v>
      </c>
      <c r="B163" s="5" t="s">
        <v>16</v>
      </c>
      <c r="C163" s="20">
        <v>3.5024261712799234</v>
      </c>
      <c r="D163" s="19">
        <v>5.8582265756092387</v>
      </c>
      <c r="E163" s="21">
        <v>5.9518246486579969</v>
      </c>
      <c r="F163" s="31">
        <v>0.54556032256079889</v>
      </c>
      <c r="G163" s="26">
        <v>0.30038185851853927</v>
      </c>
      <c r="H163" s="30">
        <v>0.6300931979595783</v>
      </c>
      <c r="I163" s="13">
        <f t="shared" si="16"/>
        <v>16.788512774586074</v>
      </c>
    </row>
    <row r="164" spans="1:9" s="1" customFormat="1" x14ac:dyDescent="0.15">
      <c r="A164" s="34">
        <v>427</v>
      </c>
      <c r="B164" s="5" t="s">
        <v>15</v>
      </c>
      <c r="C164" s="16">
        <v>0</v>
      </c>
      <c r="D164" s="18">
        <v>0</v>
      </c>
      <c r="E164" s="17">
        <v>0</v>
      </c>
      <c r="F164" s="13">
        <v>59.713738627872928</v>
      </c>
      <c r="G164" s="18">
        <v>0</v>
      </c>
      <c r="H164" s="17">
        <v>0</v>
      </c>
      <c r="I164" s="13">
        <f t="shared" si="16"/>
        <v>59.713738627872928</v>
      </c>
    </row>
    <row r="165" spans="1:9" s="1" customFormat="1" x14ac:dyDescent="0.15">
      <c r="A165" s="34">
        <v>428</v>
      </c>
      <c r="B165" s="5" t="s">
        <v>3</v>
      </c>
      <c r="C165" s="16">
        <v>0</v>
      </c>
      <c r="D165" s="18">
        <v>0</v>
      </c>
      <c r="E165" s="17">
        <v>0</v>
      </c>
      <c r="F165" s="13">
        <v>44.080593980160842</v>
      </c>
      <c r="G165" s="14">
        <v>103.9473874612776</v>
      </c>
      <c r="H165" s="17">
        <v>0</v>
      </c>
      <c r="I165" s="13">
        <f t="shared" si="16"/>
        <v>148.02798144143844</v>
      </c>
    </row>
    <row r="166" spans="1:9" s="1" customFormat="1" x14ac:dyDescent="0.15">
      <c r="A166" s="34">
        <v>438</v>
      </c>
      <c r="B166" s="5" t="s">
        <v>2</v>
      </c>
      <c r="C166" s="16">
        <v>0</v>
      </c>
      <c r="D166" s="18">
        <v>0</v>
      </c>
      <c r="E166" s="17">
        <v>0</v>
      </c>
      <c r="F166" s="16">
        <v>0</v>
      </c>
      <c r="G166" s="18">
        <v>0</v>
      </c>
      <c r="H166" s="30">
        <v>0.5634749346002943</v>
      </c>
      <c r="I166" s="31">
        <f t="shared" si="16"/>
        <v>0.5634749346002943</v>
      </c>
    </row>
    <row r="167" spans="1:9" s="1" customFormat="1" x14ac:dyDescent="0.15">
      <c r="A167" s="34">
        <v>457</v>
      </c>
      <c r="B167" s="5" t="s">
        <v>14</v>
      </c>
      <c r="C167" s="13">
        <v>39.365971825387632</v>
      </c>
      <c r="D167" s="14">
        <v>159.65927081317014</v>
      </c>
      <c r="E167" s="15">
        <v>162.21017933465018</v>
      </c>
      <c r="F167" s="16">
        <v>0</v>
      </c>
      <c r="G167" s="18">
        <v>0</v>
      </c>
      <c r="H167" s="17">
        <v>0</v>
      </c>
      <c r="I167" s="13">
        <f t="shared" si="16"/>
        <v>361.23542197320796</v>
      </c>
    </row>
    <row r="168" spans="1:9" s="1" customFormat="1" x14ac:dyDescent="0.15">
      <c r="A168" s="57" t="s">
        <v>48</v>
      </c>
      <c r="B168" s="58"/>
      <c r="C168" s="22">
        <f t="shared" ref="C168:H168" si="17">SUM(C132:C167)</f>
        <v>374.55351464461705</v>
      </c>
      <c r="D168" s="23">
        <f t="shared" si="17"/>
        <v>401.67214170948165</v>
      </c>
      <c r="E168" s="24">
        <f t="shared" si="17"/>
        <v>408.08973890824916</v>
      </c>
      <c r="F168" s="22">
        <f t="shared" si="17"/>
        <v>209.83664783897555</v>
      </c>
      <c r="G168" s="23">
        <f t="shared" si="17"/>
        <v>279.45849031039961</v>
      </c>
      <c r="H168" s="24">
        <f t="shared" si="17"/>
        <v>355.84172631243467</v>
      </c>
      <c r="I168" s="22">
        <f t="shared" si="16"/>
        <v>2029.4522597241578</v>
      </c>
    </row>
    <row r="169" spans="1:9" s="1" customFormat="1" x14ac:dyDescent="0.15">
      <c r="B169" s="6"/>
      <c r="D169" s="7"/>
      <c r="E169" s="7"/>
    </row>
    <row r="170" spans="1:9" s="1" customFormat="1" ht="14.25" x14ac:dyDescent="0.15">
      <c r="A170" s="43" t="s">
        <v>54</v>
      </c>
      <c r="B170" s="43"/>
      <c r="C170" s="43"/>
      <c r="D170" s="43"/>
      <c r="E170" s="43"/>
      <c r="F170" s="43"/>
      <c r="G170" s="43"/>
      <c r="H170" s="43"/>
      <c r="I170" s="43"/>
    </row>
    <row r="171" spans="1:9" s="1" customFormat="1" x14ac:dyDescent="0.15">
      <c r="A171" s="59" t="s">
        <v>13</v>
      </c>
      <c r="B171" s="60"/>
      <c r="C171" s="55" t="s">
        <v>99</v>
      </c>
      <c r="D171" s="61"/>
      <c r="E171" s="61"/>
      <c r="F171" s="61"/>
      <c r="G171" s="61"/>
      <c r="H171" s="61"/>
      <c r="I171" s="56"/>
    </row>
    <row r="172" spans="1:9" s="1" customFormat="1" x14ac:dyDescent="0.15">
      <c r="A172" s="62" t="s">
        <v>12</v>
      </c>
      <c r="B172" s="63" t="s">
        <v>11</v>
      </c>
      <c r="C172" s="53" t="s">
        <v>40</v>
      </c>
      <c r="D172" s="55" t="s">
        <v>41</v>
      </c>
      <c r="E172" s="56"/>
      <c r="F172" s="53" t="s">
        <v>42</v>
      </c>
      <c r="G172" s="55" t="s">
        <v>43</v>
      </c>
      <c r="H172" s="56"/>
      <c r="I172" s="53" t="s">
        <v>10</v>
      </c>
    </row>
    <row r="173" spans="1:9" s="1" customFormat="1" x14ac:dyDescent="0.15">
      <c r="A173" s="50"/>
      <c r="B173" s="52"/>
      <c r="C173" s="54"/>
      <c r="D173" s="2" t="s">
        <v>44</v>
      </c>
      <c r="E173" s="3" t="s">
        <v>45</v>
      </c>
      <c r="F173" s="54"/>
      <c r="G173" s="2" t="s">
        <v>46</v>
      </c>
      <c r="H173" s="3" t="s">
        <v>47</v>
      </c>
      <c r="I173" s="54"/>
    </row>
    <row r="174" spans="1:9" s="1" customFormat="1" x14ac:dyDescent="0.15">
      <c r="A174" s="34">
        <v>22</v>
      </c>
      <c r="B174" s="4" t="s">
        <v>9</v>
      </c>
      <c r="C174" s="9">
        <v>0</v>
      </c>
      <c r="D174" s="40">
        <v>1.2238341674485992E-4</v>
      </c>
      <c r="E174" s="38">
        <v>3.488443332462353E-4</v>
      </c>
      <c r="F174" s="25">
        <v>0.32098359215608718</v>
      </c>
      <c r="G174" s="12">
        <v>51.926519423033582</v>
      </c>
      <c r="H174" s="10">
        <v>0</v>
      </c>
      <c r="I174" s="11">
        <f t="shared" ref="I174:I210" si="18">SUM(C174:H174)</f>
        <v>52.247974242939662</v>
      </c>
    </row>
    <row r="175" spans="1:9" s="1" customFormat="1" ht="36" x14ac:dyDescent="0.15">
      <c r="A175" s="34">
        <v>30</v>
      </c>
      <c r="B175" s="5" t="s">
        <v>38</v>
      </c>
      <c r="C175" s="13">
        <v>71.477541399264624</v>
      </c>
      <c r="D175" s="19">
        <v>1.6300859193331618</v>
      </c>
      <c r="E175" s="21">
        <v>4.6464320966732311</v>
      </c>
      <c r="F175" s="16">
        <v>0</v>
      </c>
      <c r="G175" s="14">
        <v>32.442331035278166</v>
      </c>
      <c r="H175" s="17">
        <v>0</v>
      </c>
      <c r="I175" s="13">
        <f t="shared" si="18"/>
        <v>110.19639045054919</v>
      </c>
    </row>
    <row r="176" spans="1:9" s="1" customFormat="1" x14ac:dyDescent="0.15">
      <c r="A176" s="34">
        <v>53</v>
      </c>
      <c r="B176" s="5" t="s">
        <v>1</v>
      </c>
      <c r="C176" s="16">
        <v>0</v>
      </c>
      <c r="D176" s="14">
        <v>17.399097379345807</v>
      </c>
      <c r="E176" s="15">
        <v>49.594762802200719</v>
      </c>
      <c r="F176" s="28">
        <v>4.5954700402054188E-3</v>
      </c>
      <c r="G176" s="19">
        <v>1.7726345756059569</v>
      </c>
      <c r="H176" s="21">
        <v>9.4006801371416948</v>
      </c>
      <c r="I176" s="13">
        <f t="shared" si="18"/>
        <v>78.171770364334378</v>
      </c>
    </row>
    <row r="177" spans="1:9" s="1" customFormat="1" x14ac:dyDescent="0.15">
      <c r="A177" s="34">
        <v>64</v>
      </c>
      <c r="B177" s="5" t="s">
        <v>8</v>
      </c>
      <c r="C177" s="13">
        <v>19.014256798962986</v>
      </c>
      <c r="D177" s="19">
        <v>3.5633767536517147</v>
      </c>
      <c r="E177" s="15">
        <v>10.157126028964012</v>
      </c>
      <c r="F177" s="20">
        <v>4.8086598894619046</v>
      </c>
      <c r="G177" s="14">
        <v>16.237356699486632</v>
      </c>
      <c r="H177" s="21">
        <v>8.0168338170108822</v>
      </c>
      <c r="I177" s="13">
        <f t="shared" si="18"/>
        <v>61.797609987538138</v>
      </c>
    </row>
    <row r="178" spans="1:9" s="1" customFormat="1" x14ac:dyDescent="0.15">
      <c r="A178" s="34">
        <v>80</v>
      </c>
      <c r="B178" s="5" t="s">
        <v>0</v>
      </c>
      <c r="C178" s="16">
        <v>0</v>
      </c>
      <c r="D178" s="14">
        <v>67.422615269161014</v>
      </c>
      <c r="E178" s="15">
        <v>192.18287816168325</v>
      </c>
      <c r="F178" s="28">
        <v>6.8932050603081269E-3</v>
      </c>
      <c r="G178" s="14">
        <v>29.512126903139276</v>
      </c>
      <c r="H178" s="15">
        <v>17.731343034407576</v>
      </c>
      <c r="I178" s="13">
        <f t="shared" si="18"/>
        <v>306.85585657345143</v>
      </c>
    </row>
    <row r="179" spans="1:9" s="1" customFormat="1" x14ac:dyDescent="0.15">
      <c r="A179" s="34">
        <v>86</v>
      </c>
      <c r="B179" s="5" t="s">
        <v>37</v>
      </c>
      <c r="C179" s="13">
        <v>52.667083706432486</v>
      </c>
      <c r="D179" s="19">
        <v>5.197929667696064</v>
      </c>
      <c r="E179" s="15">
        <v>14.81629094380073</v>
      </c>
      <c r="F179" s="16">
        <v>0</v>
      </c>
      <c r="G179" s="18">
        <v>0</v>
      </c>
      <c r="H179" s="17">
        <v>0</v>
      </c>
      <c r="I179" s="13">
        <f t="shared" si="18"/>
        <v>72.681304317929289</v>
      </c>
    </row>
    <row r="180" spans="1:9" s="1" customFormat="1" x14ac:dyDescent="0.15">
      <c r="A180" s="34">
        <v>87</v>
      </c>
      <c r="B180" s="5" t="s">
        <v>49</v>
      </c>
      <c r="C180" s="16">
        <v>0</v>
      </c>
      <c r="D180" s="18">
        <v>0</v>
      </c>
      <c r="E180" s="17">
        <v>0</v>
      </c>
      <c r="F180" s="16">
        <v>0</v>
      </c>
      <c r="G180" s="27">
        <v>5.9767449042194533E-2</v>
      </c>
      <c r="H180" s="17">
        <v>0</v>
      </c>
      <c r="I180" s="28">
        <f t="shared" si="18"/>
        <v>5.9767449042194533E-2</v>
      </c>
    </row>
    <row r="181" spans="1:9" s="1" customFormat="1" x14ac:dyDescent="0.15">
      <c r="A181" s="34">
        <v>117</v>
      </c>
      <c r="B181" s="5" t="s">
        <v>7</v>
      </c>
      <c r="C181" s="16">
        <v>0</v>
      </c>
      <c r="D181" s="18">
        <v>0</v>
      </c>
      <c r="E181" s="17">
        <v>0</v>
      </c>
      <c r="F181" s="16">
        <v>0</v>
      </c>
      <c r="G181" s="19">
        <v>4.225098897675136</v>
      </c>
      <c r="H181" s="17">
        <v>0</v>
      </c>
      <c r="I181" s="20">
        <f t="shared" si="18"/>
        <v>4.225098897675136</v>
      </c>
    </row>
    <row r="182" spans="1:9" s="1" customFormat="1" x14ac:dyDescent="0.15">
      <c r="A182" s="34">
        <v>132</v>
      </c>
      <c r="B182" s="5" t="s">
        <v>36</v>
      </c>
      <c r="C182" s="16">
        <v>0</v>
      </c>
      <c r="D182" s="18">
        <v>0</v>
      </c>
      <c r="E182" s="17">
        <v>0</v>
      </c>
      <c r="F182" s="16">
        <v>0</v>
      </c>
      <c r="G182" s="27">
        <v>2.1988024731242135E-2</v>
      </c>
      <c r="H182" s="29">
        <v>2.5586065141809028E-2</v>
      </c>
      <c r="I182" s="28">
        <f t="shared" si="18"/>
        <v>4.7574089873051159E-2</v>
      </c>
    </row>
    <row r="183" spans="1:9" s="1" customFormat="1" x14ac:dyDescent="0.15">
      <c r="A183" s="34">
        <v>139</v>
      </c>
      <c r="B183" s="5" t="s">
        <v>6</v>
      </c>
      <c r="C183" s="16">
        <v>0</v>
      </c>
      <c r="D183" s="18">
        <v>0</v>
      </c>
      <c r="E183" s="17">
        <v>0</v>
      </c>
      <c r="F183" s="20">
        <v>8.7095146429380126</v>
      </c>
      <c r="G183" s="18">
        <v>0</v>
      </c>
      <c r="H183" s="21">
        <v>2.0932599544142509</v>
      </c>
      <c r="I183" s="13">
        <f t="shared" si="18"/>
        <v>10.802774597352263</v>
      </c>
    </row>
    <row r="184" spans="1:9" s="1" customFormat="1" x14ac:dyDescent="0.15">
      <c r="A184" s="34">
        <v>140</v>
      </c>
      <c r="B184" s="5" t="s">
        <v>35</v>
      </c>
      <c r="C184" s="16">
        <v>0</v>
      </c>
      <c r="D184" s="18">
        <v>0</v>
      </c>
      <c r="E184" s="17">
        <v>0</v>
      </c>
      <c r="F184" s="20">
        <v>2.9675747292239558</v>
      </c>
      <c r="G184" s="18">
        <v>0</v>
      </c>
      <c r="H184" s="17">
        <v>0</v>
      </c>
      <c r="I184" s="20">
        <f t="shared" si="18"/>
        <v>2.9675747292239558</v>
      </c>
    </row>
    <row r="185" spans="1:9" s="1" customFormat="1" x14ac:dyDescent="0.15">
      <c r="A185" s="34">
        <v>153</v>
      </c>
      <c r="B185" s="5" t="s">
        <v>34</v>
      </c>
      <c r="C185" s="13">
        <v>164.8504995096558</v>
      </c>
      <c r="D185" s="26">
        <v>0.60065780938377256</v>
      </c>
      <c r="E185" s="21">
        <v>1.7121279875725228</v>
      </c>
      <c r="F185" s="13">
        <v>155.93628664688342</v>
      </c>
      <c r="G185" s="18">
        <v>0</v>
      </c>
      <c r="H185" s="30">
        <v>0.1155370754059814</v>
      </c>
      <c r="I185" s="13">
        <f t="shared" si="18"/>
        <v>323.21510902890151</v>
      </c>
    </row>
    <row r="186" spans="1:9" s="1" customFormat="1" x14ac:dyDescent="0.15">
      <c r="A186" s="34">
        <v>171</v>
      </c>
      <c r="B186" s="5" t="s">
        <v>33</v>
      </c>
      <c r="C186" s="16">
        <v>0</v>
      </c>
      <c r="D186" s="18">
        <v>0</v>
      </c>
      <c r="E186" s="17">
        <v>0</v>
      </c>
      <c r="F186" s="16">
        <v>0</v>
      </c>
      <c r="G186" s="14">
        <v>45.450446466281015</v>
      </c>
      <c r="H186" s="17">
        <v>0</v>
      </c>
      <c r="I186" s="13">
        <f t="shared" si="18"/>
        <v>45.450446466281015</v>
      </c>
    </row>
    <row r="187" spans="1:9" s="1" customFormat="1" x14ac:dyDescent="0.15">
      <c r="A187" s="34">
        <v>181</v>
      </c>
      <c r="B187" s="5" t="s">
        <v>32</v>
      </c>
      <c r="C187" s="13">
        <v>311.68675646170641</v>
      </c>
      <c r="D187" s="14">
        <v>49.96771105177956</v>
      </c>
      <c r="E187" s="15">
        <v>142.42904234352224</v>
      </c>
      <c r="F187" s="16">
        <v>0</v>
      </c>
      <c r="G187" s="18">
        <v>0</v>
      </c>
      <c r="H187" s="17">
        <v>0</v>
      </c>
      <c r="I187" s="13">
        <f t="shared" si="18"/>
        <v>504.08350985700827</v>
      </c>
    </row>
    <row r="188" spans="1:9" s="1" customFormat="1" x14ac:dyDescent="0.15">
      <c r="A188" s="34">
        <v>207</v>
      </c>
      <c r="B188" s="5" t="s">
        <v>31</v>
      </c>
      <c r="C188" s="20">
        <v>8.2458716764903315</v>
      </c>
      <c r="D188" s="27">
        <v>5.8958211016836272E-2</v>
      </c>
      <c r="E188" s="30">
        <v>0.16805575754137386</v>
      </c>
      <c r="F188" s="20">
        <v>3.6711811529884506</v>
      </c>
      <c r="G188" s="18">
        <v>0</v>
      </c>
      <c r="H188" s="29">
        <v>2.1988024731242136E-3</v>
      </c>
      <c r="I188" s="13">
        <f t="shared" si="18"/>
        <v>12.146265600510118</v>
      </c>
    </row>
    <row r="189" spans="1:9" s="1" customFormat="1" x14ac:dyDescent="0.15">
      <c r="A189" s="34">
        <v>225</v>
      </c>
      <c r="B189" s="5" t="s">
        <v>30</v>
      </c>
      <c r="C189" s="16">
        <v>0</v>
      </c>
      <c r="D189" s="19">
        <v>1.0586471506972246</v>
      </c>
      <c r="E189" s="21">
        <v>3.0175906936632466</v>
      </c>
      <c r="F189" s="16">
        <v>0</v>
      </c>
      <c r="G189" s="18">
        <v>0</v>
      </c>
      <c r="H189" s="17">
        <v>0</v>
      </c>
      <c r="I189" s="20">
        <f t="shared" si="18"/>
        <v>4.0762378443604712</v>
      </c>
    </row>
    <row r="190" spans="1:9" s="1" customFormat="1" x14ac:dyDescent="0.15">
      <c r="A190" s="34">
        <v>248</v>
      </c>
      <c r="B190" s="5" t="s">
        <v>29</v>
      </c>
      <c r="C190" s="16">
        <v>0</v>
      </c>
      <c r="D190" s="26">
        <v>0.15851712053877981</v>
      </c>
      <c r="E190" s="30">
        <v>0.45184062263718633</v>
      </c>
      <c r="F190" s="16">
        <v>0</v>
      </c>
      <c r="G190" s="18">
        <v>0</v>
      </c>
      <c r="H190" s="17">
        <v>0</v>
      </c>
      <c r="I190" s="31">
        <f t="shared" si="18"/>
        <v>0.61035774317596614</v>
      </c>
    </row>
    <row r="191" spans="1:9" s="1" customFormat="1" x14ac:dyDescent="0.15">
      <c r="A191" s="34">
        <v>251</v>
      </c>
      <c r="B191" s="5" t="s">
        <v>28</v>
      </c>
      <c r="C191" s="16">
        <v>0</v>
      </c>
      <c r="D191" s="14">
        <v>29.82422674363864</v>
      </c>
      <c r="E191" s="15">
        <v>85.011619790441301</v>
      </c>
      <c r="F191" s="20">
        <v>2.4610740095752277</v>
      </c>
      <c r="G191" s="18">
        <v>0</v>
      </c>
      <c r="H191" s="30">
        <v>9.9945566960191523E-2</v>
      </c>
      <c r="I191" s="13">
        <f t="shared" si="18"/>
        <v>117.39686611061535</v>
      </c>
    </row>
    <row r="192" spans="1:9" s="1" customFormat="1" x14ac:dyDescent="0.15">
      <c r="A192" s="34">
        <v>252</v>
      </c>
      <c r="B192" s="5" t="s">
        <v>27</v>
      </c>
      <c r="C192" s="20">
        <v>3.9191367321143167</v>
      </c>
      <c r="D192" s="14">
        <v>15.273083259508285</v>
      </c>
      <c r="E192" s="15">
        <v>43.534726256130426</v>
      </c>
      <c r="F192" s="16">
        <v>0</v>
      </c>
      <c r="G192" s="18">
        <v>0</v>
      </c>
      <c r="H192" s="17">
        <v>0</v>
      </c>
      <c r="I192" s="13">
        <f t="shared" si="18"/>
        <v>62.726946247753027</v>
      </c>
    </row>
    <row r="193" spans="1:9" s="1" customFormat="1" x14ac:dyDescent="0.15">
      <c r="A193" s="34">
        <v>256</v>
      </c>
      <c r="B193" s="5" t="s">
        <v>26</v>
      </c>
      <c r="C193" s="16">
        <v>0</v>
      </c>
      <c r="D193" s="18">
        <v>0</v>
      </c>
      <c r="E193" s="17">
        <v>0</v>
      </c>
      <c r="F193" s="16">
        <v>0</v>
      </c>
      <c r="G193" s="19">
        <v>4.6058915077934666</v>
      </c>
      <c r="H193" s="29">
        <v>5.0572456881856902E-2</v>
      </c>
      <c r="I193" s="20">
        <f t="shared" si="18"/>
        <v>4.6564639646753232</v>
      </c>
    </row>
    <row r="194" spans="1:9" s="1" customFormat="1" x14ac:dyDescent="0.15">
      <c r="A194" s="34">
        <v>257</v>
      </c>
      <c r="B194" s="5" t="s">
        <v>25</v>
      </c>
      <c r="C194" s="16">
        <v>0</v>
      </c>
      <c r="D194" s="18">
        <v>0</v>
      </c>
      <c r="E194" s="17">
        <v>0</v>
      </c>
      <c r="F194" s="28">
        <v>4.2957654723659346E-3</v>
      </c>
      <c r="G194" s="18">
        <v>0</v>
      </c>
      <c r="H194" s="17">
        <v>0</v>
      </c>
      <c r="I194" s="28">
        <f t="shared" si="18"/>
        <v>4.2957654723659346E-3</v>
      </c>
    </row>
    <row r="195" spans="1:9" s="1" customFormat="1" x14ac:dyDescent="0.15">
      <c r="A195" s="34">
        <v>275</v>
      </c>
      <c r="B195" s="5" t="s">
        <v>24</v>
      </c>
      <c r="C195" s="16">
        <v>0</v>
      </c>
      <c r="D195" s="18">
        <v>0</v>
      </c>
      <c r="E195" s="17">
        <v>0</v>
      </c>
      <c r="F195" s="28">
        <v>4.3956669949790965E-2</v>
      </c>
      <c r="G195" s="18">
        <v>0</v>
      </c>
      <c r="H195" s="17">
        <v>0</v>
      </c>
      <c r="I195" s="28">
        <f t="shared" si="18"/>
        <v>4.3956669949790965E-2</v>
      </c>
    </row>
    <row r="196" spans="1:9" s="1" customFormat="1" x14ac:dyDescent="0.15">
      <c r="A196" s="34">
        <v>296</v>
      </c>
      <c r="B196" s="5" t="s">
        <v>23</v>
      </c>
      <c r="C196" s="16">
        <v>0</v>
      </c>
      <c r="D196" s="18">
        <v>0</v>
      </c>
      <c r="E196" s="17">
        <v>0</v>
      </c>
      <c r="F196" s="16">
        <v>0</v>
      </c>
      <c r="G196" s="14">
        <v>50.72257512343112</v>
      </c>
      <c r="H196" s="15">
        <v>473.27444202906804</v>
      </c>
      <c r="I196" s="13">
        <f t="shared" si="18"/>
        <v>523.99701715249921</v>
      </c>
    </row>
    <row r="197" spans="1:9" s="1" customFormat="1" x14ac:dyDescent="0.15">
      <c r="A197" s="34">
        <v>297</v>
      </c>
      <c r="B197" s="5" t="s">
        <v>22</v>
      </c>
      <c r="C197" s="16">
        <v>0</v>
      </c>
      <c r="D197" s="18">
        <v>0</v>
      </c>
      <c r="E197" s="17">
        <v>0</v>
      </c>
      <c r="F197" s="16">
        <v>0</v>
      </c>
      <c r="G197" s="19">
        <v>6.9372218027068939</v>
      </c>
      <c r="H197" s="15">
        <v>135.93396671121727</v>
      </c>
      <c r="I197" s="13">
        <f t="shared" si="18"/>
        <v>142.87118851392415</v>
      </c>
    </row>
    <row r="198" spans="1:9" s="1" customFormat="1" x14ac:dyDescent="0.15">
      <c r="A198" s="34">
        <v>300</v>
      </c>
      <c r="B198" s="5" t="s">
        <v>21</v>
      </c>
      <c r="C198" s="16">
        <v>0</v>
      </c>
      <c r="D198" s="18">
        <v>0</v>
      </c>
      <c r="E198" s="17">
        <v>0</v>
      </c>
      <c r="F198" s="16">
        <v>0</v>
      </c>
      <c r="G198" s="42">
        <v>1.9989113392038303E-4</v>
      </c>
      <c r="H198" s="21">
        <v>1.703872025537345</v>
      </c>
      <c r="I198" s="20">
        <f t="shared" si="18"/>
        <v>1.7040719166712655</v>
      </c>
    </row>
    <row r="199" spans="1:9" s="1" customFormat="1" x14ac:dyDescent="0.15">
      <c r="A199" s="34">
        <v>302</v>
      </c>
      <c r="B199" s="5" t="s">
        <v>20</v>
      </c>
      <c r="C199" s="16">
        <v>0</v>
      </c>
      <c r="D199" s="18">
        <v>0</v>
      </c>
      <c r="E199" s="17">
        <v>0</v>
      </c>
      <c r="F199" s="16">
        <v>0</v>
      </c>
      <c r="G199" s="27">
        <v>1.7390528651073326E-2</v>
      </c>
      <c r="H199" s="21">
        <v>1.1275858864448807</v>
      </c>
      <c r="I199" s="20">
        <f t="shared" si="18"/>
        <v>1.144976415095954</v>
      </c>
    </row>
    <row r="200" spans="1:9" s="1" customFormat="1" x14ac:dyDescent="0.15">
      <c r="A200" s="34">
        <v>320</v>
      </c>
      <c r="B200" s="5" t="s">
        <v>19</v>
      </c>
      <c r="C200" s="16">
        <v>0</v>
      </c>
      <c r="D200" s="18">
        <v>0</v>
      </c>
      <c r="E200" s="17">
        <v>0</v>
      </c>
      <c r="F200" s="16">
        <v>0</v>
      </c>
      <c r="G200" s="26">
        <v>0.23387262668684813</v>
      </c>
      <c r="H200" s="17">
        <v>0</v>
      </c>
      <c r="I200" s="31">
        <f t="shared" si="18"/>
        <v>0.23387262668684813</v>
      </c>
    </row>
    <row r="201" spans="1:9" s="1" customFormat="1" x14ac:dyDescent="0.15">
      <c r="A201" s="34">
        <v>350</v>
      </c>
      <c r="B201" s="5" t="s">
        <v>5</v>
      </c>
      <c r="C201" s="13">
        <v>11.28587500960883</v>
      </c>
      <c r="D201" s="19">
        <v>8.2767904744548773</v>
      </c>
      <c r="E201" s="15">
        <v>23.59234225744289</v>
      </c>
      <c r="F201" s="13">
        <v>11.593571699257366</v>
      </c>
      <c r="G201" s="14">
        <v>70.13000531576111</v>
      </c>
      <c r="H201" s="30">
        <v>0.49972783480095762</v>
      </c>
      <c r="I201" s="13">
        <f t="shared" si="18"/>
        <v>125.37831259132604</v>
      </c>
    </row>
    <row r="202" spans="1:9" s="1" customFormat="1" x14ac:dyDescent="0.15">
      <c r="A202" s="34">
        <v>405</v>
      </c>
      <c r="B202" s="5" t="s">
        <v>4</v>
      </c>
      <c r="C202" s="16">
        <v>0</v>
      </c>
      <c r="D202" s="26">
        <v>0.10176181102335102</v>
      </c>
      <c r="E202" s="30">
        <v>0.29006406309424465</v>
      </c>
      <c r="F202" s="13">
        <v>14.028771214475785</v>
      </c>
      <c r="G202" s="19">
        <v>2.9264062005944078</v>
      </c>
      <c r="H202" s="17">
        <v>0</v>
      </c>
      <c r="I202" s="13">
        <f t="shared" si="18"/>
        <v>17.347003289187789</v>
      </c>
    </row>
    <row r="203" spans="1:9" s="1" customFormat="1" ht="36" x14ac:dyDescent="0.15">
      <c r="A203" s="34">
        <v>407</v>
      </c>
      <c r="B203" s="5" t="s">
        <v>18</v>
      </c>
      <c r="C203" s="16">
        <v>0</v>
      </c>
      <c r="D203" s="19">
        <v>3.4165778452662554</v>
      </c>
      <c r="E203" s="21">
        <v>9.7386872512351523</v>
      </c>
      <c r="F203" s="28">
        <v>3.8961593819132898E-3</v>
      </c>
      <c r="G203" s="19">
        <v>3.9978226784076609</v>
      </c>
      <c r="H203" s="30">
        <v>0.11273859953109602</v>
      </c>
      <c r="I203" s="13">
        <f t="shared" si="18"/>
        <v>17.269722533822076</v>
      </c>
    </row>
    <row r="204" spans="1:9" s="1" customFormat="1" x14ac:dyDescent="0.15">
      <c r="A204" s="34">
        <v>408</v>
      </c>
      <c r="B204" s="5" t="s">
        <v>17</v>
      </c>
      <c r="C204" s="16">
        <v>0</v>
      </c>
      <c r="D204" s="26">
        <v>0.45232910828900236</v>
      </c>
      <c r="E204" s="21">
        <v>1.2893286556780856</v>
      </c>
      <c r="F204" s="16">
        <v>0</v>
      </c>
      <c r="G204" s="18">
        <v>0</v>
      </c>
      <c r="H204" s="17">
        <v>0</v>
      </c>
      <c r="I204" s="20">
        <f t="shared" si="18"/>
        <v>1.741657763967088</v>
      </c>
    </row>
    <row r="205" spans="1:9" s="1" customFormat="1" x14ac:dyDescent="0.15">
      <c r="A205" s="34">
        <v>410</v>
      </c>
      <c r="B205" s="5" t="s">
        <v>16</v>
      </c>
      <c r="C205" s="20">
        <v>6.7913055072427024</v>
      </c>
      <c r="D205" s="19">
        <v>5.0705591267188508</v>
      </c>
      <c r="E205" s="15">
        <v>14.45323120397471</v>
      </c>
      <c r="F205" s="20">
        <v>1.0578572229507648</v>
      </c>
      <c r="G205" s="26">
        <v>0.55070007395065523</v>
      </c>
      <c r="H205" s="21">
        <v>1.1551708629258937</v>
      </c>
      <c r="I205" s="13">
        <f t="shared" si="18"/>
        <v>29.078823997763575</v>
      </c>
    </row>
    <row r="206" spans="1:9" s="1" customFormat="1" x14ac:dyDescent="0.15">
      <c r="A206" s="34">
        <v>427</v>
      </c>
      <c r="B206" s="5" t="s">
        <v>15</v>
      </c>
      <c r="C206" s="16">
        <v>0</v>
      </c>
      <c r="D206" s="18">
        <v>0</v>
      </c>
      <c r="E206" s="17">
        <v>0</v>
      </c>
      <c r="F206" s="13">
        <v>115.78666392083481</v>
      </c>
      <c r="G206" s="18">
        <v>0</v>
      </c>
      <c r="H206" s="17">
        <v>0</v>
      </c>
      <c r="I206" s="13">
        <f t="shared" si="18"/>
        <v>115.78666392083481</v>
      </c>
    </row>
    <row r="207" spans="1:9" s="1" customFormat="1" x14ac:dyDescent="0.15">
      <c r="A207" s="34">
        <v>428</v>
      </c>
      <c r="B207" s="5" t="s">
        <v>3</v>
      </c>
      <c r="C207" s="16">
        <v>0</v>
      </c>
      <c r="D207" s="18">
        <v>0</v>
      </c>
      <c r="E207" s="17">
        <v>0</v>
      </c>
      <c r="F207" s="13">
        <v>85.473544914323284</v>
      </c>
      <c r="G207" s="14">
        <v>190.5702103456756</v>
      </c>
      <c r="H207" s="17">
        <v>0</v>
      </c>
      <c r="I207" s="13">
        <f t="shared" si="18"/>
        <v>276.04375525999887</v>
      </c>
    </row>
    <row r="208" spans="1:9" s="1" customFormat="1" x14ac:dyDescent="0.15">
      <c r="A208" s="34">
        <v>438</v>
      </c>
      <c r="B208" s="5" t="s">
        <v>2</v>
      </c>
      <c r="C208" s="16">
        <v>0</v>
      </c>
      <c r="D208" s="18">
        <v>0</v>
      </c>
      <c r="E208" s="17">
        <v>0</v>
      </c>
      <c r="F208" s="16">
        <v>0</v>
      </c>
      <c r="G208" s="18">
        <v>0</v>
      </c>
      <c r="H208" s="21">
        <v>1.0330373801005395</v>
      </c>
      <c r="I208" s="20">
        <f t="shared" si="18"/>
        <v>1.0330373801005395</v>
      </c>
    </row>
    <row r="209" spans="1:9" s="1" customFormat="1" x14ac:dyDescent="0.15">
      <c r="A209" s="34">
        <v>457</v>
      </c>
      <c r="B209" s="5" t="s">
        <v>14</v>
      </c>
      <c r="C209" s="13">
        <v>76.331756383038126</v>
      </c>
      <c r="D209" s="14">
        <v>138.19229460287721</v>
      </c>
      <c r="E209" s="15">
        <v>393.90629999331776</v>
      </c>
      <c r="F209" s="16">
        <v>0</v>
      </c>
      <c r="G209" s="18">
        <v>0</v>
      </c>
      <c r="H209" s="17">
        <v>0</v>
      </c>
      <c r="I209" s="13">
        <f t="shared" si="18"/>
        <v>608.43035097923303</v>
      </c>
    </row>
    <row r="210" spans="1:9" s="1" customFormat="1" x14ac:dyDescent="0.15">
      <c r="A210" s="57" t="s">
        <v>48</v>
      </c>
      <c r="B210" s="58"/>
      <c r="C210" s="22">
        <f t="shared" ref="C210:H210" si="19">SUM(C174:C209)</f>
        <v>726.27008318451658</v>
      </c>
      <c r="D210" s="23">
        <f t="shared" si="19"/>
        <v>347.66534168779719</v>
      </c>
      <c r="E210" s="24">
        <f t="shared" si="19"/>
        <v>990.99279575390642</v>
      </c>
      <c r="F210" s="22">
        <f t="shared" si="19"/>
        <v>406.87932090497361</v>
      </c>
      <c r="G210" s="23">
        <f t="shared" si="19"/>
        <v>512.34056556906603</v>
      </c>
      <c r="H210" s="24">
        <f t="shared" si="19"/>
        <v>652.37649823946322</v>
      </c>
      <c r="I210" s="22">
        <f t="shared" si="18"/>
        <v>3636.5246053397232</v>
      </c>
    </row>
    <row r="211" spans="1:9" s="1" customFormat="1" x14ac:dyDescent="0.15">
      <c r="B211" s="6"/>
      <c r="D211" s="7"/>
      <c r="E211" s="7"/>
    </row>
    <row r="212" spans="1:9" s="1" customFormat="1" ht="14.25" x14ac:dyDescent="0.15">
      <c r="A212" s="43" t="s">
        <v>55</v>
      </c>
      <c r="B212" s="43"/>
      <c r="C212" s="43"/>
      <c r="D212" s="43"/>
      <c r="E212" s="43"/>
      <c r="F212" s="43"/>
      <c r="G212" s="43"/>
      <c r="H212" s="43"/>
      <c r="I212" s="43"/>
    </row>
    <row r="213" spans="1:9" s="1" customFormat="1" x14ac:dyDescent="0.15">
      <c r="A213" s="59" t="s">
        <v>13</v>
      </c>
      <c r="B213" s="60"/>
      <c r="C213" s="55" t="s">
        <v>99</v>
      </c>
      <c r="D213" s="61"/>
      <c r="E213" s="61"/>
      <c r="F213" s="61"/>
      <c r="G213" s="61"/>
      <c r="H213" s="61"/>
      <c r="I213" s="56"/>
    </row>
    <row r="214" spans="1:9" s="1" customFormat="1" x14ac:dyDescent="0.15">
      <c r="A214" s="62" t="s">
        <v>12</v>
      </c>
      <c r="B214" s="63" t="s">
        <v>11</v>
      </c>
      <c r="C214" s="53" t="s">
        <v>40</v>
      </c>
      <c r="D214" s="55" t="s">
        <v>41</v>
      </c>
      <c r="E214" s="56"/>
      <c r="F214" s="53" t="s">
        <v>42</v>
      </c>
      <c r="G214" s="55" t="s">
        <v>43</v>
      </c>
      <c r="H214" s="56"/>
      <c r="I214" s="53" t="s">
        <v>10</v>
      </c>
    </row>
    <row r="215" spans="1:9" s="1" customFormat="1" x14ac:dyDescent="0.15">
      <c r="A215" s="50"/>
      <c r="B215" s="52"/>
      <c r="C215" s="54"/>
      <c r="D215" s="2" t="s">
        <v>44</v>
      </c>
      <c r="E215" s="3" t="s">
        <v>45</v>
      </c>
      <c r="F215" s="54"/>
      <c r="G215" s="2" t="s">
        <v>46</v>
      </c>
      <c r="H215" s="3" t="s">
        <v>47</v>
      </c>
      <c r="I215" s="54"/>
    </row>
    <row r="216" spans="1:9" s="1" customFormat="1" x14ac:dyDescent="0.15">
      <c r="A216" s="34">
        <v>22</v>
      </c>
      <c r="B216" s="4" t="s">
        <v>9</v>
      </c>
      <c r="C216" s="9">
        <v>0</v>
      </c>
      <c r="D216" s="40">
        <v>1.3355959370159711E-4</v>
      </c>
      <c r="E216" s="38">
        <v>2.3334857426606282E-4</v>
      </c>
      <c r="F216" s="25">
        <v>0.18152821042978426</v>
      </c>
      <c r="G216" s="41">
        <v>9.4411853496424687</v>
      </c>
      <c r="H216" s="10">
        <v>0</v>
      </c>
      <c r="I216" s="32">
        <f t="shared" ref="I216:I252" si="20">SUM(C216:H216)</f>
        <v>9.6230804682402198</v>
      </c>
    </row>
    <row r="217" spans="1:9" s="1" customFormat="1" ht="36" x14ac:dyDescent="0.15">
      <c r="A217" s="34">
        <v>30</v>
      </c>
      <c r="B217" s="5" t="s">
        <v>38</v>
      </c>
      <c r="C217" s="13">
        <v>40.423219420573304</v>
      </c>
      <c r="D217" s="19">
        <v>1.7789470083084229</v>
      </c>
      <c r="E217" s="21">
        <v>3.1080863349368237</v>
      </c>
      <c r="F217" s="16">
        <v>0</v>
      </c>
      <c r="G217" s="19">
        <v>5.8986056427778486</v>
      </c>
      <c r="H217" s="17">
        <v>0</v>
      </c>
      <c r="I217" s="13">
        <f t="shared" si="20"/>
        <v>51.208858406596391</v>
      </c>
    </row>
    <row r="218" spans="1:9" s="1" customFormat="1" x14ac:dyDescent="0.15">
      <c r="A218" s="34">
        <v>53</v>
      </c>
      <c r="B218" s="5" t="s">
        <v>1</v>
      </c>
      <c r="C218" s="16">
        <v>0</v>
      </c>
      <c r="D218" s="14">
        <v>18.988000487063935</v>
      </c>
      <c r="E218" s="15">
        <v>33.174875117688316</v>
      </c>
      <c r="F218" s="28">
        <v>2.5989099532430985E-3</v>
      </c>
      <c r="G218" s="26">
        <v>0.32229719556471942</v>
      </c>
      <c r="H218" s="21">
        <v>1.7092145703893991</v>
      </c>
      <c r="I218" s="13">
        <f t="shared" si="20"/>
        <v>54.196986280659615</v>
      </c>
    </row>
    <row r="219" spans="1:9" s="1" customFormat="1" x14ac:dyDescent="0.15">
      <c r="A219" s="34">
        <v>64</v>
      </c>
      <c r="B219" s="5" t="s">
        <v>8</v>
      </c>
      <c r="C219" s="13">
        <v>10.753272421755629</v>
      </c>
      <c r="D219" s="19">
        <v>3.8887879100125531</v>
      </c>
      <c r="E219" s="21">
        <v>6.7942937626178184</v>
      </c>
      <c r="F219" s="20">
        <v>2.719476775856593</v>
      </c>
      <c r="G219" s="19">
        <v>2.9522466726339336</v>
      </c>
      <c r="H219" s="21">
        <v>1.4576061485474332</v>
      </c>
      <c r="I219" s="13">
        <f t="shared" si="20"/>
        <v>28.56568369142396</v>
      </c>
    </row>
    <row r="220" spans="1:9" s="1" customFormat="1" x14ac:dyDescent="0.15">
      <c r="A220" s="34">
        <v>80</v>
      </c>
      <c r="B220" s="5" t="s">
        <v>0</v>
      </c>
      <c r="C220" s="16">
        <v>0</v>
      </c>
      <c r="D220" s="14">
        <v>73.579716444927968</v>
      </c>
      <c r="E220" s="15">
        <v>128.55476309463947</v>
      </c>
      <c r="F220" s="28">
        <v>3.8983649298646472E-3</v>
      </c>
      <c r="G220" s="19">
        <v>5.3658412551162318</v>
      </c>
      <c r="H220" s="21">
        <v>3.2238805517104683</v>
      </c>
      <c r="I220" s="13">
        <f t="shared" si="20"/>
        <v>210.72809971132401</v>
      </c>
    </row>
    <row r="221" spans="1:9" s="1" customFormat="1" x14ac:dyDescent="0.15">
      <c r="A221" s="34">
        <v>86</v>
      </c>
      <c r="B221" s="5" t="s">
        <v>37</v>
      </c>
      <c r="C221" s="13">
        <v>29.785203005439758</v>
      </c>
      <c r="D221" s="19">
        <v>5.6726098434910845</v>
      </c>
      <c r="E221" s="21">
        <v>9.9108973205153532</v>
      </c>
      <c r="F221" s="16">
        <v>0</v>
      </c>
      <c r="G221" s="18">
        <v>0</v>
      </c>
      <c r="H221" s="17">
        <v>0</v>
      </c>
      <c r="I221" s="13">
        <f t="shared" si="20"/>
        <v>45.368710169446196</v>
      </c>
    </row>
    <row r="222" spans="1:9" s="1" customFormat="1" x14ac:dyDescent="0.15">
      <c r="A222" s="34">
        <v>87</v>
      </c>
      <c r="B222" s="5" t="s">
        <v>49</v>
      </c>
      <c r="C222" s="16">
        <v>0</v>
      </c>
      <c r="D222" s="18">
        <v>0</v>
      </c>
      <c r="E222" s="17">
        <v>0</v>
      </c>
      <c r="F222" s="16">
        <v>0</v>
      </c>
      <c r="G222" s="27">
        <v>1.0866808916762642E-2</v>
      </c>
      <c r="H222" s="17">
        <v>0</v>
      </c>
      <c r="I222" s="28">
        <f t="shared" si="20"/>
        <v>1.0866808916762642E-2</v>
      </c>
    </row>
    <row r="223" spans="1:9" s="1" customFormat="1" x14ac:dyDescent="0.15">
      <c r="A223" s="34">
        <v>117</v>
      </c>
      <c r="B223" s="5" t="s">
        <v>7</v>
      </c>
      <c r="C223" s="16">
        <v>0</v>
      </c>
      <c r="D223" s="18">
        <v>0</v>
      </c>
      <c r="E223" s="17">
        <v>0</v>
      </c>
      <c r="F223" s="16">
        <v>0</v>
      </c>
      <c r="G223" s="26">
        <v>0.76819979957729756</v>
      </c>
      <c r="H223" s="17">
        <v>0</v>
      </c>
      <c r="I223" s="31">
        <f t="shared" si="20"/>
        <v>0.76819979957729756</v>
      </c>
    </row>
    <row r="224" spans="1:9" s="1" customFormat="1" x14ac:dyDescent="0.15">
      <c r="A224" s="34">
        <v>132</v>
      </c>
      <c r="B224" s="5" t="s">
        <v>36</v>
      </c>
      <c r="C224" s="16">
        <v>0</v>
      </c>
      <c r="D224" s="18">
        <v>0</v>
      </c>
      <c r="E224" s="17">
        <v>0</v>
      </c>
      <c r="F224" s="16">
        <v>0</v>
      </c>
      <c r="G224" s="27">
        <v>3.9978226784076615E-3</v>
      </c>
      <c r="H224" s="29">
        <v>4.652011843965278E-3</v>
      </c>
      <c r="I224" s="28">
        <f t="shared" si="20"/>
        <v>8.6498345223729386E-3</v>
      </c>
    </row>
    <row r="225" spans="1:9" s="1" customFormat="1" x14ac:dyDescent="0.15">
      <c r="A225" s="34">
        <v>139</v>
      </c>
      <c r="B225" s="5" t="s">
        <v>6</v>
      </c>
      <c r="C225" s="16">
        <v>0</v>
      </c>
      <c r="D225" s="18">
        <v>0</v>
      </c>
      <c r="E225" s="17">
        <v>0</v>
      </c>
      <c r="F225" s="20">
        <v>4.925555839862751</v>
      </c>
      <c r="G225" s="18">
        <v>0</v>
      </c>
      <c r="H225" s="30">
        <v>0.38059271898440933</v>
      </c>
      <c r="I225" s="20">
        <f t="shared" si="20"/>
        <v>5.30614855884716</v>
      </c>
    </row>
    <row r="226" spans="1:9" s="1" customFormat="1" x14ac:dyDescent="0.15">
      <c r="A226" s="34">
        <v>140</v>
      </c>
      <c r="B226" s="5" t="s">
        <v>35</v>
      </c>
      <c r="C226" s="16">
        <v>0</v>
      </c>
      <c r="D226" s="18">
        <v>0</v>
      </c>
      <c r="E226" s="17">
        <v>0</v>
      </c>
      <c r="F226" s="20">
        <v>1.6782743513279617</v>
      </c>
      <c r="G226" s="18">
        <v>0</v>
      </c>
      <c r="H226" s="17">
        <v>0</v>
      </c>
      <c r="I226" s="20">
        <f t="shared" si="20"/>
        <v>1.6782743513279617</v>
      </c>
    </row>
    <row r="227" spans="1:9" s="1" customFormat="1" x14ac:dyDescent="0.15">
      <c r="A227" s="34">
        <v>153</v>
      </c>
      <c r="B227" s="5" t="s">
        <v>34</v>
      </c>
      <c r="C227" s="13">
        <v>93.229114807500736</v>
      </c>
      <c r="D227" s="26">
        <v>0.65551048588743865</v>
      </c>
      <c r="E227" s="21">
        <v>1.1452748024978363</v>
      </c>
      <c r="F227" s="13">
        <v>88.187794478633734</v>
      </c>
      <c r="G227" s="18">
        <v>0</v>
      </c>
      <c r="H227" s="29">
        <v>2.1006740982905711E-2</v>
      </c>
      <c r="I227" s="13">
        <f t="shared" si="20"/>
        <v>183.23870131550262</v>
      </c>
    </row>
    <row r="228" spans="1:9" s="1" customFormat="1" x14ac:dyDescent="0.15">
      <c r="A228" s="34">
        <v>171</v>
      </c>
      <c r="B228" s="5" t="s">
        <v>33</v>
      </c>
      <c r="C228" s="16">
        <v>0</v>
      </c>
      <c r="D228" s="18">
        <v>0</v>
      </c>
      <c r="E228" s="17">
        <v>0</v>
      </c>
      <c r="F228" s="16">
        <v>0</v>
      </c>
      <c r="G228" s="19">
        <v>8.2637175393238209</v>
      </c>
      <c r="H228" s="17">
        <v>0</v>
      </c>
      <c r="I228" s="20">
        <f t="shared" si="20"/>
        <v>8.2637175393238209</v>
      </c>
    </row>
    <row r="229" spans="1:9" s="1" customFormat="1" x14ac:dyDescent="0.15">
      <c r="A229" s="34">
        <v>181</v>
      </c>
      <c r="B229" s="5" t="s">
        <v>32</v>
      </c>
      <c r="C229" s="13">
        <v>176.27050259828852</v>
      </c>
      <c r="D229" s="14">
        <v>54.530812783136113</v>
      </c>
      <c r="E229" s="15">
        <v>95.273481027085822</v>
      </c>
      <c r="F229" s="16">
        <v>0</v>
      </c>
      <c r="G229" s="18">
        <v>0</v>
      </c>
      <c r="H229" s="17">
        <v>0</v>
      </c>
      <c r="I229" s="13">
        <f t="shared" si="20"/>
        <v>326.07479640851045</v>
      </c>
    </row>
    <row r="230" spans="1:9" s="1" customFormat="1" x14ac:dyDescent="0.15">
      <c r="A230" s="34">
        <v>207</v>
      </c>
      <c r="B230" s="5" t="s">
        <v>31</v>
      </c>
      <c r="C230" s="20">
        <v>4.6633484247975074</v>
      </c>
      <c r="D230" s="27">
        <v>6.4342334265744414E-2</v>
      </c>
      <c r="E230" s="30">
        <v>0.11241567565267577</v>
      </c>
      <c r="F230" s="20">
        <v>2.0761900643864646</v>
      </c>
      <c r="G230" s="18">
        <v>0</v>
      </c>
      <c r="H230" s="33">
        <v>3.9978226784076606E-4</v>
      </c>
      <c r="I230" s="20">
        <f t="shared" si="20"/>
        <v>6.9166962813702328</v>
      </c>
    </row>
    <row r="231" spans="1:9" s="1" customFormat="1" x14ac:dyDescent="0.15">
      <c r="A231" s="34">
        <v>225</v>
      </c>
      <c r="B231" s="5" t="s">
        <v>30</v>
      </c>
      <c r="C231" s="16">
        <v>0</v>
      </c>
      <c r="D231" s="19">
        <v>1.1553238754172404</v>
      </c>
      <c r="E231" s="21">
        <v>2.0185235045450098</v>
      </c>
      <c r="F231" s="16">
        <v>0</v>
      </c>
      <c r="G231" s="18">
        <v>0</v>
      </c>
      <c r="H231" s="17">
        <v>0</v>
      </c>
      <c r="I231" s="20">
        <f t="shared" si="20"/>
        <v>3.1738473799622504</v>
      </c>
    </row>
    <row r="232" spans="1:9" s="1" customFormat="1" x14ac:dyDescent="0.15">
      <c r="A232" s="34">
        <v>248</v>
      </c>
      <c r="B232" s="5" t="s">
        <v>29</v>
      </c>
      <c r="C232" s="16">
        <v>0</v>
      </c>
      <c r="D232" s="26">
        <v>0.17299306374199366</v>
      </c>
      <c r="E232" s="30">
        <v>0.30224474081811786</v>
      </c>
      <c r="F232" s="16">
        <v>0</v>
      </c>
      <c r="G232" s="18">
        <v>0</v>
      </c>
      <c r="H232" s="17">
        <v>0</v>
      </c>
      <c r="I232" s="31">
        <f t="shared" si="20"/>
        <v>0.47523780456011155</v>
      </c>
    </row>
    <row r="233" spans="1:9" s="1" customFormat="1" x14ac:dyDescent="0.15">
      <c r="A233" s="34">
        <v>251</v>
      </c>
      <c r="B233" s="5" t="s">
        <v>28</v>
      </c>
      <c r="C233" s="16">
        <v>0</v>
      </c>
      <c r="D233" s="14">
        <v>32.547805187110711</v>
      </c>
      <c r="E233" s="15">
        <v>56.865880805768171</v>
      </c>
      <c r="F233" s="20">
        <v>1.3918292760466027</v>
      </c>
      <c r="G233" s="18">
        <v>0</v>
      </c>
      <c r="H233" s="29">
        <v>1.8171921265489367E-2</v>
      </c>
      <c r="I233" s="13">
        <f t="shared" si="20"/>
        <v>90.823687190190981</v>
      </c>
    </row>
    <row r="234" spans="1:9" s="1" customFormat="1" x14ac:dyDescent="0.15">
      <c r="A234" s="34">
        <v>252</v>
      </c>
      <c r="B234" s="5" t="s">
        <v>27</v>
      </c>
      <c r="C234" s="20">
        <v>2.2164182057766686</v>
      </c>
      <c r="D234" s="14">
        <v>16.667836615178217</v>
      </c>
      <c r="E234" s="15">
        <v>29.121202022681842</v>
      </c>
      <c r="F234" s="16">
        <v>0</v>
      </c>
      <c r="G234" s="18">
        <v>0</v>
      </c>
      <c r="H234" s="17">
        <v>0</v>
      </c>
      <c r="I234" s="13">
        <f t="shared" si="20"/>
        <v>48.005456843636729</v>
      </c>
    </row>
    <row r="235" spans="1:9" s="1" customFormat="1" x14ac:dyDescent="0.15">
      <c r="A235" s="34">
        <v>256</v>
      </c>
      <c r="B235" s="5" t="s">
        <v>26</v>
      </c>
      <c r="C235" s="16">
        <v>0</v>
      </c>
      <c r="D235" s="18">
        <v>0</v>
      </c>
      <c r="E235" s="17">
        <v>0</v>
      </c>
      <c r="F235" s="16">
        <v>0</v>
      </c>
      <c r="G235" s="26">
        <v>0.83743481959881205</v>
      </c>
      <c r="H235" s="29">
        <v>9.194992160337619E-3</v>
      </c>
      <c r="I235" s="31">
        <f t="shared" si="20"/>
        <v>0.84662981175914964</v>
      </c>
    </row>
    <row r="236" spans="1:9" s="1" customFormat="1" x14ac:dyDescent="0.15">
      <c r="A236" s="34">
        <v>257</v>
      </c>
      <c r="B236" s="5" t="s">
        <v>25</v>
      </c>
      <c r="C236" s="16">
        <v>0</v>
      </c>
      <c r="D236" s="18">
        <v>0</v>
      </c>
      <c r="E236" s="17">
        <v>0</v>
      </c>
      <c r="F236" s="28">
        <v>2.4294158258576786E-3</v>
      </c>
      <c r="G236" s="18">
        <v>0</v>
      </c>
      <c r="H236" s="17">
        <v>0</v>
      </c>
      <c r="I236" s="28">
        <f t="shared" si="20"/>
        <v>2.4294158258576786E-3</v>
      </c>
    </row>
    <row r="237" spans="1:9" s="1" customFormat="1" x14ac:dyDescent="0.15">
      <c r="A237" s="34">
        <v>275</v>
      </c>
      <c r="B237" s="5" t="s">
        <v>24</v>
      </c>
      <c r="C237" s="16">
        <v>0</v>
      </c>
      <c r="D237" s="18">
        <v>0</v>
      </c>
      <c r="E237" s="17">
        <v>0</v>
      </c>
      <c r="F237" s="28">
        <v>2.4859138683194854E-2</v>
      </c>
      <c r="G237" s="18">
        <v>0</v>
      </c>
      <c r="H237" s="17">
        <v>0</v>
      </c>
      <c r="I237" s="28">
        <f t="shared" si="20"/>
        <v>2.4859138683194854E-2</v>
      </c>
    </row>
    <row r="238" spans="1:9" s="1" customFormat="1" x14ac:dyDescent="0.15">
      <c r="A238" s="34">
        <v>296</v>
      </c>
      <c r="B238" s="5" t="s">
        <v>23</v>
      </c>
      <c r="C238" s="16">
        <v>0</v>
      </c>
      <c r="D238" s="18">
        <v>0</v>
      </c>
      <c r="E238" s="17">
        <v>0</v>
      </c>
      <c r="F238" s="16">
        <v>0</v>
      </c>
      <c r="G238" s="19">
        <v>9.2222863860783857</v>
      </c>
      <c r="H238" s="15">
        <v>86.049898550739641</v>
      </c>
      <c r="I238" s="13">
        <f t="shared" si="20"/>
        <v>95.272184936818022</v>
      </c>
    </row>
    <row r="239" spans="1:9" s="1" customFormat="1" x14ac:dyDescent="0.15">
      <c r="A239" s="34">
        <v>297</v>
      </c>
      <c r="B239" s="5" t="s">
        <v>22</v>
      </c>
      <c r="C239" s="16">
        <v>0</v>
      </c>
      <c r="D239" s="18">
        <v>0</v>
      </c>
      <c r="E239" s="17">
        <v>0</v>
      </c>
      <c r="F239" s="16">
        <v>0</v>
      </c>
      <c r="G239" s="19">
        <v>1.261313055037617</v>
      </c>
      <c r="H239" s="15">
        <v>24.715266674766777</v>
      </c>
      <c r="I239" s="13">
        <f t="shared" si="20"/>
        <v>25.976579729804396</v>
      </c>
    </row>
    <row r="240" spans="1:9" s="1" customFormat="1" x14ac:dyDescent="0.15">
      <c r="A240" s="34">
        <v>300</v>
      </c>
      <c r="B240" s="5" t="s">
        <v>21</v>
      </c>
      <c r="C240" s="16">
        <v>0</v>
      </c>
      <c r="D240" s="18">
        <v>0</v>
      </c>
      <c r="E240" s="17">
        <v>0</v>
      </c>
      <c r="F240" s="16">
        <v>0</v>
      </c>
      <c r="G240" s="39">
        <v>3.6343842530978735E-5</v>
      </c>
      <c r="H240" s="30">
        <v>0.3097949137340627</v>
      </c>
      <c r="I240" s="31">
        <f t="shared" si="20"/>
        <v>0.30983125757659369</v>
      </c>
    </row>
    <row r="241" spans="1:9" s="1" customFormat="1" x14ac:dyDescent="0.15">
      <c r="A241" s="34">
        <v>302</v>
      </c>
      <c r="B241" s="5" t="s">
        <v>20</v>
      </c>
      <c r="C241" s="16">
        <v>0</v>
      </c>
      <c r="D241" s="18">
        <v>0</v>
      </c>
      <c r="E241" s="17">
        <v>0</v>
      </c>
      <c r="F241" s="16">
        <v>0</v>
      </c>
      <c r="G241" s="27">
        <v>3.16191430019515E-3</v>
      </c>
      <c r="H241" s="30">
        <v>0.20501561571725102</v>
      </c>
      <c r="I241" s="31">
        <f t="shared" si="20"/>
        <v>0.20817753001744618</v>
      </c>
    </row>
    <row r="242" spans="1:9" s="1" customFormat="1" x14ac:dyDescent="0.15">
      <c r="A242" s="34">
        <v>320</v>
      </c>
      <c r="B242" s="5" t="s">
        <v>19</v>
      </c>
      <c r="C242" s="16">
        <v>0</v>
      </c>
      <c r="D242" s="18">
        <v>0</v>
      </c>
      <c r="E242" s="17">
        <v>0</v>
      </c>
      <c r="F242" s="16">
        <v>0</v>
      </c>
      <c r="G242" s="27">
        <v>4.2522295761245117E-2</v>
      </c>
      <c r="H242" s="17">
        <v>0</v>
      </c>
      <c r="I242" s="28">
        <f t="shared" si="20"/>
        <v>4.2522295761245117E-2</v>
      </c>
    </row>
    <row r="243" spans="1:9" s="1" customFormat="1" x14ac:dyDescent="0.15">
      <c r="A243" s="34">
        <v>350</v>
      </c>
      <c r="B243" s="5" t="s">
        <v>5</v>
      </c>
      <c r="C243" s="20">
        <v>6.3825838569102791</v>
      </c>
      <c r="D243" s="19">
        <v>9.0326353220390132</v>
      </c>
      <c r="E243" s="15">
        <v>15.781364077613826</v>
      </c>
      <c r="F243" s="20">
        <v>6.5565978276926424</v>
      </c>
      <c r="G243" s="14">
        <v>12.750910057411112</v>
      </c>
      <c r="H243" s="29">
        <v>9.0859606327446829E-2</v>
      </c>
      <c r="I243" s="13">
        <f t="shared" si="20"/>
        <v>50.594950747994325</v>
      </c>
    </row>
    <row r="244" spans="1:9" s="1" customFormat="1" x14ac:dyDescent="0.15">
      <c r="A244" s="34">
        <v>405</v>
      </c>
      <c r="B244" s="5" t="s">
        <v>4</v>
      </c>
      <c r="C244" s="16">
        <v>0</v>
      </c>
      <c r="D244" s="26">
        <v>0.111054802162878</v>
      </c>
      <c r="E244" s="30">
        <v>0.19402933950223122</v>
      </c>
      <c r="F244" s="20">
        <v>7.933794110741637</v>
      </c>
      <c r="G244" s="26">
        <v>0.53207385465352874</v>
      </c>
      <c r="H244" s="17">
        <v>0</v>
      </c>
      <c r="I244" s="20">
        <f t="shared" si="20"/>
        <v>8.7709521070602747</v>
      </c>
    </row>
    <row r="245" spans="1:9" s="1" customFormat="1" ht="36" x14ac:dyDescent="0.15">
      <c r="A245" s="34">
        <v>407</v>
      </c>
      <c r="B245" s="5" t="s">
        <v>18</v>
      </c>
      <c r="C245" s="16">
        <v>0</v>
      </c>
      <c r="D245" s="19">
        <v>3.7285831773674873</v>
      </c>
      <c r="E245" s="21">
        <v>6.5143921477856761</v>
      </c>
      <c r="F245" s="28">
        <v>2.2034236560104529E-3</v>
      </c>
      <c r="G245" s="26">
        <v>0.72687685061957463</v>
      </c>
      <c r="H245" s="29">
        <v>2.0497927187472006E-2</v>
      </c>
      <c r="I245" s="13">
        <f t="shared" si="20"/>
        <v>10.992553526616222</v>
      </c>
    </row>
    <row r="246" spans="1:9" s="1" customFormat="1" x14ac:dyDescent="0.15">
      <c r="A246" s="34">
        <v>408</v>
      </c>
      <c r="B246" s="5" t="s">
        <v>17</v>
      </c>
      <c r="C246" s="16">
        <v>0</v>
      </c>
      <c r="D246" s="26">
        <v>0.49363625832110297</v>
      </c>
      <c r="E246" s="30">
        <v>0.86245633048736814</v>
      </c>
      <c r="F246" s="16">
        <v>0</v>
      </c>
      <c r="G246" s="18">
        <v>0</v>
      </c>
      <c r="H246" s="17">
        <v>0</v>
      </c>
      <c r="I246" s="20">
        <f t="shared" si="20"/>
        <v>1.3560925888084712</v>
      </c>
    </row>
    <row r="247" spans="1:9" s="1" customFormat="1" x14ac:dyDescent="0.15">
      <c r="A247" s="34">
        <v>410</v>
      </c>
      <c r="B247" s="5" t="s">
        <v>16</v>
      </c>
      <c r="C247" s="20">
        <v>3.8407369265536047</v>
      </c>
      <c r="D247" s="19">
        <v>5.5336076963461469</v>
      </c>
      <c r="E247" s="21">
        <v>9.6680397918479475</v>
      </c>
      <c r="F247" s="31">
        <v>0.59825777162806881</v>
      </c>
      <c r="G247" s="26">
        <v>0.10012728617284641</v>
      </c>
      <c r="H247" s="30">
        <v>0.2100310659865261</v>
      </c>
      <c r="I247" s="13">
        <f t="shared" si="20"/>
        <v>19.950800538535145</v>
      </c>
    </row>
    <row r="248" spans="1:9" s="1" customFormat="1" x14ac:dyDescent="0.15">
      <c r="A248" s="34">
        <v>427</v>
      </c>
      <c r="B248" s="5" t="s">
        <v>15</v>
      </c>
      <c r="C248" s="16">
        <v>0</v>
      </c>
      <c r="D248" s="18">
        <v>0</v>
      </c>
      <c r="E248" s="17">
        <v>0</v>
      </c>
      <c r="F248" s="13">
        <v>65.481683197573403</v>
      </c>
      <c r="G248" s="18">
        <v>0</v>
      </c>
      <c r="H248" s="17">
        <v>0</v>
      </c>
      <c r="I248" s="13">
        <f t="shared" si="20"/>
        <v>65.481683197573403</v>
      </c>
    </row>
    <row r="249" spans="1:9" s="1" customFormat="1" x14ac:dyDescent="0.15">
      <c r="A249" s="34">
        <v>428</v>
      </c>
      <c r="B249" s="5" t="s">
        <v>3</v>
      </c>
      <c r="C249" s="16">
        <v>0</v>
      </c>
      <c r="D249" s="18">
        <v>0</v>
      </c>
      <c r="E249" s="17">
        <v>0</v>
      </c>
      <c r="F249" s="13">
        <v>48.338482173387462</v>
      </c>
      <c r="G249" s="14">
        <v>34.649129153759198</v>
      </c>
      <c r="H249" s="17">
        <v>0</v>
      </c>
      <c r="I249" s="13">
        <f t="shared" si="20"/>
        <v>82.987611327146652</v>
      </c>
    </row>
    <row r="250" spans="1:9" s="1" customFormat="1" x14ac:dyDescent="0.15">
      <c r="A250" s="34">
        <v>438</v>
      </c>
      <c r="B250" s="5" t="s">
        <v>2</v>
      </c>
      <c r="C250" s="16">
        <v>0</v>
      </c>
      <c r="D250" s="18">
        <v>0</v>
      </c>
      <c r="E250" s="17">
        <v>0</v>
      </c>
      <c r="F250" s="16">
        <v>0</v>
      </c>
      <c r="G250" s="18">
        <v>0</v>
      </c>
      <c r="H250" s="30">
        <v>0.18782497820009811</v>
      </c>
      <c r="I250" s="31">
        <f t="shared" si="20"/>
        <v>0.18782497820009811</v>
      </c>
    </row>
    <row r="251" spans="1:9" s="1" customFormat="1" x14ac:dyDescent="0.15">
      <c r="A251" s="34">
        <v>457</v>
      </c>
      <c r="B251" s="5" t="s">
        <v>14</v>
      </c>
      <c r="C251" s="13">
        <v>43.168459303792481</v>
      </c>
      <c r="D251" s="14">
        <v>150.81215421800093</v>
      </c>
      <c r="E251" s="15">
        <v>263.49137634688145</v>
      </c>
      <c r="F251" s="16">
        <v>0</v>
      </c>
      <c r="G251" s="18">
        <v>0</v>
      </c>
      <c r="H251" s="17">
        <v>0</v>
      </c>
      <c r="I251" s="13">
        <f t="shared" si="20"/>
        <v>457.47198986867488</v>
      </c>
    </row>
    <row r="252" spans="1:9" s="1" customFormat="1" x14ac:dyDescent="0.15">
      <c r="A252" s="57" t="s">
        <v>48</v>
      </c>
      <c r="B252" s="58"/>
      <c r="C252" s="22">
        <f t="shared" ref="C252:H252" si="21">SUM(C216:C251)</f>
        <v>410.73285897138851</v>
      </c>
      <c r="D252" s="23">
        <f t="shared" si="21"/>
        <v>379.41449107237258</v>
      </c>
      <c r="E252" s="24">
        <f t="shared" si="21"/>
        <v>662.89382959213992</v>
      </c>
      <c r="F252" s="22">
        <f t="shared" si="21"/>
        <v>230.10545333061529</v>
      </c>
      <c r="G252" s="23">
        <f t="shared" si="21"/>
        <v>93.152830103466528</v>
      </c>
      <c r="H252" s="24">
        <f t="shared" si="21"/>
        <v>118.61390877081153</v>
      </c>
      <c r="I252" s="22">
        <f t="shared" si="20"/>
        <v>1894.9133718407945</v>
      </c>
    </row>
    <row r="253" spans="1:9" s="1" customFormat="1" x14ac:dyDescent="0.15">
      <c r="B253" s="6"/>
      <c r="D253" s="7"/>
      <c r="E253" s="7"/>
    </row>
    <row r="254" spans="1:9" s="1" customFormat="1" ht="14.25" x14ac:dyDescent="0.15">
      <c r="A254" s="43" t="s">
        <v>56</v>
      </c>
      <c r="B254" s="43"/>
      <c r="C254" s="43"/>
      <c r="D254" s="43"/>
      <c r="E254" s="43"/>
      <c r="F254" s="43"/>
      <c r="G254" s="43"/>
      <c r="H254" s="43"/>
      <c r="I254" s="43"/>
    </row>
    <row r="255" spans="1:9" s="1" customFormat="1" x14ac:dyDescent="0.15">
      <c r="A255" s="59" t="s">
        <v>13</v>
      </c>
      <c r="B255" s="60"/>
      <c r="C255" s="55" t="s">
        <v>100</v>
      </c>
      <c r="D255" s="61"/>
      <c r="E255" s="61"/>
      <c r="F255" s="61"/>
      <c r="G255" s="61"/>
      <c r="H255" s="61"/>
      <c r="I255" s="56"/>
    </row>
    <row r="256" spans="1:9" s="1" customFormat="1" x14ac:dyDescent="0.15">
      <c r="A256" s="62" t="s">
        <v>12</v>
      </c>
      <c r="B256" s="63" t="s">
        <v>11</v>
      </c>
      <c r="C256" s="53" t="s">
        <v>40</v>
      </c>
      <c r="D256" s="55" t="s">
        <v>41</v>
      </c>
      <c r="E256" s="56"/>
      <c r="F256" s="53" t="s">
        <v>42</v>
      </c>
      <c r="G256" s="55" t="s">
        <v>43</v>
      </c>
      <c r="H256" s="56"/>
      <c r="I256" s="53" t="s">
        <v>10</v>
      </c>
    </row>
    <row r="257" spans="1:9" s="1" customFormat="1" x14ac:dyDescent="0.15">
      <c r="A257" s="50"/>
      <c r="B257" s="52"/>
      <c r="C257" s="54"/>
      <c r="D257" s="2" t="s">
        <v>44</v>
      </c>
      <c r="E257" s="3" t="s">
        <v>45</v>
      </c>
      <c r="F257" s="54"/>
      <c r="G257" s="2" t="s">
        <v>46</v>
      </c>
      <c r="H257" s="3" t="s">
        <v>47</v>
      </c>
      <c r="I257" s="54"/>
    </row>
    <row r="258" spans="1:9" s="1" customFormat="1" x14ac:dyDescent="0.15">
      <c r="A258" s="34">
        <v>22</v>
      </c>
      <c r="B258" s="4" t="s">
        <v>9</v>
      </c>
      <c r="C258" s="9">
        <v>0</v>
      </c>
      <c r="D258" s="37">
        <v>9.168281072983569E-5</v>
      </c>
      <c r="E258" s="38">
        <v>2.3078876042867036E-4</v>
      </c>
      <c r="F258" s="25">
        <v>0.18810376435185464</v>
      </c>
      <c r="G258" s="12">
        <v>18.882370699284937</v>
      </c>
      <c r="H258" s="10">
        <v>0</v>
      </c>
      <c r="I258" s="11">
        <f t="shared" ref="I258:I294" si="22">SUM(C258:H258)</f>
        <v>19.070796935207952</v>
      </c>
    </row>
    <row r="259" spans="1:9" s="1" customFormat="1" ht="36" x14ac:dyDescent="0.15">
      <c r="A259" s="34">
        <v>30</v>
      </c>
      <c r="B259" s="5" t="s">
        <v>38</v>
      </c>
      <c r="C259" s="13">
        <v>41.88748251430593</v>
      </c>
      <c r="D259" s="19">
        <v>1.2211691975160466</v>
      </c>
      <c r="E259" s="21">
        <v>3.073990894529675</v>
      </c>
      <c r="F259" s="16">
        <v>0</v>
      </c>
      <c r="G259" s="14">
        <v>11.797211285555697</v>
      </c>
      <c r="H259" s="17">
        <v>0</v>
      </c>
      <c r="I259" s="13">
        <f t="shared" si="22"/>
        <v>57.979853891907347</v>
      </c>
    </row>
    <row r="260" spans="1:9" s="1" customFormat="1" x14ac:dyDescent="0.15">
      <c r="A260" s="34">
        <v>53</v>
      </c>
      <c r="B260" s="5" t="s">
        <v>1</v>
      </c>
      <c r="C260" s="16">
        <v>0</v>
      </c>
      <c r="D260" s="14">
        <v>13.034430597947329</v>
      </c>
      <c r="E260" s="15">
        <v>32.81094958419353</v>
      </c>
      <c r="F260" s="28">
        <v>2.6930510924946505E-3</v>
      </c>
      <c r="G260" s="26">
        <v>0.64459439112943884</v>
      </c>
      <c r="H260" s="21">
        <v>3.4184291407787981</v>
      </c>
      <c r="I260" s="13">
        <f t="shared" si="22"/>
        <v>49.911096765141586</v>
      </c>
    </row>
    <row r="261" spans="1:9" s="1" customFormat="1" x14ac:dyDescent="0.15">
      <c r="A261" s="34">
        <v>64</v>
      </c>
      <c r="B261" s="5" t="s">
        <v>8</v>
      </c>
      <c r="C261" s="13">
        <v>11.142791618141453</v>
      </c>
      <c r="D261" s="19">
        <v>2.6694825586152615</v>
      </c>
      <c r="E261" s="21">
        <v>6.7197609430213809</v>
      </c>
      <c r="F261" s="20">
        <v>2.8179852453508154</v>
      </c>
      <c r="G261" s="19">
        <v>5.9044933452678672</v>
      </c>
      <c r="H261" s="21">
        <v>2.9152122970948664</v>
      </c>
      <c r="I261" s="13">
        <f t="shared" si="22"/>
        <v>32.16972600749164</v>
      </c>
    </row>
    <row r="262" spans="1:9" s="1" customFormat="1" x14ac:dyDescent="0.15">
      <c r="A262" s="34">
        <v>80</v>
      </c>
      <c r="B262" s="5" t="s">
        <v>0</v>
      </c>
      <c r="C262" s="16">
        <v>0</v>
      </c>
      <c r="D262" s="14">
        <v>50.509252307605976</v>
      </c>
      <c r="E262" s="15">
        <v>127.14452837404008</v>
      </c>
      <c r="F262" s="28">
        <v>4.0395766387419756E-3</v>
      </c>
      <c r="G262" s="14">
        <v>10.731682510232464</v>
      </c>
      <c r="H262" s="21">
        <v>6.4477611034209366</v>
      </c>
      <c r="I262" s="13">
        <f t="shared" si="22"/>
        <v>194.83726387193821</v>
      </c>
    </row>
    <row r="263" spans="1:9" s="1" customFormat="1" x14ac:dyDescent="0.15">
      <c r="A263" s="34">
        <v>86</v>
      </c>
      <c r="B263" s="5" t="s">
        <v>37</v>
      </c>
      <c r="C263" s="13">
        <v>30.864121857657711</v>
      </c>
      <c r="D263" s="19">
        <v>3.893998178722947</v>
      </c>
      <c r="E263" s="21">
        <v>9.8021756273067027</v>
      </c>
      <c r="F263" s="16">
        <v>0</v>
      </c>
      <c r="G263" s="18">
        <v>0</v>
      </c>
      <c r="H263" s="17">
        <v>0</v>
      </c>
      <c r="I263" s="13">
        <f t="shared" si="22"/>
        <v>44.560295663687363</v>
      </c>
    </row>
    <row r="264" spans="1:9" s="1" customFormat="1" x14ac:dyDescent="0.15">
      <c r="A264" s="34">
        <v>87</v>
      </c>
      <c r="B264" s="5" t="s">
        <v>49</v>
      </c>
      <c r="C264" s="16">
        <v>0</v>
      </c>
      <c r="D264" s="18">
        <v>0</v>
      </c>
      <c r="E264" s="17">
        <v>0</v>
      </c>
      <c r="F264" s="16">
        <v>0</v>
      </c>
      <c r="G264" s="27">
        <v>2.1733617833525284E-2</v>
      </c>
      <c r="H264" s="17">
        <v>0</v>
      </c>
      <c r="I264" s="28">
        <f t="shared" si="22"/>
        <v>2.1733617833525284E-2</v>
      </c>
    </row>
    <row r="265" spans="1:9" s="1" customFormat="1" x14ac:dyDescent="0.15">
      <c r="A265" s="34">
        <v>117</v>
      </c>
      <c r="B265" s="5" t="s">
        <v>7</v>
      </c>
      <c r="C265" s="16">
        <v>0</v>
      </c>
      <c r="D265" s="18">
        <v>0</v>
      </c>
      <c r="E265" s="17">
        <v>0</v>
      </c>
      <c r="F265" s="16">
        <v>0</v>
      </c>
      <c r="G265" s="19">
        <v>1.5363995991545951</v>
      </c>
      <c r="H265" s="17">
        <v>0</v>
      </c>
      <c r="I265" s="20">
        <f t="shared" si="22"/>
        <v>1.5363995991545951</v>
      </c>
    </row>
    <row r="266" spans="1:9" s="1" customFormat="1" x14ac:dyDescent="0.15">
      <c r="A266" s="34">
        <v>132</v>
      </c>
      <c r="B266" s="5" t="s">
        <v>36</v>
      </c>
      <c r="C266" s="16">
        <v>0</v>
      </c>
      <c r="D266" s="18">
        <v>0</v>
      </c>
      <c r="E266" s="17">
        <v>0</v>
      </c>
      <c r="F266" s="16">
        <v>0</v>
      </c>
      <c r="G266" s="27">
        <v>7.995645356815323E-3</v>
      </c>
      <c r="H266" s="29">
        <v>9.3040236879305561E-3</v>
      </c>
      <c r="I266" s="28">
        <f t="shared" si="22"/>
        <v>1.7299669044745877E-2</v>
      </c>
    </row>
    <row r="267" spans="1:9" s="1" customFormat="1" x14ac:dyDescent="0.15">
      <c r="A267" s="34">
        <v>139</v>
      </c>
      <c r="B267" s="5" t="s">
        <v>6</v>
      </c>
      <c r="C267" s="16">
        <v>0</v>
      </c>
      <c r="D267" s="18">
        <v>0</v>
      </c>
      <c r="E267" s="17">
        <v>0</v>
      </c>
      <c r="F267" s="20">
        <v>5.1039758107560029</v>
      </c>
      <c r="G267" s="18">
        <v>0</v>
      </c>
      <c r="H267" s="30">
        <v>0.76118543796881866</v>
      </c>
      <c r="I267" s="20">
        <f t="shared" si="22"/>
        <v>5.8651612487248217</v>
      </c>
    </row>
    <row r="268" spans="1:9" s="1" customFormat="1" x14ac:dyDescent="0.15">
      <c r="A268" s="34">
        <v>140</v>
      </c>
      <c r="B268" s="5" t="s">
        <v>35</v>
      </c>
      <c r="C268" s="16">
        <v>0</v>
      </c>
      <c r="D268" s="18">
        <v>0</v>
      </c>
      <c r="E268" s="17">
        <v>0</v>
      </c>
      <c r="F268" s="20">
        <v>1.7390670152729042</v>
      </c>
      <c r="G268" s="18">
        <v>0</v>
      </c>
      <c r="H268" s="17">
        <v>0</v>
      </c>
      <c r="I268" s="20">
        <f t="shared" si="22"/>
        <v>1.7390670152729042</v>
      </c>
    </row>
    <row r="269" spans="1:9" s="1" customFormat="1" x14ac:dyDescent="0.15">
      <c r="A269" s="34">
        <v>153</v>
      </c>
      <c r="B269" s="5" t="s">
        <v>34</v>
      </c>
      <c r="C269" s="13">
        <v>96.60618259256951</v>
      </c>
      <c r="D269" s="26">
        <v>0.44997923506203358</v>
      </c>
      <c r="E269" s="21">
        <v>1.132711236183914</v>
      </c>
      <c r="F269" s="13">
        <v>91.38224891901956</v>
      </c>
      <c r="G269" s="18">
        <v>0</v>
      </c>
      <c r="H269" s="29">
        <v>4.2013481965811422E-2</v>
      </c>
      <c r="I269" s="13">
        <f t="shared" si="22"/>
        <v>189.61313546480082</v>
      </c>
    </row>
    <row r="270" spans="1:9" s="1" customFormat="1" x14ac:dyDescent="0.15">
      <c r="A270" s="34">
        <v>171</v>
      </c>
      <c r="B270" s="5" t="s">
        <v>33</v>
      </c>
      <c r="C270" s="16">
        <v>0</v>
      </c>
      <c r="D270" s="18">
        <v>0</v>
      </c>
      <c r="E270" s="17">
        <v>0</v>
      </c>
      <c r="F270" s="16">
        <v>0</v>
      </c>
      <c r="G270" s="14">
        <v>16.527435078647642</v>
      </c>
      <c r="H270" s="17">
        <v>0</v>
      </c>
      <c r="I270" s="13">
        <f t="shared" si="22"/>
        <v>16.527435078647642</v>
      </c>
    </row>
    <row r="271" spans="1:9" s="1" customFormat="1" x14ac:dyDescent="0.15">
      <c r="A271" s="34">
        <v>181</v>
      </c>
      <c r="B271" s="5" t="s">
        <v>32</v>
      </c>
      <c r="C271" s="13">
        <v>182.65560490256001</v>
      </c>
      <c r="D271" s="14">
        <v>37.433014347965845</v>
      </c>
      <c r="E271" s="15">
        <v>94.228339115091075</v>
      </c>
      <c r="F271" s="16">
        <v>0</v>
      </c>
      <c r="G271" s="18">
        <v>0</v>
      </c>
      <c r="H271" s="17">
        <v>0</v>
      </c>
      <c r="I271" s="13">
        <f t="shared" si="22"/>
        <v>314.31695836561693</v>
      </c>
    </row>
    <row r="272" spans="1:9" s="1" customFormat="1" x14ac:dyDescent="0.15">
      <c r="A272" s="34">
        <v>207</v>
      </c>
      <c r="B272" s="5" t="s">
        <v>31</v>
      </c>
      <c r="C272" s="20">
        <v>4.8322703733588792</v>
      </c>
      <c r="D272" s="27">
        <v>4.4168194069098346E-2</v>
      </c>
      <c r="E272" s="30">
        <v>0.11118248533651195</v>
      </c>
      <c r="F272" s="20">
        <v>2.1513965553694221</v>
      </c>
      <c r="G272" s="18">
        <v>0</v>
      </c>
      <c r="H272" s="33">
        <v>7.9956453568153212E-4</v>
      </c>
      <c r="I272" s="20">
        <f t="shared" si="22"/>
        <v>7.139817172669594</v>
      </c>
    </row>
    <row r="273" spans="1:9" s="1" customFormat="1" x14ac:dyDescent="0.15">
      <c r="A273" s="34">
        <v>225</v>
      </c>
      <c r="B273" s="5" t="s">
        <v>30</v>
      </c>
      <c r="C273" s="16">
        <v>0</v>
      </c>
      <c r="D273" s="26">
        <v>0.79307923351576115</v>
      </c>
      <c r="E273" s="21">
        <v>1.9963804748981056</v>
      </c>
      <c r="F273" s="16">
        <v>0</v>
      </c>
      <c r="G273" s="18">
        <v>0</v>
      </c>
      <c r="H273" s="17">
        <v>0</v>
      </c>
      <c r="I273" s="20">
        <f t="shared" si="22"/>
        <v>2.7894597084138666</v>
      </c>
    </row>
    <row r="274" spans="1:9" s="1" customFormat="1" x14ac:dyDescent="0.15">
      <c r="A274" s="34">
        <v>248</v>
      </c>
      <c r="B274" s="5" t="s">
        <v>29</v>
      </c>
      <c r="C274" s="16">
        <v>0</v>
      </c>
      <c r="D274" s="26">
        <v>0.11875216059781968</v>
      </c>
      <c r="E274" s="30">
        <v>0.29892914194523529</v>
      </c>
      <c r="F274" s="16">
        <v>0</v>
      </c>
      <c r="G274" s="18">
        <v>0</v>
      </c>
      <c r="H274" s="17">
        <v>0</v>
      </c>
      <c r="I274" s="31">
        <f t="shared" si="22"/>
        <v>0.41768130254305497</v>
      </c>
    </row>
    <row r="275" spans="1:9" s="1" customFormat="1" x14ac:dyDescent="0.15">
      <c r="A275" s="34">
        <v>251</v>
      </c>
      <c r="B275" s="5" t="s">
        <v>28</v>
      </c>
      <c r="C275" s="16">
        <v>0</v>
      </c>
      <c r="D275" s="14">
        <v>22.34264256080731</v>
      </c>
      <c r="E275" s="15">
        <v>56.242066972664816</v>
      </c>
      <c r="F275" s="20">
        <v>1.44224594920882</v>
      </c>
      <c r="G275" s="18">
        <v>0</v>
      </c>
      <c r="H275" s="29">
        <v>3.6343842530978734E-2</v>
      </c>
      <c r="I275" s="13">
        <f t="shared" si="22"/>
        <v>80.063299325211929</v>
      </c>
    </row>
    <row r="276" spans="1:9" s="1" customFormat="1" x14ac:dyDescent="0.15">
      <c r="A276" s="34">
        <v>252</v>
      </c>
      <c r="B276" s="5" t="s">
        <v>27</v>
      </c>
      <c r="C276" s="20">
        <v>2.2967042251861987</v>
      </c>
      <c r="D276" s="14">
        <v>11.441739730651307</v>
      </c>
      <c r="E276" s="15">
        <v>28.801744935216774</v>
      </c>
      <c r="F276" s="16">
        <v>0</v>
      </c>
      <c r="G276" s="18">
        <v>0</v>
      </c>
      <c r="H276" s="17">
        <v>0</v>
      </c>
      <c r="I276" s="13">
        <f t="shared" si="22"/>
        <v>42.540188891054278</v>
      </c>
    </row>
    <row r="277" spans="1:9" s="1" customFormat="1" x14ac:dyDescent="0.15">
      <c r="A277" s="34">
        <v>256</v>
      </c>
      <c r="B277" s="5" t="s">
        <v>26</v>
      </c>
      <c r="C277" s="16">
        <v>0</v>
      </c>
      <c r="D277" s="18">
        <v>0</v>
      </c>
      <c r="E277" s="17">
        <v>0</v>
      </c>
      <c r="F277" s="16">
        <v>0</v>
      </c>
      <c r="G277" s="19">
        <v>1.6748696391976241</v>
      </c>
      <c r="H277" s="29">
        <v>1.8389984320675238E-2</v>
      </c>
      <c r="I277" s="20">
        <f t="shared" si="22"/>
        <v>1.6932596235182993</v>
      </c>
    </row>
    <row r="278" spans="1:9" s="1" customFormat="1" x14ac:dyDescent="0.15">
      <c r="A278" s="34">
        <v>257</v>
      </c>
      <c r="B278" s="5" t="s">
        <v>25</v>
      </c>
      <c r="C278" s="16">
        <v>0</v>
      </c>
      <c r="D278" s="18">
        <v>0</v>
      </c>
      <c r="E278" s="17">
        <v>0</v>
      </c>
      <c r="F278" s="28">
        <v>2.5174173255928254E-3</v>
      </c>
      <c r="G278" s="18">
        <v>0</v>
      </c>
      <c r="H278" s="17">
        <v>0</v>
      </c>
      <c r="I278" s="28">
        <f t="shared" si="22"/>
        <v>2.5174173255928254E-3</v>
      </c>
    </row>
    <row r="279" spans="1:9" s="1" customFormat="1" x14ac:dyDescent="0.15">
      <c r="A279" s="34">
        <v>275</v>
      </c>
      <c r="B279" s="5" t="s">
        <v>24</v>
      </c>
      <c r="C279" s="16">
        <v>0</v>
      </c>
      <c r="D279" s="18">
        <v>0</v>
      </c>
      <c r="E279" s="17">
        <v>0</v>
      </c>
      <c r="F279" s="28">
        <v>2.5759619145601008E-2</v>
      </c>
      <c r="G279" s="18">
        <v>0</v>
      </c>
      <c r="H279" s="17">
        <v>0</v>
      </c>
      <c r="I279" s="28">
        <f t="shared" si="22"/>
        <v>2.5759619145601008E-2</v>
      </c>
    </row>
    <row r="280" spans="1:9" s="1" customFormat="1" x14ac:dyDescent="0.15">
      <c r="A280" s="34">
        <v>296</v>
      </c>
      <c r="B280" s="5" t="s">
        <v>23</v>
      </c>
      <c r="C280" s="16">
        <v>0</v>
      </c>
      <c r="D280" s="18">
        <v>0</v>
      </c>
      <c r="E280" s="17">
        <v>0</v>
      </c>
      <c r="F280" s="16">
        <v>0</v>
      </c>
      <c r="G280" s="14">
        <v>18.444572772156771</v>
      </c>
      <c r="H280" s="15">
        <v>172.09979710147928</v>
      </c>
      <c r="I280" s="13">
        <f t="shared" si="22"/>
        <v>190.54436987363604</v>
      </c>
    </row>
    <row r="281" spans="1:9" s="1" customFormat="1" x14ac:dyDescent="0.15">
      <c r="A281" s="34">
        <v>297</v>
      </c>
      <c r="B281" s="5" t="s">
        <v>22</v>
      </c>
      <c r="C281" s="16">
        <v>0</v>
      </c>
      <c r="D281" s="18">
        <v>0</v>
      </c>
      <c r="E281" s="17">
        <v>0</v>
      </c>
      <c r="F281" s="16">
        <v>0</v>
      </c>
      <c r="G281" s="19">
        <v>2.5226261100752341</v>
      </c>
      <c r="H281" s="15">
        <v>49.430533349533555</v>
      </c>
      <c r="I281" s="13">
        <f t="shared" si="22"/>
        <v>51.953159459608791</v>
      </c>
    </row>
    <row r="282" spans="1:9" s="1" customFormat="1" x14ac:dyDescent="0.15">
      <c r="A282" s="34">
        <v>300</v>
      </c>
      <c r="B282" s="5" t="s">
        <v>21</v>
      </c>
      <c r="C282" s="16">
        <v>0</v>
      </c>
      <c r="D282" s="18">
        <v>0</v>
      </c>
      <c r="E282" s="17">
        <v>0</v>
      </c>
      <c r="F282" s="16">
        <v>0</v>
      </c>
      <c r="G282" s="39">
        <v>7.2687685061957469E-5</v>
      </c>
      <c r="H282" s="30">
        <v>0.61958982746812541</v>
      </c>
      <c r="I282" s="31">
        <f t="shared" si="22"/>
        <v>0.61966251515318738</v>
      </c>
    </row>
    <row r="283" spans="1:9" s="1" customFormat="1" x14ac:dyDescent="0.15">
      <c r="A283" s="34">
        <v>302</v>
      </c>
      <c r="B283" s="5" t="s">
        <v>20</v>
      </c>
      <c r="C283" s="16">
        <v>0</v>
      </c>
      <c r="D283" s="18">
        <v>0</v>
      </c>
      <c r="E283" s="17">
        <v>0</v>
      </c>
      <c r="F283" s="16">
        <v>0</v>
      </c>
      <c r="G283" s="27">
        <v>6.3238286003903001E-3</v>
      </c>
      <c r="H283" s="30">
        <v>0.41003123143450204</v>
      </c>
      <c r="I283" s="31">
        <f t="shared" si="22"/>
        <v>0.41635506003489237</v>
      </c>
    </row>
    <row r="284" spans="1:9" s="1" customFormat="1" x14ac:dyDescent="0.15">
      <c r="A284" s="34">
        <v>320</v>
      </c>
      <c r="B284" s="5" t="s">
        <v>19</v>
      </c>
      <c r="C284" s="16">
        <v>0</v>
      </c>
      <c r="D284" s="18">
        <v>0</v>
      </c>
      <c r="E284" s="17">
        <v>0</v>
      </c>
      <c r="F284" s="16">
        <v>0</v>
      </c>
      <c r="G284" s="27">
        <v>8.5044591522490234E-2</v>
      </c>
      <c r="H284" s="17">
        <v>0</v>
      </c>
      <c r="I284" s="28">
        <f t="shared" si="22"/>
        <v>8.5044591522490234E-2</v>
      </c>
    </row>
    <row r="285" spans="1:9" s="1" customFormat="1" x14ac:dyDescent="0.15">
      <c r="A285" s="34">
        <v>350</v>
      </c>
      <c r="B285" s="5" t="s">
        <v>5</v>
      </c>
      <c r="C285" s="20">
        <v>6.6137822156330586</v>
      </c>
      <c r="D285" s="19">
        <v>6.2005084896587874</v>
      </c>
      <c r="E285" s="15">
        <v>15.608243867790975</v>
      </c>
      <c r="F285" s="20">
        <v>6.7940995496522651</v>
      </c>
      <c r="G285" s="14">
        <v>25.501820114822223</v>
      </c>
      <c r="H285" s="30">
        <v>0.18171921265489366</v>
      </c>
      <c r="I285" s="13">
        <f t="shared" si="22"/>
        <v>60.900173450212201</v>
      </c>
    </row>
    <row r="286" spans="1:9" s="1" customFormat="1" x14ac:dyDescent="0.15">
      <c r="A286" s="34">
        <v>405</v>
      </c>
      <c r="B286" s="5" t="s">
        <v>4</v>
      </c>
      <c r="C286" s="16">
        <v>0</v>
      </c>
      <c r="D286" s="27">
        <v>7.6234257121858384E-2</v>
      </c>
      <c r="E286" s="30">
        <v>0.19190085429643938</v>
      </c>
      <c r="F286" s="20">
        <v>8.22118245031856</v>
      </c>
      <c r="G286" s="19">
        <v>1.0641477093070575</v>
      </c>
      <c r="H286" s="17">
        <v>0</v>
      </c>
      <c r="I286" s="20">
        <f t="shared" si="22"/>
        <v>9.5534652710439154</v>
      </c>
    </row>
    <row r="287" spans="1:9" s="1" customFormat="1" ht="36" x14ac:dyDescent="0.15">
      <c r="A287" s="34">
        <v>407</v>
      </c>
      <c r="B287" s="5" t="s">
        <v>18</v>
      </c>
      <c r="C287" s="16">
        <v>0</v>
      </c>
      <c r="D287" s="19">
        <v>2.5595090271448235</v>
      </c>
      <c r="E287" s="21">
        <v>6.4429298248871909</v>
      </c>
      <c r="F287" s="28">
        <v>2.2832389697237257E-3</v>
      </c>
      <c r="G287" s="19">
        <v>1.4537537012391493</v>
      </c>
      <c r="H287" s="29">
        <v>4.0995854374944012E-2</v>
      </c>
      <c r="I287" s="13">
        <f t="shared" si="22"/>
        <v>10.499471646615833</v>
      </c>
    </row>
    <row r="288" spans="1:9" s="1" customFormat="1" x14ac:dyDescent="0.15">
      <c r="A288" s="34">
        <v>408</v>
      </c>
      <c r="B288" s="5" t="s">
        <v>17</v>
      </c>
      <c r="C288" s="16">
        <v>0</v>
      </c>
      <c r="D288" s="26">
        <v>0.33885966845747278</v>
      </c>
      <c r="E288" s="30">
        <v>0.85299525854436564</v>
      </c>
      <c r="F288" s="16">
        <v>0</v>
      </c>
      <c r="G288" s="18">
        <v>0</v>
      </c>
      <c r="H288" s="17">
        <v>0</v>
      </c>
      <c r="I288" s="20">
        <f t="shared" si="22"/>
        <v>1.1918549270018384</v>
      </c>
    </row>
    <row r="289" spans="1:9" s="1" customFormat="1" x14ac:dyDescent="0.15">
      <c r="A289" s="34">
        <v>410</v>
      </c>
      <c r="B289" s="5" t="s">
        <v>16</v>
      </c>
      <c r="C289" s="20">
        <v>3.9798611579953551</v>
      </c>
      <c r="D289" s="19">
        <v>3.7985792934558704</v>
      </c>
      <c r="E289" s="21">
        <v>9.5619822248905635</v>
      </c>
      <c r="F289" s="31">
        <v>0.61992865257447505</v>
      </c>
      <c r="G289" s="26">
        <v>0.20025457234569283</v>
      </c>
      <c r="H289" s="30">
        <v>0.4200621319730522</v>
      </c>
      <c r="I289" s="13">
        <f t="shared" si="22"/>
        <v>18.580668033235007</v>
      </c>
    </row>
    <row r="290" spans="1:9" s="1" customFormat="1" x14ac:dyDescent="0.15">
      <c r="A290" s="34">
        <v>427</v>
      </c>
      <c r="B290" s="5" t="s">
        <v>15</v>
      </c>
      <c r="C290" s="16">
        <v>0</v>
      </c>
      <c r="D290" s="18">
        <v>0</v>
      </c>
      <c r="E290" s="17">
        <v>0</v>
      </c>
      <c r="F290" s="13">
        <v>67.853646969783483</v>
      </c>
      <c r="G290" s="18">
        <v>0</v>
      </c>
      <c r="H290" s="17">
        <v>0</v>
      </c>
      <c r="I290" s="13">
        <f t="shared" si="22"/>
        <v>67.853646969783483</v>
      </c>
    </row>
    <row r="291" spans="1:9" s="1" customFormat="1" x14ac:dyDescent="0.15">
      <c r="A291" s="34">
        <v>428</v>
      </c>
      <c r="B291" s="5" t="s">
        <v>3</v>
      </c>
      <c r="C291" s="16">
        <v>0</v>
      </c>
      <c r="D291" s="18">
        <v>0</v>
      </c>
      <c r="E291" s="17">
        <v>0</v>
      </c>
      <c r="F291" s="13">
        <v>50.089462339443216</v>
      </c>
      <c r="G291" s="14">
        <v>69.298258307518395</v>
      </c>
      <c r="H291" s="17">
        <v>0</v>
      </c>
      <c r="I291" s="13">
        <f t="shared" si="22"/>
        <v>119.38772064696161</v>
      </c>
    </row>
    <row r="292" spans="1:9" s="1" customFormat="1" x14ac:dyDescent="0.15">
      <c r="A292" s="34">
        <v>438</v>
      </c>
      <c r="B292" s="5" t="s">
        <v>2</v>
      </c>
      <c r="C292" s="16">
        <v>0</v>
      </c>
      <c r="D292" s="18">
        <v>0</v>
      </c>
      <c r="E292" s="17">
        <v>0</v>
      </c>
      <c r="F292" s="16">
        <v>0</v>
      </c>
      <c r="G292" s="18">
        <v>0</v>
      </c>
      <c r="H292" s="30">
        <v>0.37564995640019622</v>
      </c>
      <c r="I292" s="31">
        <f t="shared" si="22"/>
        <v>0.37564995640019622</v>
      </c>
    </row>
    <row r="293" spans="1:9" s="1" customFormat="1" x14ac:dyDescent="0.15">
      <c r="A293" s="34">
        <v>457</v>
      </c>
      <c r="B293" s="5" t="s">
        <v>14</v>
      </c>
      <c r="C293" s="13">
        <v>44.732164092225815</v>
      </c>
      <c r="D293" s="14">
        <v>103.52593780586223</v>
      </c>
      <c r="E293" s="15">
        <v>260.60089855704382</v>
      </c>
      <c r="F293" s="16">
        <v>0</v>
      </c>
      <c r="G293" s="18">
        <v>0</v>
      </c>
      <c r="H293" s="17">
        <v>0</v>
      </c>
      <c r="I293" s="13">
        <f t="shared" si="22"/>
        <v>408.85900045513188</v>
      </c>
    </row>
    <row r="294" spans="1:9" s="1" customFormat="1" x14ac:dyDescent="0.15">
      <c r="A294" s="57" t="s">
        <v>48</v>
      </c>
      <c r="B294" s="58"/>
      <c r="C294" s="22">
        <f t="shared" ref="C294:H294" si="23">SUM(C258:C293)</f>
        <v>425.61096554963399</v>
      </c>
      <c r="D294" s="23">
        <f t="shared" si="23"/>
        <v>260.45142852758852</v>
      </c>
      <c r="E294" s="24">
        <f t="shared" si="23"/>
        <v>655.62194116064154</v>
      </c>
      <c r="F294" s="22">
        <f t="shared" si="23"/>
        <v>238.44063612427351</v>
      </c>
      <c r="G294" s="23">
        <f t="shared" si="23"/>
        <v>186.30566020693306</v>
      </c>
      <c r="H294" s="24">
        <f t="shared" si="23"/>
        <v>237.22781754162307</v>
      </c>
      <c r="I294" s="22">
        <f t="shared" si="22"/>
        <v>2003.6584491106939</v>
      </c>
    </row>
    <row r="295" spans="1:9" s="1" customFormat="1" x14ac:dyDescent="0.15">
      <c r="B295" s="6"/>
      <c r="D295" s="7"/>
      <c r="E295" s="7"/>
    </row>
    <row r="296" spans="1:9" s="1" customFormat="1" ht="14.25" x14ac:dyDescent="0.15">
      <c r="A296" s="43" t="s">
        <v>57</v>
      </c>
      <c r="B296" s="43"/>
      <c r="C296" s="43"/>
      <c r="D296" s="43"/>
      <c r="E296" s="43"/>
      <c r="F296" s="43"/>
      <c r="G296" s="43"/>
      <c r="H296" s="43"/>
      <c r="I296" s="43"/>
    </row>
    <row r="297" spans="1:9" s="1" customFormat="1" x14ac:dyDescent="0.15">
      <c r="A297" s="59" t="s">
        <v>13</v>
      </c>
      <c r="B297" s="60"/>
      <c r="C297" s="55" t="s">
        <v>99</v>
      </c>
      <c r="D297" s="61"/>
      <c r="E297" s="61"/>
      <c r="F297" s="61"/>
      <c r="G297" s="61"/>
      <c r="H297" s="61"/>
      <c r="I297" s="56"/>
    </row>
    <row r="298" spans="1:9" s="1" customFormat="1" x14ac:dyDescent="0.15">
      <c r="A298" s="62" t="s">
        <v>12</v>
      </c>
      <c r="B298" s="63" t="s">
        <v>11</v>
      </c>
      <c r="C298" s="53" t="s">
        <v>40</v>
      </c>
      <c r="D298" s="55" t="s">
        <v>41</v>
      </c>
      <c r="E298" s="56"/>
      <c r="F298" s="53" t="s">
        <v>42</v>
      </c>
      <c r="G298" s="55" t="s">
        <v>43</v>
      </c>
      <c r="H298" s="56"/>
      <c r="I298" s="53" t="s">
        <v>10</v>
      </c>
    </row>
    <row r="299" spans="1:9" s="1" customFormat="1" x14ac:dyDescent="0.15">
      <c r="A299" s="50"/>
      <c r="B299" s="52"/>
      <c r="C299" s="54"/>
      <c r="D299" s="2" t="s">
        <v>44</v>
      </c>
      <c r="E299" s="3" t="s">
        <v>45</v>
      </c>
      <c r="F299" s="54"/>
      <c r="G299" s="2" t="s">
        <v>46</v>
      </c>
      <c r="H299" s="3" t="s">
        <v>47</v>
      </c>
      <c r="I299" s="54"/>
    </row>
    <row r="300" spans="1:9" s="1" customFormat="1" x14ac:dyDescent="0.15">
      <c r="A300" s="34">
        <v>22</v>
      </c>
      <c r="B300" s="4" t="s">
        <v>9</v>
      </c>
      <c r="C300" s="9">
        <v>0</v>
      </c>
      <c r="D300" s="40">
        <v>3.3781558039136663E-4</v>
      </c>
      <c r="E300" s="38">
        <v>4.0750462162885754E-4</v>
      </c>
      <c r="F300" s="25">
        <v>0.33712087396269474</v>
      </c>
      <c r="G300" s="12">
        <v>28.323556048927408</v>
      </c>
      <c r="H300" s="10">
        <v>0</v>
      </c>
      <c r="I300" s="11">
        <f t="shared" ref="I300:I336" si="24">SUM(C300:H300)</f>
        <v>28.661422243092122</v>
      </c>
    </row>
    <row r="301" spans="1:9" s="1" customFormat="1" ht="36" x14ac:dyDescent="0.15">
      <c r="A301" s="34">
        <v>30</v>
      </c>
      <c r="B301" s="5" t="s">
        <v>38</v>
      </c>
      <c r="C301" s="13">
        <v>75.071037318029511</v>
      </c>
      <c r="D301" s="19">
        <v>4.4995346230228082</v>
      </c>
      <c r="E301" s="21">
        <v>5.4277578077855679</v>
      </c>
      <c r="F301" s="16">
        <v>0</v>
      </c>
      <c r="G301" s="14">
        <v>17.695816928333546</v>
      </c>
      <c r="H301" s="17">
        <v>0</v>
      </c>
      <c r="I301" s="13">
        <f t="shared" si="24"/>
        <v>102.69414667717143</v>
      </c>
    </row>
    <row r="302" spans="1:9" s="1" customFormat="1" x14ac:dyDescent="0.15">
      <c r="A302" s="34">
        <v>53</v>
      </c>
      <c r="B302" s="5" t="s">
        <v>1</v>
      </c>
      <c r="C302" s="16">
        <v>0</v>
      </c>
      <c r="D302" s="14">
        <v>48.026818794765106</v>
      </c>
      <c r="E302" s="15">
        <v>57.934422676197642</v>
      </c>
      <c r="F302" s="28">
        <v>4.8265048871098531E-3</v>
      </c>
      <c r="G302" s="26">
        <v>0.96689158669415831</v>
      </c>
      <c r="H302" s="21">
        <v>5.1276437111681972</v>
      </c>
      <c r="I302" s="13">
        <f t="shared" si="24"/>
        <v>112.06060327371222</v>
      </c>
    </row>
    <row r="303" spans="1:9" s="1" customFormat="1" x14ac:dyDescent="0.15">
      <c r="A303" s="34">
        <v>64</v>
      </c>
      <c r="B303" s="5" t="s">
        <v>8</v>
      </c>
      <c r="C303" s="13">
        <v>19.970188590513441</v>
      </c>
      <c r="D303" s="19">
        <v>9.8360073464652285</v>
      </c>
      <c r="E303" s="15">
        <v>11.865108315656631</v>
      </c>
      <c r="F303" s="20">
        <v>5.0504127442640359</v>
      </c>
      <c r="G303" s="19">
        <v>8.8567400179017994</v>
      </c>
      <c r="H303" s="21">
        <v>4.3728184456422996</v>
      </c>
      <c r="I303" s="13">
        <f t="shared" si="24"/>
        <v>59.951275460443433</v>
      </c>
    </row>
    <row r="304" spans="1:9" s="1" customFormat="1" x14ac:dyDescent="0.15">
      <c r="A304" s="34">
        <v>80</v>
      </c>
      <c r="B304" s="5" t="s">
        <v>0</v>
      </c>
      <c r="C304" s="16">
        <v>0</v>
      </c>
      <c r="D304" s="14">
        <v>186.10699484014896</v>
      </c>
      <c r="E304" s="15">
        <v>224.4995936154188</v>
      </c>
      <c r="F304" s="28">
        <v>7.2397573306647789E-3</v>
      </c>
      <c r="G304" s="14">
        <v>16.097523765348694</v>
      </c>
      <c r="H304" s="21">
        <v>9.6716416551314062</v>
      </c>
      <c r="I304" s="13">
        <f t="shared" si="24"/>
        <v>436.38299363337848</v>
      </c>
    </row>
    <row r="305" spans="1:9" s="1" customFormat="1" x14ac:dyDescent="0.15">
      <c r="A305" s="34">
        <v>86</v>
      </c>
      <c r="B305" s="5" t="s">
        <v>37</v>
      </c>
      <c r="C305" s="13">
        <v>55.314893726857463</v>
      </c>
      <c r="D305" s="14">
        <v>14.347872238172322</v>
      </c>
      <c r="E305" s="15">
        <v>17.307740042131652</v>
      </c>
      <c r="F305" s="16">
        <v>0</v>
      </c>
      <c r="G305" s="18">
        <v>0</v>
      </c>
      <c r="H305" s="17">
        <v>0</v>
      </c>
      <c r="I305" s="13">
        <f t="shared" si="24"/>
        <v>86.970506007161447</v>
      </c>
    </row>
    <row r="306" spans="1:9" s="1" customFormat="1" x14ac:dyDescent="0.15">
      <c r="A306" s="34">
        <v>87</v>
      </c>
      <c r="B306" s="5" t="s">
        <v>49</v>
      </c>
      <c r="C306" s="16">
        <v>0</v>
      </c>
      <c r="D306" s="18">
        <v>0</v>
      </c>
      <c r="E306" s="17">
        <v>0</v>
      </c>
      <c r="F306" s="16">
        <v>0</v>
      </c>
      <c r="G306" s="27">
        <v>3.2600426750287924E-2</v>
      </c>
      <c r="H306" s="17">
        <v>0</v>
      </c>
      <c r="I306" s="28">
        <f t="shared" si="24"/>
        <v>3.2600426750287924E-2</v>
      </c>
    </row>
    <row r="307" spans="1:9" s="1" customFormat="1" x14ac:dyDescent="0.15">
      <c r="A307" s="34">
        <v>117</v>
      </c>
      <c r="B307" s="5" t="s">
        <v>7</v>
      </c>
      <c r="C307" s="16">
        <v>0</v>
      </c>
      <c r="D307" s="18">
        <v>0</v>
      </c>
      <c r="E307" s="17">
        <v>0</v>
      </c>
      <c r="F307" s="16">
        <v>0</v>
      </c>
      <c r="G307" s="19">
        <v>2.3045993987318925</v>
      </c>
      <c r="H307" s="17">
        <v>0</v>
      </c>
      <c r="I307" s="20">
        <f t="shared" si="24"/>
        <v>2.3045993987318925</v>
      </c>
    </row>
    <row r="308" spans="1:9" s="1" customFormat="1" x14ac:dyDescent="0.15">
      <c r="A308" s="34">
        <v>132</v>
      </c>
      <c r="B308" s="5" t="s">
        <v>36</v>
      </c>
      <c r="C308" s="16">
        <v>0</v>
      </c>
      <c r="D308" s="18">
        <v>0</v>
      </c>
      <c r="E308" s="17">
        <v>0</v>
      </c>
      <c r="F308" s="16">
        <v>0</v>
      </c>
      <c r="G308" s="27">
        <v>1.1993468035222983E-2</v>
      </c>
      <c r="H308" s="29">
        <v>1.3956035531895835E-2</v>
      </c>
      <c r="I308" s="28">
        <f t="shared" si="24"/>
        <v>2.5949503567118816E-2</v>
      </c>
    </row>
    <row r="309" spans="1:9" s="1" customFormat="1" x14ac:dyDescent="0.15">
      <c r="A309" s="34">
        <v>139</v>
      </c>
      <c r="B309" s="5" t="s">
        <v>6</v>
      </c>
      <c r="C309" s="16">
        <v>0</v>
      </c>
      <c r="D309" s="18">
        <v>0</v>
      </c>
      <c r="E309" s="17">
        <v>0</v>
      </c>
      <c r="F309" s="20">
        <v>9.1473809252853062</v>
      </c>
      <c r="G309" s="18">
        <v>0</v>
      </c>
      <c r="H309" s="21">
        <v>1.1417781569532279</v>
      </c>
      <c r="I309" s="13">
        <f t="shared" si="24"/>
        <v>10.289159082238534</v>
      </c>
    </row>
    <row r="310" spans="1:9" s="1" customFormat="1" x14ac:dyDescent="0.15">
      <c r="A310" s="34">
        <v>140</v>
      </c>
      <c r="B310" s="5" t="s">
        <v>35</v>
      </c>
      <c r="C310" s="16">
        <v>0</v>
      </c>
      <c r="D310" s="18">
        <v>0</v>
      </c>
      <c r="E310" s="17">
        <v>0</v>
      </c>
      <c r="F310" s="20">
        <v>3.1167679928608303</v>
      </c>
      <c r="G310" s="18">
        <v>0</v>
      </c>
      <c r="H310" s="17">
        <v>0</v>
      </c>
      <c r="I310" s="20">
        <f t="shared" si="24"/>
        <v>3.1167679928608303</v>
      </c>
    </row>
    <row r="311" spans="1:9" s="1" customFormat="1" x14ac:dyDescent="0.15">
      <c r="A311" s="34">
        <v>153</v>
      </c>
      <c r="B311" s="5" t="s">
        <v>34</v>
      </c>
      <c r="C311" s="13">
        <v>173.13827194275177</v>
      </c>
      <c r="D311" s="19">
        <v>1.6579988685608273</v>
      </c>
      <c r="E311" s="21">
        <v>2.0000326829544326</v>
      </c>
      <c r="F311" s="13">
        <v>163.77590170195151</v>
      </c>
      <c r="G311" s="18">
        <v>0</v>
      </c>
      <c r="H311" s="29">
        <v>6.3020222948717133E-2</v>
      </c>
      <c r="I311" s="13">
        <f t="shared" si="24"/>
        <v>340.63522541916723</v>
      </c>
    </row>
    <row r="312" spans="1:9" s="1" customFormat="1" x14ac:dyDescent="0.15">
      <c r="A312" s="34">
        <v>171</v>
      </c>
      <c r="B312" s="5" t="s">
        <v>33</v>
      </c>
      <c r="C312" s="16">
        <v>0</v>
      </c>
      <c r="D312" s="18">
        <v>0</v>
      </c>
      <c r="E312" s="17">
        <v>0</v>
      </c>
      <c r="F312" s="16">
        <v>0</v>
      </c>
      <c r="G312" s="14">
        <v>24.791152617971463</v>
      </c>
      <c r="H312" s="17">
        <v>0</v>
      </c>
      <c r="I312" s="13">
        <f t="shared" si="24"/>
        <v>24.791152617971463</v>
      </c>
    </row>
    <row r="313" spans="1:9" s="1" customFormat="1" x14ac:dyDescent="0.15">
      <c r="A313" s="34">
        <v>181</v>
      </c>
      <c r="B313" s="5" t="s">
        <v>32</v>
      </c>
      <c r="C313" s="13">
        <v>327.35664472803296</v>
      </c>
      <c r="D313" s="14">
        <v>137.9261321407254</v>
      </c>
      <c r="E313" s="15">
        <v>166.37934883175839</v>
      </c>
      <c r="F313" s="16">
        <v>0</v>
      </c>
      <c r="G313" s="18">
        <v>0</v>
      </c>
      <c r="H313" s="17">
        <v>0</v>
      </c>
      <c r="I313" s="13">
        <f t="shared" si="24"/>
        <v>631.66212570051675</v>
      </c>
    </row>
    <row r="314" spans="1:9" s="1" customFormat="1" x14ac:dyDescent="0.15">
      <c r="A314" s="34">
        <v>207</v>
      </c>
      <c r="B314" s="5" t="s">
        <v>31</v>
      </c>
      <c r="C314" s="20">
        <v>8.6604285517836352</v>
      </c>
      <c r="D314" s="26">
        <v>0.16274265585354089</v>
      </c>
      <c r="E314" s="30">
        <v>0.19631535146970214</v>
      </c>
      <c r="F314" s="20">
        <v>3.8557478606850628</v>
      </c>
      <c r="G314" s="18">
        <v>0</v>
      </c>
      <c r="H314" s="29">
        <v>1.1993468035222982E-3</v>
      </c>
      <c r="I314" s="13">
        <f t="shared" si="24"/>
        <v>12.876433766595463</v>
      </c>
    </row>
    <row r="315" spans="1:9" s="1" customFormat="1" x14ac:dyDescent="0.15">
      <c r="A315" s="34">
        <v>225</v>
      </c>
      <c r="B315" s="5" t="s">
        <v>30</v>
      </c>
      <c r="C315" s="16">
        <v>0</v>
      </c>
      <c r="D315" s="19">
        <v>2.9221892242804191</v>
      </c>
      <c r="E315" s="21">
        <v>3.5250168532450248</v>
      </c>
      <c r="F315" s="16">
        <v>0</v>
      </c>
      <c r="G315" s="18">
        <v>0</v>
      </c>
      <c r="H315" s="17">
        <v>0</v>
      </c>
      <c r="I315" s="20">
        <f t="shared" si="24"/>
        <v>6.4472060775254434</v>
      </c>
    </row>
    <row r="316" spans="1:9" s="1" customFormat="1" x14ac:dyDescent="0.15">
      <c r="A316" s="34">
        <v>248</v>
      </c>
      <c r="B316" s="5" t="s">
        <v>29</v>
      </c>
      <c r="C316" s="16">
        <v>0</v>
      </c>
      <c r="D316" s="26">
        <v>0.43755563050191765</v>
      </c>
      <c r="E316" s="30">
        <v>0.52782036116477782</v>
      </c>
      <c r="F316" s="16">
        <v>0</v>
      </c>
      <c r="G316" s="18">
        <v>0</v>
      </c>
      <c r="H316" s="17">
        <v>0</v>
      </c>
      <c r="I316" s="31">
        <f t="shared" si="24"/>
        <v>0.96537599166669552</v>
      </c>
    </row>
    <row r="317" spans="1:9" s="1" customFormat="1" x14ac:dyDescent="0.15">
      <c r="A317" s="34">
        <v>251</v>
      </c>
      <c r="B317" s="5" t="s">
        <v>28</v>
      </c>
      <c r="C317" s="16">
        <v>0</v>
      </c>
      <c r="D317" s="14">
        <v>82.323967863474095</v>
      </c>
      <c r="E317" s="15">
        <v>99.306838767844425</v>
      </c>
      <c r="F317" s="20">
        <v>2.5848032150858962</v>
      </c>
      <c r="G317" s="18">
        <v>0</v>
      </c>
      <c r="H317" s="29">
        <v>5.4515763796468102E-2</v>
      </c>
      <c r="I317" s="13">
        <f t="shared" si="24"/>
        <v>184.27012561020089</v>
      </c>
    </row>
    <row r="318" spans="1:9" s="1" customFormat="1" x14ac:dyDescent="0.15">
      <c r="A318" s="34">
        <v>252</v>
      </c>
      <c r="B318" s="5" t="s">
        <v>27</v>
      </c>
      <c r="C318" s="20">
        <v>4.1161692765504245</v>
      </c>
      <c r="D318" s="14">
        <v>42.158370986101382</v>
      </c>
      <c r="E318" s="15">
        <v>50.855354265416537</v>
      </c>
      <c r="F318" s="16">
        <v>0</v>
      </c>
      <c r="G318" s="18">
        <v>0</v>
      </c>
      <c r="H318" s="17">
        <v>0</v>
      </c>
      <c r="I318" s="13">
        <f t="shared" si="24"/>
        <v>97.129894528068348</v>
      </c>
    </row>
    <row r="319" spans="1:9" s="1" customFormat="1" x14ac:dyDescent="0.15">
      <c r="A319" s="34">
        <v>256</v>
      </c>
      <c r="B319" s="5" t="s">
        <v>26</v>
      </c>
      <c r="C319" s="16">
        <v>0</v>
      </c>
      <c r="D319" s="18">
        <v>0</v>
      </c>
      <c r="E319" s="17">
        <v>0</v>
      </c>
      <c r="F319" s="16">
        <v>0</v>
      </c>
      <c r="G319" s="19">
        <v>2.5123044587964363</v>
      </c>
      <c r="H319" s="29">
        <v>2.7584976481012859E-2</v>
      </c>
      <c r="I319" s="20">
        <f t="shared" si="24"/>
        <v>2.5398894352774493</v>
      </c>
    </row>
    <row r="320" spans="1:9" s="1" customFormat="1" x14ac:dyDescent="0.15">
      <c r="A320" s="34">
        <v>257</v>
      </c>
      <c r="B320" s="5" t="s">
        <v>25</v>
      </c>
      <c r="C320" s="16">
        <v>0</v>
      </c>
      <c r="D320" s="18">
        <v>0</v>
      </c>
      <c r="E320" s="17">
        <v>0</v>
      </c>
      <c r="F320" s="28">
        <v>4.5117328292548628E-3</v>
      </c>
      <c r="G320" s="18">
        <v>0</v>
      </c>
      <c r="H320" s="17">
        <v>0</v>
      </c>
      <c r="I320" s="28">
        <f t="shared" si="24"/>
        <v>4.5117328292548628E-3</v>
      </c>
    </row>
    <row r="321" spans="1:9" s="1" customFormat="1" x14ac:dyDescent="0.15">
      <c r="A321" s="34">
        <v>275</v>
      </c>
      <c r="B321" s="5" t="s">
        <v>24</v>
      </c>
      <c r="C321" s="16">
        <v>0</v>
      </c>
      <c r="D321" s="18">
        <v>0</v>
      </c>
      <c r="E321" s="17">
        <v>0</v>
      </c>
      <c r="F321" s="28">
        <v>4.6166568485398594E-2</v>
      </c>
      <c r="G321" s="18">
        <v>0</v>
      </c>
      <c r="H321" s="17">
        <v>0</v>
      </c>
      <c r="I321" s="28">
        <f t="shared" si="24"/>
        <v>4.6166568485398594E-2</v>
      </c>
    </row>
    <row r="322" spans="1:9" s="1" customFormat="1" x14ac:dyDescent="0.15">
      <c r="A322" s="34">
        <v>296</v>
      </c>
      <c r="B322" s="5" t="s">
        <v>23</v>
      </c>
      <c r="C322" s="16">
        <v>0</v>
      </c>
      <c r="D322" s="18">
        <v>0</v>
      </c>
      <c r="E322" s="17">
        <v>0</v>
      </c>
      <c r="F322" s="16">
        <v>0</v>
      </c>
      <c r="G322" s="14">
        <v>27.666859158235155</v>
      </c>
      <c r="H322" s="15">
        <v>258.14969565221895</v>
      </c>
      <c r="I322" s="13">
        <f t="shared" si="24"/>
        <v>285.81655481045414</v>
      </c>
    </row>
    <row r="323" spans="1:9" s="1" customFormat="1" x14ac:dyDescent="0.15">
      <c r="A323" s="34">
        <v>297</v>
      </c>
      <c r="B323" s="5" t="s">
        <v>22</v>
      </c>
      <c r="C323" s="16">
        <v>0</v>
      </c>
      <c r="D323" s="18">
        <v>0</v>
      </c>
      <c r="E323" s="17">
        <v>0</v>
      </c>
      <c r="F323" s="16">
        <v>0</v>
      </c>
      <c r="G323" s="19">
        <v>3.7839391651128511</v>
      </c>
      <c r="H323" s="15">
        <v>74.145800024300328</v>
      </c>
      <c r="I323" s="13">
        <f t="shared" si="24"/>
        <v>77.929739189413183</v>
      </c>
    </row>
    <row r="324" spans="1:9" s="1" customFormat="1" x14ac:dyDescent="0.15">
      <c r="A324" s="34">
        <v>300</v>
      </c>
      <c r="B324" s="5" t="s">
        <v>21</v>
      </c>
      <c r="C324" s="16">
        <v>0</v>
      </c>
      <c r="D324" s="18">
        <v>0</v>
      </c>
      <c r="E324" s="17">
        <v>0</v>
      </c>
      <c r="F324" s="16">
        <v>0</v>
      </c>
      <c r="G324" s="42">
        <v>1.0903152759293621E-4</v>
      </c>
      <c r="H324" s="30">
        <v>0.92938474120218817</v>
      </c>
      <c r="I324" s="31">
        <f t="shared" si="24"/>
        <v>0.92949377272978106</v>
      </c>
    </row>
    <row r="325" spans="1:9" s="1" customFormat="1" x14ac:dyDescent="0.15">
      <c r="A325" s="34">
        <v>302</v>
      </c>
      <c r="B325" s="5" t="s">
        <v>20</v>
      </c>
      <c r="C325" s="16">
        <v>0</v>
      </c>
      <c r="D325" s="18">
        <v>0</v>
      </c>
      <c r="E325" s="17">
        <v>0</v>
      </c>
      <c r="F325" s="16">
        <v>0</v>
      </c>
      <c r="G325" s="27">
        <v>9.4857429005854501E-3</v>
      </c>
      <c r="H325" s="30">
        <v>0.61504684715175306</v>
      </c>
      <c r="I325" s="31">
        <f t="shared" si="24"/>
        <v>0.62453259005233852</v>
      </c>
    </row>
    <row r="326" spans="1:9" s="1" customFormat="1" x14ac:dyDescent="0.15">
      <c r="A326" s="34">
        <v>320</v>
      </c>
      <c r="B326" s="5" t="s">
        <v>19</v>
      </c>
      <c r="C326" s="16">
        <v>0</v>
      </c>
      <c r="D326" s="18">
        <v>0</v>
      </c>
      <c r="E326" s="17">
        <v>0</v>
      </c>
      <c r="F326" s="16">
        <v>0</v>
      </c>
      <c r="G326" s="26">
        <v>0.12756688728373536</v>
      </c>
      <c r="H326" s="17">
        <v>0</v>
      </c>
      <c r="I326" s="31">
        <f t="shared" si="24"/>
        <v>0.12756688728373536</v>
      </c>
    </row>
    <row r="327" spans="1:9" s="1" customFormat="1" x14ac:dyDescent="0.15">
      <c r="A327" s="34">
        <v>350</v>
      </c>
      <c r="B327" s="5" t="s">
        <v>5</v>
      </c>
      <c r="C327" s="13">
        <v>11.85326645862609</v>
      </c>
      <c r="D327" s="14">
        <v>22.846467701868125</v>
      </c>
      <c r="E327" s="15">
        <v>27.559537560759633</v>
      </c>
      <c r="F327" s="13">
        <v>12.176432438023879</v>
      </c>
      <c r="G327" s="14">
        <v>38.252730172233335</v>
      </c>
      <c r="H327" s="30">
        <v>0.27257881898234049</v>
      </c>
      <c r="I327" s="13">
        <f t="shared" si="24"/>
        <v>112.96101315049341</v>
      </c>
    </row>
    <row r="328" spans="1:9" s="1" customFormat="1" x14ac:dyDescent="0.15">
      <c r="A328" s="34">
        <v>405</v>
      </c>
      <c r="B328" s="5" t="s">
        <v>4</v>
      </c>
      <c r="C328" s="16">
        <v>0</v>
      </c>
      <c r="D328" s="26">
        <v>0.28089365509542136</v>
      </c>
      <c r="E328" s="30">
        <v>0.33884009288439504</v>
      </c>
      <c r="F328" s="13">
        <v>14.734060332114961</v>
      </c>
      <c r="G328" s="19">
        <v>1.5962215639605861</v>
      </c>
      <c r="H328" s="17">
        <v>0</v>
      </c>
      <c r="I328" s="13">
        <f t="shared" si="24"/>
        <v>16.950015644055362</v>
      </c>
    </row>
    <row r="329" spans="1:9" s="1" customFormat="1" ht="36" x14ac:dyDescent="0.15">
      <c r="A329" s="34">
        <v>407</v>
      </c>
      <c r="B329" s="5" t="s">
        <v>18</v>
      </c>
      <c r="C329" s="16">
        <v>0</v>
      </c>
      <c r="D329" s="19">
        <v>9.4307975577857839</v>
      </c>
      <c r="E329" s="15">
        <v>11.376306522012817</v>
      </c>
      <c r="F329" s="28">
        <v>4.092036752114875E-3</v>
      </c>
      <c r="G329" s="19">
        <v>2.1806305518587239</v>
      </c>
      <c r="H329" s="29">
        <v>6.1493781562416014E-2</v>
      </c>
      <c r="I329" s="13">
        <f t="shared" si="24"/>
        <v>23.053320449971853</v>
      </c>
    </row>
    <row r="330" spans="1:9" s="1" customFormat="1" x14ac:dyDescent="0.15">
      <c r="A330" s="34">
        <v>408</v>
      </c>
      <c r="B330" s="5" t="s">
        <v>17</v>
      </c>
      <c r="C330" s="16">
        <v>0</v>
      </c>
      <c r="D330" s="19">
        <v>1.2485663851264912</v>
      </c>
      <c r="E330" s="21">
        <v>1.5061370815402575</v>
      </c>
      <c r="F330" s="16">
        <v>0</v>
      </c>
      <c r="G330" s="18">
        <v>0</v>
      </c>
      <c r="H330" s="17">
        <v>0</v>
      </c>
      <c r="I330" s="20">
        <f t="shared" si="24"/>
        <v>2.7547034666667489</v>
      </c>
    </row>
    <row r="331" spans="1:9" s="1" customFormat="1" x14ac:dyDescent="0.15">
      <c r="A331" s="34">
        <v>410</v>
      </c>
      <c r="B331" s="5" t="s">
        <v>16</v>
      </c>
      <c r="C331" s="20">
        <v>7.1327348309940817</v>
      </c>
      <c r="D331" s="14">
        <v>13.996290672880004</v>
      </c>
      <c r="E331" s="15">
        <v>16.883629607171418</v>
      </c>
      <c r="F331" s="20">
        <v>1.1110404402088312</v>
      </c>
      <c r="G331" s="26">
        <v>0.30038185851853927</v>
      </c>
      <c r="H331" s="30">
        <v>0.6300931979595783</v>
      </c>
      <c r="I331" s="13">
        <f t="shared" si="24"/>
        <v>40.054170607732459</v>
      </c>
    </row>
    <row r="332" spans="1:9" s="1" customFormat="1" x14ac:dyDescent="0.15">
      <c r="A332" s="34">
        <v>427</v>
      </c>
      <c r="B332" s="5" t="s">
        <v>15</v>
      </c>
      <c r="C332" s="16">
        <v>0</v>
      </c>
      <c r="D332" s="18">
        <v>0</v>
      </c>
      <c r="E332" s="17">
        <v>0</v>
      </c>
      <c r="F332" s="13">
        <v>121.60777774346558</v>
      </c>
      <c r="G332" s="18">
        <v>0</v>
      </c>
      <c r="H332" s="17">
        <v>0</v>
      </c>
      <c r="I332" s="13">
        <f t="shared" si="24"/>
        <v>121.60777774346558</v>
      </c>
    </row>
    <row r="333" spans="1:9" s="1" customFormat="1" x14ac:dyDescent="0.15">
      <c r="A333" s="34">
        <v>428</v>
      </c>
      <c r="B333" s="5" t="s">
        <v>3</v>
      </c>
      <c r="C333" s="16">
        <v>0</v>
      </c>
      <c r="D333" s="18">
        <v>0</v>
      </c>
      <c r="E333" s="17">
        <v>0</v>
      </c>
      <c r="F333" s="13">
        <v>89.77068257181898</v>
      </c>
      <c r="G333" s="14">
        <v>103.9473874612776</v>
      </c>
      <c r="H333" s="17">
        <v>0</v>
      </c>
      <c r="I333" s="13">
        <f t="shared" si="24"/>
        <v>193.71807003309658</v>
      </c>
    </row>
    <row r="334" spans="1:9" s="1" customFormat="1" x14ac:dyDescent="0.15">
      <c r="A334" s="34">
        <v>438</v>
      </c>
      <c r="B334" s="5" t="s">
        <v>2</v>
      </c>
      <c r="C334" s="16">
        <v>0</v>
      </c>
      <c r="D334" s="18">
        <v>0</v>
      </c>
      <c r="E334" s="17">
        <v>0</v>
      </c>
      <c r="F334" s="16">
        <v>0</v>
      </c>
      <c r="G334" s="18">
        <v>0</v>
      </c>
      <c r="H334" s="30">
        <v>0.5634749346002943</v>
      </c>
      <c r="I334" s="31">
        <f t="shared" si="24"/>
        <v>0.5634749346002943</v>
      </c>
    </row>
    <row r="335" spans="1:9" s="1" customFormat="1" x14ac:dyDescent="0.15">
      <c r="A335" s="34">
        <v>457</v>
      </c>
      <c r="B335" s="5" t="s">
        <v>14</v>
      </c>
      <c r="C335" s="13">
        <v>80.169295415087504</v>
      </c>
      <c r="D335" s="14">
        <v>381.45290798842143</v>
      </c>
      <c r="E335" s="15">
        <v>460.14403112776517</v>
      </c>
      <c r="F335" s="16">
        <v>0</v>
      </c>
      <c r="G335" s="18">
        <v>0</v>
      </c>
      <c r="H335" s="17">
        <v>0</v>
      </c>
      <c r="I335" s="13">
        <f t="shared" si="24"/>
        <v>921.76623453127411</v>
      </c>
    </row>
    <row r="336" spans="1:9" s="1" customFormat="1" x14ac:dyDescent="0.15">
      <c r="A336" s="57" t="s">
        <v>48</v>
      </c>
      <c r="B336" s="58"/>
      <c r="C336" s="22">
        <f t="shared" ref="C336:H336" si="25">SUM(C300:C335)</f>
        <v>762.78293083922688</v>
      </c>
      <c r="D336" s="23">
        <f t="shared" si="25"/>
        <v>959.66244698882974</v>
      </c>
      <c r="E336" s="24">
        <f t="shared" si="25"/>
        <v>1157.6342390677987</v>
      </c>
      <c r="F336" s="22">
        <f t="shared" si="25"/>
        <v>427.33496544001207</v>
      </c>
      <c r="G336" s="23">
        <f t="shared" si="25"/>
        <v>279.45849031039961</v>
      </c>
      <c r="H336" s="24">
        <f t="shared" si="25"/>
        <v>355.84172631243467</v>
      </c>
      <c r="I336" s="22">
        <f t="shared" si="24"/>
        <v>3942.714798958702</v>
      </c>
    </row>
    <row r="337" spans="1:9" s="1" customFormat="1" x14ac:dyDescent="0.15">
      <c r="B337" s="6"/>
      <c r="D337" s="7"/>
      <c r="E337" s="7"/>
    </row>
    <row r="338" spans="1:9" s="1" customFormat="1" ht="14.25" x14ac:dyDescent="0.15">
      <c r="A338" s="43" t="s">
        <v>58</v>
      </c>
      <c r="B338" s="43"/>
      <c r="C338" s="43"/>
      <c r="D338" s="43"/>
      <c r="E338" s="43"/>
      <c r="F338" s="43"/>
      <c r="G338" s="43"/>
      <c r="H338" s="43"/>
      <c r="I338" s="43"/>
    </row>
    <row r="339" spans="1:9" s="1" customFormat="1" x14ac:dyDescent="0.15">
      <c r="A339" s="59" t="s">
        <v>13</v>
      </c>
      <c r="B339" s="60"/>
      <c r="C339" s="55" t="s">
        <v>99</v>
      </c>
      <c r="D339" s="61"/>
      <c r="E339" s="61"/>
      <c r="F339" s="61"/>
      <c r="G339" s="61"/>
      <c r="H339" s="61"/>
      <c r="I339" s="56"/>
    </row>
    <row r="340" spans="1:9" s="1" customFormat="1" x14ac:dyDescent="0.15">
      <c r="A340" s="62" t="s">
        <v>12</v>
      </c>
      <c r="B340" s="63" t="s">
        <v>11</v>
      </c>
      <c r="C340" s="53" t="s">
        <v>40</v>
      </c>
      <c r="D340" s="55" t="s">
        <v>41</v>
      </c>
      <c r="E340" s="56"/>
      <c r="F340" s="53" t="s">
        <v>42</v>
      </c>
      <c r="G340" s="55" t="s">
        <v>43</v>
      </c>
      <c r="H340" s="56"/>
      <c r="I340" s="53" t="s">
        <v>10</v>
      </c>
    </row>
    <row r="341" spans="1:9" s="1" customFormat="1" x14ac:dyDescent="0.15">
      <c r="A341" s="50"/>
      <c r="B341" s="52"/>
      <c r="C341" s="54"/>
      <c r="D341" s="2" t="s">
        <v>44</v>
      </c>
      <c r="E341" s="3" t="s">
        <v>45</v>
      </c>
      <c r="F341" s="54"/>
      <c r="G341" s="2" t="s">
        <v>46</v>
      </c>
      <c r="H341" s="3" t="s">
        <v>47</v>
      </c>
      <c r="I341" s="54"/>
    </row>
    <row r="342" spans="1:9" s="1" customFormat="1" x14ac:dyDescent="0.15">
      <c r="A342" s="34">
        <v>22</v>
      </c>
      <c r="B342" s="4" t="s">
        <v>9</v>
      </c>
      <c r="C342" s="9">
        <v>0</v>
      </c>
      <c r="D342" s="40">
        <v>4.7800543738505655E-4</v>
      </c>
      <c r="E342" s="38">
        <v>5.0786959980780931E-4</v>
      </c>
      <c r="F342" s="25">
        <v>0.59411696951179849</v>
      </c>
      <c r="G342" s="12">
        <v>79.167366358224129</v>
      </c>
      <c r="H342" s="10">
        <v>0</v>
      </c>
      <c r="I342" s="11">
        <f t="shared" ref="I342:I378" si="26">SUM(C342:H342)</f>
        <v>79.762469202773119</v>
      </c>
    </row>
    <row r="343" spans="1:9" s="1" customFormat="1" ht="36" x14ac:dyDescent="0.15">
      <c r="A343" s="34">
        <v>30</v>
      </c>
      <c r="B343" s="5" t="s">
        <v>38</v>
      </c>
      <c r="C343" s="13">
        <v>132.29966054973593</v>
      </c>
      <c r="D343" s="19">
        <v>6.366793423250261</v>
      </c>
      <c r="E343" s="21">
        <v>6.7645691346401158</v>
      </c>
      <c r="F343" s="16">
        <v>0</v>
      </c>
      <c r="G343" s="14">
        <v>49.461699630986075</v>
      </c>
      <c r="H343" s="17">
        <v>0</v>
      </c>
      <c r="I343" s="13">
        <f t="shared" si="26"/>
        <v>194.89272273861241</v>
      </c>
    </row>
    <row r="344" spans="1:9" s="1" customFormat="1" x14ac:dyDescent="0.15">
      <c r="A344" s="34">
        <v>53</v>
      </c>
      <c r="B344" s="5" t="s">
        <v>1</v>
      </c>
      <c r="C344" s="16">
        <v>0</v>
      </c>
      <c r="D344" s="14">
        <v>67.957435526236765</v>
      </c>
      <c r="E344" s="15">
        <v>72.203186167676492</v>
      </c>
      <c r="F344" s="28">
        <v>8.5058763142056432E-3</v>
      </c>
      <c r="G344" s="19">
        <v>2.7025653254934352</v>
      </c>
      <c r="H344" s="15">
        <v>14.332312211618264</v>
      </c>
      <c r="I344" s="13">
        <f t="shared" si="26"/>
        <v>157.20400510733916</v>
      </c>
    </row>
    <row r="345" spans="1:9" s="1" customFormat="1" x14ac:dyDescent="0.15">
      <c r="A345" s="34">
        <v>64</v>
      </c>
      <c r="B345" s="5" t="s">
        <v>8</v>
      </c>
      <c r="C345" s="13">
        <v>35.193987801799132</v>
      </c>
      <c r="D345" s="14">
        <v>13.917845317622001</v>
      </c>
      <c r="E345" s="15">
        <v>14.78738520280408</v>
      </c>
      <c r="F345" s="20">
        <v>8.9004750110429214</v>
      </c>
      <c r="G345" s="14">
        <v>24.755534952092603</v>
      </c>
      <c r="H345" s="15">
        <v>12.222494919287293</v>
      </c>
      <c r="I345" s="13">
        <f t="shared" si="26"/>
        <v>109.77772320464803</v>
      </c>
    </row>
    <row r="346" spans="1:9" s="1" customFormat="1" x14ac:dyDescent="0.15">
      <c r="A346" s="34">
        <v>80</v>
      </c>
      <c r="B346" s="5" t="s">
        <v>0</v>
      </c>
      <c r="C346" s="16">
        <v>0</v>
      </c>
      <c r="D346" s="14">
        <v>263.33940952611368</v>
      </c>
      <c r="E346" s="15">
        <v>279.79196483891963</v>
      </c>
      <c r="F346" s="28">
        <v>1.2758814471308463E-2</v>
      </c>
      <c r="G346" s="14">
        <v>44.994299416009959</v>
      </c>
      <c r="H346" s="15">
        <v>27.033272124255205</v>
      </c>
      <c r="I346" s="13">
        <f t="shared" si="26"/>
        <v>615.17170471976976</v>
      </c>
    </row>
    <row r="347" spans="1:9" s="1" customFormat="1" x14ac:dyDescent="0.15">
      <c r="A347" s="34">
        <v>86</v>
      </c>
      <c r="B347" s="5" t="s">
        <v>37</v>
      </c>
      <c r="C347" s="13">
        <v>97.482889871436356</v>
      </c>
      <c r="D347" s="14">
        <v>20.302085939336816</v>
      </c>
      <c r="E347" s="15">
        <v>21.570491577837181</v>
      </c>
      <c r="F347" s="16">
        <v>0</v>
      </c>
      <c r="G347" s="18">
        <v>0</v>
      </c>
      <c r="H347" s="17">
        <v>0</v>
      </c>
      <c r="I347" s="13">
        <f t="shared" si="26"/>
        <v>139.35546738861035</v>
      </c>
    </row>
    <row r="348" spans="1:9" s="1" customFormat="1" x14ac:dyDescent="0.15">
      <c r="A348" s="34">
        <v>87</v>
      </c>
      <c r="B348" s="5" t="s">
        <v>49</v>
      </c>
      <c r="C348" s="16">
        <v>0</v>
      </c>
      <c r="D348" s="18">
        <v>0</v>
      </c>
      <c r="E348" s="17">
        <v>0</v>
      </c>
      <c r="F348" s="16">
        <v>0</v>
      </c>
      <c r="G348" s="27">
        <v>9.1121677077417362E-2</v>
      </c>
      <c r="H348" s="17">
        <v>0</v>
      </c>
      <c r="I348" s="28">
        <f t="shared" si="26"/>
        <v>9.1121677077417362E-2</v>
      </c>
    </row>
    <row r="349" spans="1:9" s="1" customFormat="1" x14ac:dyDescent="0.15">
      <c r="A349" s="34">
        <v>117</v>
      </c>
      <c r="B349" s="5" t="s">
        <v>7</v>
      </c>
      <c r="C349" s="16">
        <v>0</v>
      </c>
      <c r="D349" s="18">
        <v>0</v>
      </c>
      <c r="E349" s="17">
        <v>0</v>
      </c>
      <c r="F349" s="16">
        <v>0</v>
      </c>
      <c r="G349" s="19">
        <v>6.441601633395889</v>
      </c>
      <c r="H349" s="17">
        <v>0</v>
      </c>
      <c r="I349" s="20">
        <f t="shared" si="26"/>
        <v>6.441601633395889</v>
      </c>
    </row>
    <row r="350" spans="1:9" s="1" customFormat="1" x14ac:dyDescent="0.15">
      <c r="A350" s="34">
        <v>132</v>
      </c>
      <c r="B350" s="5" t="s">
        <v>36</v>
      </c>
      <c r="C350" s="16">
        <v>0</v>
      </c>
      <c r="D350" s="18">
        <v>0</v>
      </c>
      <c r="E350" s="17">
        <v>0</v>
      </c>
      <c r="F350" s="16">
        <v>0</v>
      </c>
      <c r="G350" s="27">
        <v>3.3523025011758897E-2</v>
      </c>
      <c r="H350" s="29">
        <v>3.9008610922773988E-2</v>
      </c>
      <c r="I350" s="28">
        <f t="shared" si="26"/>
        <v>7.2531635934532879E-2</v>
      </c>
    </row>
    <row r="351" spans="1:9" s="1" customFormat="1" x14ac:dyDescent="0.15">
      <c r="A351" s="34">
        <v>139</v>
      </c>
      <c r="B351" s="5" t="s">
        <v>6</v>
      </c>
      <c r="C351" s="16">
        <v>0</v>
      </c>
      <c r="D351" s="18">
        <v>0</v>
      </c>
      <c r="E351" s="17">
        <v>0</v>
      </c>
      <c r="F351" s="13">
        <v>16.120669629320918</v>
      </c>
      <c r="G351" s="18">
        <v>0</v>
      </c>
      <c r="H351" s="21">
        <v>3.1913919811194464</v>
      </c>
      <c r="I351" s="13">
        <f t="shared" si="26"/>
        <v>19.312061610440367</v>
      </c>
    </row>
    <row r="352" spans="1:9" s="1" customFormat="1" x14ac:dyDescent="0.15">
      <c r="A352" s="34">
        <v>140</v>
      </c>
      <c r="B352" s="5" t="s">
        <v>35</v>
      </c>
      <c r="C352" s="16">
        <v>0</v>
      </c>
      <c r="D352" s="18">
        <v>0</v>
      </c>
      <c r="E352" s="17">
        <v>0</v>
      </c>
      <c r="F352" s="20">
        <v>5.492762085075622</v>
      </c>
      <c r="G352" s="18">
        <v>0</v>
      </c>
      <c r="H352" s="17">
        <v>0</v>
      </c>
      <c r="I352" s="20">
        <f t="shared" si="26"/>
        <v>5.492762085075622</v>
      </c>
    </row>
    <row r="353" spans="1:9" s="1" customFormat="1" x14ac:dyDescent="0.15">
      <c r="A353" s="34">
        <v>153</v>
      </c>
      <c r="B353" s="5" t="s">
        <v>34</v>
      </c>
      <c r="C353" s="13">
        <v>305.12612352956864</v>
      </c>
      <c r="D353" s="19">
        <v>2.3460506866858575</v>
      </c>
      <c r="E353" s="21">
        <v>2.4926239958567278</v>
      </c>
      <c r="F353" s="13">
        <v>288.62657258355625</v>
      </c>
      <c r="G353" s="18">
        <v>0</v>
      </c>
      <c r="H353" s="30">
        <v>0.17614825869815129</v>
      </c>
      <c r="I353" s="13">
        <f t="shared" si="26"/>
        <v>598.76751905436561</v>
      </c>
    </row>
    <row r="354" spans="1:9" s="1" customFormat="1" x14ac:dyDescent="0.15">
      <c r="A354" s="34">
        <v>171</v>
      </c>
      <c r="B354" s="5" t="s">
        <v>33</v>
      </c>
      <c r="C354" s="16">
        <v>0</v>
      </c>
      <c r="D354" s="18">
        <v>0</v>
      </c>
      <c r="E354" s="17">
        <v>0</v>
      </c>
      <c r="F354" s="16">
        <v>0</v>
      </c>
      <c r="G354" s="14">
        <v>69.293921227942647</v>
      </c>
      <c r="H354" s="17">
        <v>0</v>
      </c>
      <c r="I354" s="13">
        <f t="shared" si="26"/>
        <v>69.293921227942647</v>
      </c>
    </row>
    <row r="355" spans="1:9" s="1" customFormat="1" x14ac:dyDescent="0.15">
      <c r="A355" s="34">
        <v>181</v>
      </c>
      <c r="B355" s="5" t="s">
        <v>32</v>
      </c>
      <c r="C355" s="13">
        <v>576.90921190745121</v>
      </c>
      <c r="D355" s="14">
        <v>195.16400352042933</v>
      </c>
      <c r="E355" s="15">
        <v>207.3571901337308</v>
      </c>
      <c r="F355" s="16">
        <v>0</v>
      </c>
      <c r="G355" s="18">
        <v>0</v>
      </c>
      <c r="H355" s="17">
        <v>0</v>
      </c>
      <c r="I355" s="13">
        <f t="shared" si="26"/>
        <v>979.43040556161134</v>
      </c>
    </row>
    <row r="356" spans="1:9" s="1" customFormat="1" x14ac:dyDescent="0.15">
      <c r="A356" s="34">
        <v>207</v>
      </c>
      <c r="B356" s="5" t="s">
        <v>31</v>
      </c>
      <c r="C356" s="13">
        <v>15.262500673359428</v>
      </c>
      <c r="D356" s="26">
        <v>0.23027911946025101</v>
      </c>
      <c r="E356" s="30">
        <v>0.24466617970741214</v>
      </c>
      <c r="F356" s="20">
        <v>6.7950857129223685</v>
      </c>
      <c r="G356" s="18">
        <v>0</v>
      </c>
      <c r="H356" s="29">
        <v>3.3523025011758896E-3</v>
      </c>
      <c r="I356" s="13">
        <f t="shared" si="26"/>
        <v>22.535883987950637</v>
      </c>
    </row>
    <row r="357" spans="1:9" s="1" customFormat="1" x14ac:dyDescent="0.15">
      <c r="A357" s="34">
        <v>225</v>
      </c>
      <c r="B357" s="5" t="s">
        <v>30</v>
      </c>
      <c r="C357" s="16">
        <v>0</v>
      </c>
      <c r="D357" s="19">
        <v>4.1348665347400857</v>
      </c>
      <c r="E357" s="21">
        <v>4.3931990057375021</v>
      </c>
      <c r="F357" s="16">
        <v>0</v>
      </c>
      <c r="G357" s="18">
        <v>0</v>
      </c>
      <c r="H357" s="17">
        <v>0</v>
      </c>
      <c r="I357" s="20">
        <f t="shared" si="26"/>
        <v>8.5280655404775878</v>
      </c>
    </row>
    <row r="358" spans="1:9" s="1" customFormat="1" x14ac:dyDescent="0.15">
      <c r="A358" s="34">
        <v>248</v>
      </c>
      <c r="B358" s="5" t="s">
        <v>29</v>
      </c>
      <c r="C358" s="16">
        <v>0</v>
      </c>
      <c r="D358" s="26">
        <v>0.61913654277299446</v>
      </c>
      <c r="E358" s="30">
        <v>0.65781809915106504</v>
      </c>
      <c r="F358" s="16">
        <v>0</v>
      </c>
      <c r="G358" s="18">
        <v>0</v>
      </c>
      <c r="H358" s="17">
        <v>0</v>
      </c>
      <c r="I358" s="20">
        <f t="shared" si="26"/>
        <v>1.2769546419240596</v>
      </c>
    </row>
    <row r="359" spans="1:9" s="1" customFormat="1" x14ac:dyDescent="0.15">
      <c r="A359" s="34">
        <v>251</v>
      </c>
      <c r="B359" s="5" t="s">
        <v>28</v>
      </c>
      <c r="C359" s="16">
        <v>0</v>
      </c>
      <c r="D359" s="14">
        <v>116.48753506355135</v>
      </c>
      <c r="E359" s="15">
        <v>123.76528212516408</v>
      </c>
      <c r="F359" s="20">
        <v>4.555266586966435</v>
      </c>
      <c r="G359" s="18">
        <v>0</v>
      </c>
      <c r="H359" s="30">
        <v>0.15237738641708587</v>
      </c>
      <c r="I359" s="13">
        <f t="shared" si="26"/>
        <v>244.96046116209894</v>
      </c>
    </row>
    <row r="360" spans="1:9" s="1" customFormat="1" x14ac:dyDescent="0.15">
      <c r="A360" s="34">
        <v>252</v>
      </c>
      <c r="B360" s="5" t="s">
        <v>27</v>
      </c>
      <c r="C360" s="20">
        <v>7.2540332131801604</v>
      </c>
      <c r="D360" s="14">
        <v>59.653644569342909</v>
      </c>
      <c r="E360" s="15">
        <v>63.380602447215175</v>
      </c>
      <c r="F360" s="16">
        <v>0</v>
      </c>
      <c r="G360" s="18">
        <v>0</v>
      </c>
      <c r="H360" s="17">
        <v>0</v>
      </c>
      <c r="I360" s="13">
        <f t="shared" si="26"/>
        <v>130.28828022973823</v>
      </c>
    </row>
    <row r="361" spans="1:9" s="1" customFormat="1" x14ac:dyDescent="0.15">
      <c r="A361" s="34">
        <v>256</v>
      </c>
      <c r="B361" s="5" t="s">
        <v>26</v>
      </c>
      <c r="C361" s="16">
        <v>0</v>
      </c>
      <c r="D361" s="18">
        <v>0</v>
      </c>
      <c r="E361" s="17">
        <v>0</v>
      </c>
      <c r="F361" s="16">
        <v>0</v>
      </c>
      <c r="G361" s="19">
        <v>7.0221594756449859</v>
      </c>
      <c r="H361" s="29">
        <v>7.7102957527045449E-2</v>
      </c>
      <c r="I361" s="20">
        <f t="shared" si="26"/>
        <v>7.0992624331720311</v>
      </c>
    </row>
    <row r="362" spans="1:9" s="1" customFormat="1" x14ac:dyDescent="0.15">
      <c r="A362" s="34">
        <v>257</v>
      </c>
      <c r="B362" s="5" t="s">
        <v>25</v>
      </c>
      <c r="C362" s="16">
        <v>0</v>
      </c>
      <c r="D362" s="18">
        <v>0</v>
      </c>
      <c r="E362" s="17">
        <v>0</v>
      </c>
      <c r="F362" s="28">
        <v>7.9511452502357086E-3</v>
      </c>
      <c r="G362" s="18">
        <v>0</v>
      </c>
      <c r="H362" s="17">
        <v>0</v>
      </c>
      <c r="I362" s="28">
        <f t="shared" si="26"/>
        <v>7.9511452502357086E-3</v>
      </c>
    </row>
    <row r="363" spans="1:9" s="1" customFormat="1" x14ac:dyDescent="0.15">
      <c r="A363" s="34">
        <v>275</v>
      </c>
      <c r="B363" s="5" t="s">
        <v>24</v>
      </c>
      <c r="C363" s="16">
        <v>0</v>
      </c>
      <c r="D363" s="18">
        <v>0</v>
      </c>
      <c r="E363" s="17">
        <v>0</v>
      </c>
      <c r="F363" s="28">
        <v>8.1360556048923546E-2</v>
      </c>
      <c r="G363" s="18">
        <v>0</v>
      </c>
      <c r="H363" s="17">
        <v>0</v>
      </c>
      <c r="I363" s="28">
        <f t="shared" si="26"/>
        <v>8.1360556048923546E-2</v>
      </c>
    </row>
    <row r="364" spans="1:9" s="1" customFormat="1" x14ac:dyDescent="0.15">
      <c r="A364" s="34">
        <v>296</v>
      </c>
      <c r="B364" s="5" t="s">
        <v>23</v>
      </c>
      <c r="C364" s="16">
        <v>0</v>
      </c>
      <c r="D364" s="18">
        <v>0</v>
      </c>
      <c r="E364" s="17">
        <v>0</v>
      </c>
      <c r="F364" s="16">
        <v>0</v>
      </c>
      <c r="G364" s="14">
        <v>77.331828361443925</v>
      </c>
      <c r="H364" s="15">
        <v>721.55599020332795</v>
      </c>
      <c r="I364" s="13">
        <f t="shared" si="26"/>
        <v>798.88781856477192</v>
      </c>
    </row>
    <row r="365" spans="1:9" s="1" customFormat="1" x14ac:dyDescent="0.15">
      <c r="A365" s="34">
        <v>297</v>
      </c>
      <c r="B365" s="5" t="s">
        <v>22</v>
      </c>
      <c r="C365" s="16">
        <v>0</v>
      </c>
      <c r="D365" s="18">
        <v>0</v>
      </c>
      <c r="E365" s="17">
        <v>0</v>
      </c>
      <c r="F365" s="16">
        <v>0</v>
      </c>
      <c r="G365" s="14">
        <v>10.576514391209932</v>
      </c>
      <c r="H365" s="15">
        <v>207.24543571815016</v>
      </c>
      <c r="I365" s="13">
        <f t="shared" si="26"/>
        <v>217.8219501093601</v>
      </c>
    </row>
    <row r="366" spans="1:9" s="1" customFormat="1" x14ac:dyDescent="0.15">
      <c r="A366" s="34">
        <v>300</v>
      </c>
      <c r="B366" s="5" t="s">
        <v>21</v>
      </c>
      <c r="C366" s="16">
        <v>0</v>
      </c>
      <c r="D366" s="18">
        <v>0</v>
      </c>
      <c r="E366" s="17">
        <v>0</v>
      </c>
      <c r="F366" s="16">
        <v>0</v>
      </c>
      <c r="G366" s="42">
        <v>3.0475477283417178E-4</v>
      </c>
      <c r="H366" s="21">
        <v>2.5977296836384798</v>
      </c>
      <c r="I366" s="20">
        <f t="shared" si="26"/>
        <v>2.5980344384113141</v>
      </c>
    </row>
    <row r="367" spans="1:9" s="1" customFormat="1" x14ac:dyDescent="0.15">
      <c r="A367" s="34">
        <v>302</v>
      </c>
      <c r="B367" s="5" t="s">
        <v>20</v>
      </c>
      <c r="C367" s="16">
        <v>0</v>
      </c>
      <c r="D367" s="18">
        <v>0</v>
      </c>
      <c r="E367" s="17">
        <v>0</v>
      </c>
      <c r="F367" s="16">
        <v>0</v>
      </c>
      <c r="G367" s="27">
        <v>2.6513665236572944E-2</v>
      </c>
      <c r="H367" s="21">
        <v>1.7191216735575627</v>
      </c>
      <c r="I367" s="20">
        <f t="shared" si="26"/>
        <v>1.7456353387941357</v>
      </c>
    </row>
    <row r="368" spans="1:9" s="1" customFormat="1" x14ac:dyDescent="0.15">
      <c r="A368" s="34">
        <v>320</v>
      </c>
      <c r="B368" s="5" t="s">
        <v>19</v>
      </c>
      <c r="C368" s="16">
        <v>0</v>
      </c>
      <c r="D368" s="18">
        <v>0</v>
      </c>
      <c r="E368" s="17">
        <v>0</v>
      </c>
      <c r="F368" s="16">
        <v>0</v>
      </c>
      <c r="G368" s="26">
        <v>0.35656308421598093</v>
      </c>
      <c r="H368" s="17">
        <v>0</v>
      </c>
      <c r="I368" s="31">
        <f t="shared" si="26"/>
        <v>0.35656308421598093</v>
      </c>
    </row>
    <row r="369" spans="1:9" s="1" customFormat="1" x14ac:dyDescent="0.15">
      <c r="A369" s="34">
        <v>350</v>
      </c>
      <c r="B369" s="5" t="s">
        <v>5</v>
      </c>
      <c r="C369" s="13">
        <v>20.889322765561118</v>
      </c>
      <c r="D369" s="14">
        <v>32.327507730351371</v>
      </c>
      <c r="E369" s="15">
        <v>34.347221035002136</v>
      </c>
      <c r="F369" s="13">
        <v>21.458846657903582</v>
      </c>
      <c r="G369" s="14">
        <v>106.92046925591366</v>
      </c>
      <c r="H369" s="30">
        <v>0.76188693208542935</v>
      </c>
      <c r="I369" s="13">
        <f t="shared" si="26"/>
        <v>216.70525437681727</v>
      </c>
    </row>
    <row r="370" spans="1:9" s="1" customFormat="1" x14ac:dyDescent="0.15">
      <c r="A370" s="34">
        <v>405</v>
      </c>
      <c r="B370" s="5" t="s">
        <v>4</v>
      </c>
      <c r="C370" s="16">
        <v>0</v>
      </c>
      <c r="D370" s="26">
        <v>0.39746152118567452</v>
      </c>
      <c r="E370" s="30">
        <v>0.42229357224019337</v>
      </c>
      <c r="F370" s="13">
        <v>25.966221463013948</v>
      </c>
      <c r="G370" s="19">
        <v>4.4616098742922743</v>
      </c>
      <c r="H370" s="17">
        <v>0</v>
      </c>
      <c r="I370" s="13">
        <f t="shared" si="26"/>
        <v>31.247586430732092</v>
      </c>
    </row>
    <row r="371" spans="1:9" s="1" customFormat="1" ht="36" x14ac:dyDescent="0.15">
      <c r="A371" s="34">
        <v>407</v>
      </c>
      <c r="B371" s="5" t="s">
        <v>18</v>
      </c>
      <c r="C371" s="16">
        <v>0</v>
      </c>
      <c r="D371" s="14">
        <v>13.344477795478626</v>
      </c>
      <c r="E371" s="15">
        <v>14.178195617834612</v>
      </c>
      <c r="F371" s="28">
        <v>7.2115038316091324E-3</v>
      </c>
      <c r="G371" s="19">
        <v>6.0950954566834348</v>
      </c>
      <c r="H371" s="30">
        <v>0.17188169187847285</v>
      </c>
      <c r="I371" s="13">
        <f t="shared" si="26"/>
        <v>33.796862065706755</v>
      </c>
    </row>
    <row r="372" spans="1:9" s="1" customFormat="1" x14ac:dyDescent="0.15">
      <c r="A372" s="34">
        <v>408</v>
      </c>
      <c r="B372" s="5" t="s">
        <v>17</v>
      </c>
      <c r="C372" s="16">
        <v>0</v>
      </c>
      <c r="D372" s="19">
        <v>1.7667080965751691</v>
      </c>
      <c r="E372" s="21">
        <v>1.877086040889663</v>
      </c>
      <c r="F372" s="16">
        <v>0</v>
      </c>
      <c r="G372" s="18">
        <v>0</v>
      </c>
      <c r="H372" s="17">
        <v>0</v>
      </c>
      <c r="I372" s="20">
        <f t="shared" si="26"/>
        <v>3.6437941374648322</v>
      </c>
    </row>
    <row r="373" spans="1:9" s="1" customFormat="1" x14ac:dyDescent="0.15">
      <c r="A373" s="34">
        <v>410</v>
      </c>
      <c r="B373" s="5" t="s">
        <v>16</v>
      </c>
      <c r="C373" s="13">
        <v>12.570205909558686</v>
      </c>
      <c r="D373" s="14">
        <v>19.804601780378317</v>
      </c>
      <c r="E373" s="15">
        <v>21.0419262918372</v>
      </c>
      <c r="F373" s="20">
        <v>1.9580157454592075</v>
      </c>
      <c r="G373" s="26">
        <v>0.83959939915814319</v>
      </c>
      <c r="H373" s="21">
        <v>1.7611778322086786</v>
      </c>
      <c r="I373" s="13">
        <f t="shared" si="26"/>
        <v>57.975526958600234</v>
      </c>
    </row>
    <row r="374" spans="1:9" s="1" customFormat="1" x14ac:dyDescent="0.15">
      <c r="A374" s="34">
        <v>427</v>
      </c>
      <c r="B374" s="5" t="s">
        <v>15</v>
      </c>
      <c r="C374" s="16">
        <v>0</v>
      </c>
      <c r="D374" s="18">
        <v>0</v>
      </c>
      <c r="E374" s="17">
        <v>0</v>
      </c>
      <c r="F374" s="13">
        <v>214.31258032988811</v>
      </c>
      <c r="G374" s="18">
        <v>0</v>
      </c>
      <c r="H374" s="17">
        <v>0</v>
      </c>
      <c r="I374" s="13">
        <f t="shared" si="26"/>
        <v>214.31258032988811</v>
      </c>
    </row>
    <row r="375" spans="1:9" s="1" customFormat="1" x14ac:dyDescent="0.15">
      <c r="A375" s="34">
        <v>428</v>
      </c>
      <c r="B375" s="5" t="s">
        <v>3</v>
      </c>
      <c r="C375" s="16">
        <v>0</v>
      </c>
      <c r="D375" s="18">
        <v>0</v>
      </c>
      <c r="E375" s="17">
        <v>0</v>
      </c>
      <c r="F375" s="13">
        <v>158.20523141642249</v>
      </c>
      <c r="G375" s="14">
        <v>290.54405777691437</v>
      </c>
      <c r="H375" s="17">
        <v>0</v>
      </c>
      <c r="I375" s="13">
        <f t="shared" si="26"/>
        <v>448.74928919333684</v>
      </c>
    </row>
    <row r="376" spans="1:9" s="1" customFormat="1" x14ac:dyDescent="0.15">
      <c r="A376" s="34">
        <v>438</v>
      </c>
      <c r="B376" s="5" t="s">
        <v>2</v>
      </c>
      <c r="C376" s="16">
        <v>0</v>
      </c>
      <c r="D376" s="18">
        <v>0</v>
      </c>
      <c r="E376" s="17">
        <v>0</v>
      </c>
      <c r="F376" s="16">
        <v>0</v>
      </c>
      <c r="G376" s="18">
        <v>0</v>
      </c>
      <c r="H376" s="21">
        <v>1.5749726660069996</v>
      </c>
      <c r="I376" s="20">
        <f t="shared" si="26"/>
        <v>1.5749726660069996</v>
      </c>
    </row>
    <row r="377" spans="1:9" s="1" customFormat="1" x14ac:dyDescent="0.15">
      <c r="A377" s="34">
        <v>457</v>
      </c>
      <c r="B377" s="5" t="s">
        <v>14</v>
      </c>
      <c r="C377" s="13">
        <v>141.28445468250229</v>
      </c>
      <c r="D377" s="14">
        <v>539.75178975927122</v>
      </c>
      <c r="E377" s="15">
        <v>573.47365536298298</v>
      </c>
      <c r="F377" s="16">
        <v>0</v>
      </c>
      <c r="G377" s="18">
        <v>0</v>
      </c>
      <c r="H377" s="17">
        <v>0</v>
      </c>
      <c r="I377" s="13">
        <f t="shared" si="26"/>
        <v>1254.5098998047565</v>
      </c>
    </row>
    <row r="378" spans="1:9" s="1" customFormat="1" x14ac:dyDescent="0.15">
      <c r="A378" s="57" t="s">
        <v>48</v>
      </c>
      <c r="B378" s="58"/>
      <c r="C378" s="22">
        <f t="shared" ref="C378:H378" si="27">SUM(C342:C377)</f>
        <v>1344.2723909041526</v>
      </c>
      <c r="D378" s="23">
        <f t="shared" si="27"/>
        <v>1357.91211045822</v>
      </c>
      <c r="E378" s="24">
        <f t="shared" si="27"/>
        <v>1442.749864698827</v>
      </c>
      <c r="F378" s="22">
        <f t="shared" si="27"/>
        <v>753.10363208699994</v>
      </c>
      <c r="G378" s="23">
        <f t="shared" si="27"/>
        <v>781.11634874172</v>
      </c>
      <c r="H378" s="24">
        <f t="shared" si="27"/>
        <v>994.61565715320012</v>
      </c>
      <c r="I378" s="22">
        <f t="shared" si="26"/>
        <v>6673.7700040431191</v>
      </c>
    </row>
    <row r="379" spans="1:9" s="1" customFormat="1" x14ac:dyDescent="0.15">
      <c r="B379" s="6"/>
      <c r="D379" s="7"/>
      <c r="E379" s="7"/>
    </row>
    <row r="380" spans="1:9" s="1" customFormat="1" ht="14.25" x14ac:dyDescent="0.15">
      <c r="A380" s="43" t="s">
        <v>59</v>
      </c>
      <c r="B380" s="43"/>
      <c r="C380" s="43"/>
      <c r="D380" s="43"/>
      <c r="E380" s="43"/>
      <c r="F380" s="43"/>
      <c r="G380" s="43"/>
      <c r="H380" s="43"/>
      <c r="I380" s="43"/>
    </row>
    <row r="381" spans="1:9" s="1" customFormat="1" x14ac:dyDescent="0.15">
      <c r="A381" s="59" t="s">
        <v>13</v>
      </c>
      <c r="B381" s="60"/>
      <c r="C381" s="55" t="s">
        <v>99</v>
      </c>
      <c r="D381" s="61"/>
      <c r="E381" s="61"/>
      <c r="F381" s="61"/>
      <c r="G381" s="61"/>
      <c r="H381" s="61"/>
      <c r="I381" s="56"/>
    </row>
    <row r="382" spans="1:9" s="1" customFormat="1" x14ac:dyDescent="0.15">
      <c r="A382" s="62" t="s">
        <v>12</v>
      </c>
      <c r="B382" s="63" t="s">
        <v>11</v>
      </c>
      <c r="C382" s="53" t="s">
        <v>40</v>
      </c>
      <c r="D382" s="55" t="s">
        <v>41</v>
      </c>
      <c r="E382" s="56"/>
      <c r="F382" s="53" t="s">
        <v>42</v>
      </c>
      <c r="G382" s="55" t="s">
        <v>43</v>
      </c>
      <c r="H382" s="56"/>
      <c r="I382" s="53" t="s">
        <v>10</v>
      </c>
    </row>
    <row r="383" spans="1:9" s="1" customFormat="1" x14ac:dyDescent="0.15">
      <c r="A383" s="50"/>
      <c r="B383" s="52"/>
      <c r="C383" s="54"/>
      <c r="D383" s="2" t="s">
        <v>44</v>
      </c>
      <c r="E383" s="3" t="s">
        <v>45</v>
      </c>
      <c r="F383" s="54"/>
      <c r="G383" s="2" t="s">
        <v>46</v>
      </c>
      <c r="H383" s="3" t="s">
        <v>47</v>
      </c>
      <c r="I383" s="54"/>
    </row>
    <row r="384" spans="1:9" s="1" customFormat="1" x14ac:dyDescent="0.15">
      <c r="A384" s="34">
        <v>22</v>
      </c>
      <c r="B384" s="4" t="s">
        <v>9</v>
      </c>
      <c r="C384" s="9">
        <v>0</v>
      </c>
      <c r="D384" s="40">
        <v>1.8851363824949366E-4</v>
      </c>
      <c r="E384" s="38">
        <v>1.5294254061133444E-4</v>
      </c>
      <c r="F384" s="25">
        <v>0.26993707656683469</v>
      </c>
      <c r="G384" s="12">
        <v>50.893306944572657</v>
      </c>
      <c r="H384" s="10">
        <v>0</v>
      </c>
      <c r="I384" s="11">
        <f t="shared" ref="I384:I420" si="28">SUM(C384:H384)</f>
        <v>51.16358547731835</v>
      </c>
    </row>
    <row r="385" spans="1:9" s="1" customFormat="1" ht="36" x14ac:dyDescent="0.15">
      <c r="A385" s="34">
        <v>30</v>
      </c>
      <c r="B385" s="5" t="s">
        <v>38</v>
      </c>
      <c r="C385" s="13">
        <v>60.11035777841235</v>
      </c>
      <c r="D385" s="19">
        <v>2.5109074046641306</v>
      </c>
      <c r="E385" s="21">
        <v>2.0371181696726692</v>
      </c>
      <c r="F385" s="16">
        <v>0</v>
      </c>
      <c r="G385" s="14">
        <v>31.796806905633908</v>
      </c>
      <c r="H385" s="17">
        <v>0</v>
      </c>
      <c r="I385" s="13">
        <f t="shared" si="28"/>
        <v>96.455190258383055</v>
      </c>
    </row>
    <row r="386" spans="1:9" s="1" customFormat="1" x14ac:dyDescent="0.15">
      <c r="A386" s="34">
        <v>53</v>
      </c>
      <c r="B386" s="5" t="s">
        <v>1</v>
      </c>
      <c r="C386" s="16">
        <v>0</v>
      </c>
      <c r="D386" s="14">
        <v>26.800748307882703</v>
      </c>
      <c r="E386" s="15">
        <v>21.743649820537655</v>
      </c>
      <c r="F386" s="28">
        <v>3.8646453538980379E-3</v>
      </c>
      <c r="G386" s="19">
        <v>1.7373634235314943</v>
      </c>
      <c r="H386" s="21">
        <v>9.2136292788974554</v>
      </c>
      <c r="I386" s="13">
        <f t="shared" si="28"/>
        <v>59.499255476203203</v>
      </c>
    </row>
    <row r="387" spans="1:9" s="1" customFormat="1" x14ac:dyDescent="0.15">
      <c r="A387" s="34">
        <v>64</v>
      </c>
      <c r="B387" s="5" t="s">
        <v>8</v>
      </c>
      <c r="C387" s="13">
        <v>15.990390221900293</v>
      </c>
      <c r="D387" s="19">
        <v>5.4888573480913827</v>
      </c>
      <c r="E387" s="21">
        <v>4.4531514837099202</v>
      </c>
      <c r="F387" s="20">
        <v>4.0439312927071329</v>
      </c>
      <c r="G387" s="14">
        <v>15.914272469202389</v>
      </c>
      <c r="H387" s="21">
        <v>7.8573181623989745</v>
      </c>
      <c r="I387" s="13">
        <f t="shared" si="28"/>
        <v>53.747920978010093</v>
      </c>
    </row>
    <row r="388" spans="1:9" s="1" customFormat="1" x14ac:dyDescent="0.15">
      <c r="A388" s="34">
        <v>80</v>
      </c>
      <c r="B388" s="5" t="s">
        <v>0</v>
      </c>
      <c r="C388" s="16">
        <v>0</v>
      </c>
      <c r="D388" s="14">
        <v>103.8546139889433</v>
      </c>
      <c r="E388" s="15">
        <v>84.258033875812103</v>
      </c>
      <c r="F388" s="28">
        <v>5.7969680308470562E-3</v>
      </c>
      <c r="G388" s="14">
        <v>28.924906767434972</v>
      </c>
      <c r="H388" s="15">
        <v>17.378532079878347</v>
      </c>
      <c r="I388" s="13">
        <f t="shared" si="28"/>
        <v>234.42188368009954</v>
      </c>
    </row>
    <row r="389" spans="1:9" s="1" customFormat="1" x14ac:dyDescent="0.15">
      <c r="A389" s="34">
        <v>86</v>
      </c>
      <c r="B389" s="5" t="s">
        <v>37</v>
      </c>
      <c r="C389" s="13">
        <v>44.291356176554487</v>
      </c>
      <c r="D389" s="19">
        <v>8.0066455005516204</v>
      </c>
      <c r="E389" s="21">
        <v>6.4958520561149022</v>
      </c>
      <c r="F389" s="16">
        <v>0</v>
      </c>
      <c r="G389" s="18">
        <v>0</v>
      </c>
      <c r="H389" s="17">
        <v>0</v>
      </c>
      <c r="I389" s="13">
        <f t="shared" si="28"/>
        <v>58.793853733221013</v>
      </c>
    </row>
    <row r="390" spans="1:9" s="1" customFormat="1" x14ac:dyDescent="0.15">
      <c r="A390" s="34">
        <v>87</v>
      </c>
      <c r="B390" s="5" t="s">
        <v>49</v>
      </c>
      <c r="C390" s="16">
        <v>0</v>
      </c>
      <c r="D390" s="18">
        <v>0</v>
      </c>
      <c r="E390" s="17">
        <v>0</v>
      </c>
      <c r="F390" s="16">
        <v>0</v>
      </c>
      <c r="G390" s="27">
        <v>5.8578220978339736E-2</v>
      </c>
      <c r="H390" s="17">
        <v>0</v>
      </c>
      <c r="I390" s="28">
        <f t="shared" si="28"/>
        <v>5.8578220978339736E-2</v>
      </c>
    </row>
    <row r="391" spans="1:9" s="1" customFormat="1" x14ac:dyDescent="0.15">
      <c r="A391" s="34">
        <v>117</v>
      </c>
      <c r="B391" s="5" t="s">
        <v>7</v>
      </c>
      <c r="C391" s="16">
        <v>0</v>
      </c>
      <c r="D391" s="18">
        <v>0</v>
      </c>
      <c r="E391" s="17">
        <v>0</v>
      </c>
      <c r="F391" s="16">
        <v>0</v>
      </c>
      <c r="G391" s="19">
        <v>4.1410296214687854</v>
      </c>
      <c r="H391" s="17">
        <v>0</v>
      </c>
      <c r="I391" s="20">
        <f t="shared" si="28"/>
        <v>4.1410296214687854</v>
      </c>
    </row>
    <row r="392" spans="1:9" s="1" customFormat="1" x14ac:dyDescent="0.15">
      <c r="A392" s="34">
        <v>132</v>
      </c>
      <c r="B392" s="5" t="s">
        <v>36</v>
      </c>
      <c r="C392" s="16">
        <v>0</v>
      </c>
      <c r="D392" s="18">
        <v>0</v>
      </c>
      <c r="E392" s="17">
        <v>0</v>
      </c>
      <c r="F392" s="16">
        <v>0</v>
      </c>
      <c r="G392" s="27">
        <v>2.1550516078987864E-2</v>
      </c>
      <c r="H392" s="29">
        <v>2.507696416464042E-2</v>
      </c>
      <c r="I392" s="28">
        <f t="shared" si="28"/>
        <v>4.6627480243628283E-2</v>
      </c>
    </row>
    <row r="393" spans="1:9" s="1" customFormat="1" x14ac:dyDescent="0.15">
      <c r="A393" s="34">
        <v>139</v>
      </c>
      <c r="B393" s="5" t="s">
        <v>6</v>
      </c>
      <c r="C393" s="16">
        <v>0</v>
      </c>
      <c r="D393" s="18">
        <v>0</v>
      </c>
      <c r="E393" s="17">
        <v>0</v>
      </c>
      <c r="F393" s="20">
        <v>7.3244270999605403</v>
      </c>
      <c r="G393" s="18">
        <v>0</v>
      </c>
      <c r="H393" s="21">
        <v>2.0516091307196445</v>
      </c>
      <c r="I393" s="20">
        <f t="shared" si="28"/>
        <v>9.3760362306801852</v>
      </c>
    </row>
    <row r="394" spans="1:9" s="1" customFormat="1" x14ac:dyDescent="0.15">
      <c r="A394" s="34">
        <v>140</v>
      </c>
      <c r="B394" s="5" t="s">
        <v>35</v>
      </c>
      <c r="C394" s="16">
        <v>0</v>
      </c>
      <c r="D394" s="18">
        <v>0</v>
      </c>
      <c r="E394" s="17">
        <v>0</v>
      </c>
      <c r="F394" s="20">
        <v>2.4956367442943743</v>
      </c>
      <c r="G394" s="18">
        <v>0</v>
      </c>
      <c r="H394" s="17">
        <v>0</v>
      </c>
      <c r="I394" s="20">
        <f t="shared" si="28"/>
        <v>2.4956367442943743</v>
      </c>
    </row>
    <row r="395" spans="1:9" s="1" customFormat="1" x14ac:dyDescent="0.15">
      <c r="A395" s="34">
        <v>153</v>
      </c>
      <c r="B395" s="5" t="s">
        <v>34</v>
      </c>
      <c r="C395" s="13">
        <v>138.6340703875602</v>
      </c>
      <c r="D395" s="26">
        <v>0.92522493652851479</v>
      </c>
      <c r="E395" s="30">
        <v>0.75064198932042947</v>
      </c>
      <c r="F395" s="13">
        <v>131.13749854129233</v>
      </c>
      <c r="G395" s="18">
        <v>0</v>
      </c>
      <c r="H395" s="30">
        <v>0.1132381663059544</v>
      </c>
      <c r="I395" s="13">
        <f t="shared" si="28"/>
        <v>271.5606740210074</v>
      </c>
    </row>
    <row r="396" spans="1:9" s="1" customFormat="1" x14ac:dyDescent="0.15">
      <c r="A396" s="34">
        <v>171</v>
      </c>
      <c r="B396" s="5" t="s">
        <v>33</v>
      </c>
      <c r="C396" s="16">
        <v>0</v>
      </c>
      <c r="D396" s="18">
        <v>0</v>
      </c>
      <c r="E396" s="17">
        <v>0</v>
      </c>
      <c r="F396" s="16">
        <v>0</v>
      </c>
      <c r="G396" s="14">
        <v>44.546092217963128</v>
      </c>
      <c r="H396" s="17">
        <v>0</v>
      </c>
      <c r="I396" s="13">
        <f t="shared" si="28"/>
        <v>44.546092217963128</v>
      </c>
    </row>
    <row r="397" spans="1:9" s="1" customFormat="1" x14ac:dyDescent="0.15">
      <c r="A397" s="34">
        <v>181</v>
      </c>
      <c r="B397" s="5" t="s">
        <v>32</v>
      </c>
      <c r="C397" s="13">
        <v>262.11873098784008</v>
      </c>
      <c r="D397" s="14">
        <v>76.967903462018839</v>
      </c>
      <c r="E397" s="15">
        <v>62.444642256755671</v>
      </c>
      <c r="F397" s="16">
        <v>0</v>
      </c>
      <c r="G397" s="18">
        <v>0</v>
      </c>
      <c r="H397" s="17">
        <v>0</v>
      </c>
      <c r="I397" s="13">
        <f t="shared" si="28"/>
        <v>401.53127670661462</v>
      </c>
    </row>
    <row r="398" spans="1:9" s="1" customFormat="1" x14ac:dyDescent="0.15">
      <c r="A398" s="34">
        <v>207</v>
      </c>
      <c r="B398" s="5" t="s">
        <v>31</v>
      </c>
      <c r="C398" s="20">
        <v>6.9345179893640001</v>
      </c>
      <c r="D398" s="27">
        <v>9.0816445226693576E-2</v>
      </c>
      <c r="E398" s="29">
        <v>7.3680068939510374E-2</v>
      </c>
      <c r="F398" s="20">
        <v>3.0873475535879367</v>
      </c>
      <c r="G398" s="18">
        <v>0</v>
      </c>
      <c r="H398" s="29">
        <v>2.1550516078987863E-3</v>
      </c>
      <c r="I398" s="13">
        <f t="shared" si="28"/>
        <v>10.188517108726041</v>
      </c>
    </row>
    <row r="399" spans="1:9" s="1" customFormat="1" x14ac:dyDescent="0.15">
      <c r="A399" s="34">
        <v>225</v>
      </c>
      <c r="B399" s="5" t="s">
        <v>30</v>
      </c>
      <c r="C399" s="16">
        <v>0</v>
      </c>
      <c r="D399" s="19">
        <v>1.6306900992676825</v>
      </c>
      <c r="E399" s="21">
        <v>1.3229912119231957</v>
      </c>
      <c r="F399" s="16">
        <v>0</v>
      </c>
      <c r="G399" s="18">
        <v>0</v>
      </c>
      <c r="H399" s="17">
        <v>0</v>
      </c>
      <c r="I399" s="20">
        <f t="shared" si="28"/>
        <v>2.953681311190878</v>
      </c>
    </row>
    <row r="400" spans="1:9" s="1" customFormat="1" x14ac:dyDescent="0.15">
      <c r="A400" s="34">
        <v>248</v>
      </c>
      <c r="B400" s="5" t="s">
        <v>29</v>
      </c>
      <c r="C400" s="16">
        <v>0</v>
      </c>
      <c r="D400" s="26">
        <v>0.24417228994265666</v>
      </c>
      <c r="E400" s="30">
        <v>0.19809882572683096</v>
      </c>
      <c r="F400" s="16">
        <v>0</v>
      </c>
      <c r="G400" s="18">
        <v>0</v>
      </c>
      <c r="H400" s="17">
        <v>0</v>
      </c>
      <c r="I400" s="31">
        <f t="shared" si="28"/>
        <v>0.44227111566948762</v>
      </c>
    </row>
    <row r="401" spans="1:9" s="1" customFormat="1" x14ac:dyDescent="0.15">
      <c r="A401" s="34">
        <v>251</v>
      </c>
      <c r="B401" s="5" t="s">
        <v>28</v>
      </c>
      <c r="C401" s="16">
        <v>0</v>
      </c>
      <c r="D401" s="14">
        <v>45.939831073210357</v>
      </c>
      <c r="E401" s="15">
        <v>37.271332434279145</v>
      </c>
      <c r="F401" s="20">
        <v>2.0696856150712644</v>
      </c>
      <c r="G401" s="18">
        <v>0</v>
      </c>
      <c r="H401" s="29">
        <v>9.795689126812665E-2</v>
      </c>
      <c r="I401" s="13">
        <f t="shared" si="28"/>
        <v>85.378806013828893</v>
      </c>
    </row>
    <row r="402" spans="1:9" s="1" customFormat="1" x14ac:dyDescent="0.15">
      <c r="A402" s="34">
        <v>252</v>
      </c>
      <c r="B402" s="5" t="s">
        <v>27</v>
      </c>
      <c r="C402" s="20">
        <v>3.2958703746395659</v>
      </c>
      <c r="D402" s="14">
        <v>23.52593651262206</v>
      </c>
      <c r="E402" s="15">
        <v>19.086770240672706</v>
      </c>
      <c r="F402" s="16">
        <v>0</v>
      </c>
      <c r="G402" s="18">
        <v>0</v>
      </c>
      <c r="H402" s="17">
        <v>0</v>
      </c>
      <c r="I402" s="13">
        <f t="shared" si="28"/>
        <v>45.908577127934336</v>
      </c>
    </row>
    <row r="403" spans="1:9" s="1" customFormat="1" x14ac:dyDescent="0.15">
      <c r="A403" s="34">
        <v>256</v>
      </c>
      <c r="B403" s="5" t="s">
        <v>26</v>
      </c>
      <c r="C403" s="16">
        <v>0</v>
      </c>
      <c r="D403" s="18">
        <v>0</v>
      </c>
      <c r="E403" s="17">
        <v>0</v>
      </c>
      <c r="F403" s="16">
        <v>0</v>
      </c>
      <c r="G403" s="19">
        <v>4.5142453772003481</v>
      </c>
      <c r="H403" s="29">
        <v>4.9566186981672075E-2</v>
      </c>
      <c r="I403" s="20">
        <f t="shared" si="28"/>
        <v>4.5638115641820205</v>
      </c>
    </row>
    <row r="404" spans="1:9" s="1" customFormat="1" x14ac:dyDescent="0.15">
      <c r="A404" s="34">
        <v>257</v>
      </c>
      <c r="B404" s="5" t="s">
        <v>25</v>
      </c>
      <c r="C404" s="16">
        <v>0</v>
      </c>
      <c r="D404" s="18">
        <v>0</v>
      </c>
      <c r="E404" s="17">
        <v>0</v>
      </c>
      <c r="F404" s="28">
        <v>3.6126032656003393E-3</v>
      </c>
      <c r="G404" s="18">
        <v>0</v>
      </c>
      <c r="H404" s="17">
        <v>0</v>
      </c>
      <c r="I404" s="28">
        <f t="shared" si="28"/>
        <v>3.6126032656003393E-3</v>
      </c>
    </row>
    <row r="405" spans="1:9" s="1" customFormat="1" x14ac:dyDescent="0.15">
      <c r="A405" s="34">
        <v>275</v>
      </c>
      <c r="B405" s="5" t="s">
        <v>24</v>
      </c>
      <c r="C405" s="16">
        <v>0</v>
      </c>
      <c r="D405" s="18">
        <v>0</v>
      </c>
      <c r="E405" s="17">
        <v>0</v>
      </c>
      <c r="F405" s="28">
        <v>3.6966172950329057E-2</v>
      </c>
      <c r="G405" s="18">
        <v>0</v>
      </c>
      <c r="H405" s="17">
        <v>0</v>
      </c>
      <c r="I405" s="28">
        <f t="shared" si="28"/>
        <v>3.6966172950329057E-2</v>
      </c>
    </row>
    <row r="406" spans="1:9" s="1" customFormat="1" x14ac:dyDescent="0.15">
      <c r="A406" s="34">
        <v>296</v>
      </c>
      <c r="B406" s="5" t="s">
        <v>23</v>
      </c>
      <c r="C406" s="16">
        <v>0</v>
      </c>
      <c r="D406" s="18">
        <v>0</v>
      </c>
      <c r="E406" s="17">
        <v>0</v>
      </c>
      <c r="F406" s="16">
        <v>0</v>
      </c>
      <c r="G406" s="14">
        <v>49.713318232356812</v>
      </c>
      <c r="H406" s="15">
        <v>463.85742227356798</v>
      </c>
      <c r="I406" s="13">
        <f t="shared" si="28"/>
        <v>513.57074050592473</v>
      </c>
    </row>
    <row r="407" spans="1:9" s="1" customFormat="1" x14ac:dyDescent="0.15">
      <c r="A407" s="34">
        <v>297</v>
      </c>
      <c r="B407" s="5" t="s">
        <v>22</v>
      </c>
      <c r="C407" s="16">
        <v>0</v>
      </c>
      <c r="D407" s="18">
        <v>0</v>
      </c>
      <c r="E407" s="17">
        <v>0</v>
      </c>
      <c r="F407" s="16">
        <v>0</v>
      </c>
      <c r="G407" s="19">
        <v>6.7991878229206701</v>
      </c>
      <c r="H407" s="15">
        <v>133.22920867595369</v>
      </c>
      <c r="I407" s="13">
        <f t="shared" si="28"/>
        <v>140.02839649887434</v>
      </c>
    </row>
    <row r="408" spans="1:9" s="1" customFormat="1" x14ac:dyDescent="0.15">
      <c r="A408" s="34">
        <v>300</v>
      </c>
      <c r="B408" s="5" t="s">
        <v>21</v>
      </c>
      <c r="C408" s="16">
        <v>0</v>
      </c>
      <c r="D408" s="18">
        <v>0</v>
      </c>
      <c r="E408" s="17">
        <v>0</v>
      </c>
      <c r="F408" s="16">
        <v>0</v>
      </c>
      <c r="G408" s="42">
        <v>1.9591378253625328E-4</v>
      </c>
      <c r="H408" s="21">
        <v>1.669969082339023</v>
      </c>
      <c r="I408" s="20">
        <f t="shared" si="28"/>
        <v>1.6701649961215592</v>
      </c>
    </row>
    <row r="409" spans="1:9" s="1" customFormat="1" x14ac:dyDescent="0.15">
      <c r="A409" s="34">
        <v>302</v>
      </c>
      <c r="B409" s="5" t="s">
        <v>20</v>
      </c>
      <c r="C409" s="16">
        <v>0</v>
      </c>
      <c r="D409" s="18">
        <v>0</v>
      </c>
      <c r="E409" s="17">
        <v>0</v>
      </c>
      <c r="F409" s="16">
        <v>0</v>
      </c>
      <c r="G409" s="27">
        <v>1.7044499080654037E-2</v>
      </c>
      <c r="H409" s="21">
        <v>1.1051496472870048</v>
      </c>
      <c r="I409" s="20">
        <f t="shared" si="28"/>
        <v>1.1221941463676588</v>
      </c>
    </row>
    <row r="410" spans="1:9" s="1" customFormat="1" x14ac:dyDescent="0.15">
      <c r="A410" s="34">
        <v>320</v>
      </c>
      <c r="B410" s="5" t="s">
        <v>19</v>
      </c>
      <c r="C410" s="16">
        <v>0</v>
      </c>
      <c r="D410" s="18">
        <v>0</v>
      </c>
      <c r="E410" s="17">
        <v>0</v>
      </c>
      <c r="F410" s="16">
        <v>0</v>
      </c>
      <c r="G410" s="26">
        <v>0.22921912556741633</v>
      </c>
      <c r="H410" s="17">
        <v>0</v>
      </c>
      <c r="I410" s="31">
        <f t="shared" si="28"/>
        <v>0.22921912556741633</v>
      </c>
    </row>
    <row r="411" spans="1:9" s="1" customFormat="1" x14ac:dyDescent="0.15">
      <c r="A411" s="34">
        <v>350</v>
      </c>
      <c r="B411" s="5" t="s">
        <v>5</v>
      </c>
      <c r="C411" s="20">
        <v>9.4910649049969855</v>
      </c>
      <c r="D411" s="14">
        <v>12.749177354813256</v>
      </c>
      <c r="E411" s="15">
        <v>10.343504021544547</v>
      </c>
      <c r="F411" s="20">
        <v>9.7498281156492883</v>
      </c>
      <c r="G411" s="14">
        <v>68.734587378801649</v>
      </c>
      <c r="H411" s="30">
        <v>0.48978445634063322</v>
      </c>
      <c r="I411" s="13">
        <f t="shared" si="28"/>
        <v>111.55794623214635</v>
      </c>
    </row>
    <row r="412" spans="1:9" s="1" customFormat="1" x14ac:dyDescent="0.15">
      <c r="A412" s="34">
        <v>405</v>
      </c>
      <c r="B412" s="5" t="s">
        <v>4</v>
      </c>
      <c r="C412" s="16">
        <v>0</v>
      </c>
      <c r="D412" s="26">
        <v>0.15674909020445396</v>
      </c>
      <c r="E412" s="30">
        <v>0.12717172251832459</v>
      </c>
      <c r="F412" s="13">
        <v>11.797754097097519</v>
      </c>
      <c r="G412" s="19">
        <v>2.8681777763307483</v>
      </c>
      <c r="H412" s="17">
        <v>0</v>
      </c>
      <c r="I412" s="13">
        <f t="shared" si="28"/>
        <v>14.949852686151045</v>
      </c>
    </row>
    <row r="413" spans="1:9" s="1" customFormat="1" ht="36" x14ac:dyDescent="0.15">
      <c r="A413" s="34">
        <v>407</v>
      </c>
      <c r="B413" s="5" t="s">
        <v>18</v>
      </c>
      <c r="C413" s="16">
        <v>0</v>
      </c>
      <c r="D413" s="19">
        <v>5.2627352390111151</v>
      </c>
      <c r="E413" s="21">
        <v>4.2696969062466241</v>
      </c>
      <c r="F413" s="28">
        <v>3.2765471478700754E-3</v>
      </c>
      <c r="G413" s="19">
        <v>3.9182756507250658</v>
      </c>
      <c r="H413" s="30">
        <v>0.11049537335044685</v>
      </c>
      <c r="I413" s="13">
        <f t="shared" si="28"/>
        <v>13.564479716481124</v>
      </c>
    </row>
    <row r="414" spans="1:9" s="1" customFormat="1" x14ac:dyDescent="0.15">
      <c r="A414" s="34">
        <v>408</v>
      </c>
      <c r="B414" s="5" t="s">
        <v>17</v>
      </c>
      <c r="C414" s="16">
        <v>0</v>
      </c>
      <c r="D414" s="26">
        <v>0.69674640697012868</v>
      </c>
      <c r="E414" s="30">
        <v>0.56527563009949211</v>
      </c>
      <c r="F414" s="16">
        <v>0</v>
      </c>
      <c r="G414" s="18">
        <v>0</v>
      </c>
      <c r="H414" s="17">
        <v>0</v>
      </c>
      <c r="I414" s="20">
        <f t="shared" si="28"/>
        <v>1.2620220370696207</v>
      </c>
    </row>
    <row r="415" spans="1:9" s="1" customFormat="1" x14ac:dyDescent="0.15">
      <c r="A415" s="34">
        <v>410</v>
      </c>
      <c r="B415" s="5" t="s">
        <v>16</v>
      </c>
      <c r="C415" s="20">
        <v>5.7112737208258384</v>
      </c>
      <c r="D415" s="19">
        <v>7.8104499315434595</v>
      </c>
      <c r="E415" s="21">
        <v>6.3366771069736556</v>
      </c>
      <c r="F415" s="31">
        <v>0.88962455766144177</v>
      </c>
      <c r="G415" s="26">
        <v>0.53974247088737781</v>
      </c>
      <c r="H415" s="21">
        <v>1.1321857492770078</v>
      </c>
      <c r="I415" s="13">
        <f t="shared" si="28"/>
        <v>22.41995353716878</v>
      </c>
    </row>
    <row r="416" spans="1:9" s="1" customFormat="1" x14ac:dyDescent="0.15">
      <c r="A416" s="34">
        <v>427</v>
      </c>
      <c r="B416" s="5" t="s">
        <v>15</v>
      </c>
      <c r="C416" s="16">
        <v>0</v>
      </c>
      <c r="D416" s="18">
        <v>0</v>
      </c>
      <c r="E416" s="17">
        <v>0</v>
      </c>
      <c r="F416" s="13">
        <v>97.3729322245795</v>
      </c>
      <c r="G416" s="18">
        <v>0</v>
      </c>
      <c r="H416" s="17">
        <v>0</v>
      </c>
      <c r="I416" s="13">
        <f t="shared" si="28"/>
        <v>97.3729322245795</v>
      </c>
    </row>
    <row r="417" spans="1:9" s="1" customFormat="1" x14ac:dyDescent="0.15">
      <c r="A417" s="34">
        <v>428</v>
      </c>
      <c r="B417" s="5" t="s">
        <v>3</v>
      </c>
      <c r="C417" s="16">
        <v>0</v>
      </c>
      <c r="D417" s="18">
        <v>0</v>
      </c>
      <c r="E417" s="17">
        <v>0</v>
      </c>
      <c r="F417" s="13">
        <v>71.880555273855975</v>
      </c>
      <c r="G417" s="14">
        <v>186.77832285658781</v>
      </c>
      <c r="H417" s="17">
        <v>0</v>
      </c>
      <c r="I417" s="13">
        <f t="shared" si="28"/>
        <v>258.65887813044378</v>
      </c>
    </row>
    <row r="418" spans="1:9" s="1" customFormat="1" x14ac:dyDescent="0.15">
      <c r="A418" s="34">
        <v>438</v>
      </c>
      <c r="B418" s="5" t="s">
        <v>2</v>
      </c>
      <c r="C418" s="16">
        <v>0</v>
      </c>
      <c r="D418" s="18">
        <v>0</v>
      </c>
      <c r="E418" s="17">
        <v>0</v>
      </c>
      <c r="F418" s="16">
        <v>0</v>
      </c>
      <c r="G418" s="18">
        <v>0</v>
      </c>
      <c r="H418" s="21">
        <v>1.012482428147357</v>
      </c>
      <c r="I418" s="20">
        <f t="shared" si="28"/>
        <v>1.012482428147357</v>
      </c>
    </row>
    <row r="419" spans="1:9" s="1" customFormat="1" x14ac:dyDescent="0.15">
      <c r="A419" s="34">
        <v>457</v>
      </c>
      <c r="B419" s="5" t="s">
        <v>14</v>
      </c>
      <c r="C419" s="13">
        <v>64.192599468540735</v>
      </c>
      <c r="D419" s="14">
        <v>212.86488747037203</v>
      </c>
      <c r="E419" s="15">
        <v>172.69889329480355</v>
      </c>
      <c r="F419" s="16">
        <v>0</v>
      </c>
      <c r="G419" s="18">
        <v>0</v>
      </c>
      <c r="H419" s="17">
        <v>0</v>
      </c>
      <c r="I419" s="13">
        <f t="shared" si="28"/>
        <v>449.7563802337163</v>
      </c>
    </row>
    <row r="420" spans="1:9" s="1" customFormat="1" x14ac:dyDescent="0.15">
      <c r="A420" s="57" t="s">
        <v>48</v>
      </c>
      <c r="B420" s="58"/>
      <c r="C420" s="22">
        <f t="shared" ref="C420:H420" si="29">SUM(C384:C419)</f>
        <v>610.77023201063446</v>
      </c>
      <c r="D420" s="23">
        <f t="shared" si="29"/>
        <v>535.52728137550275</v>
      </c>
      <c r="E420" s="24">
        <f t="shared" si="29"/>
        <v>434.47733405819156</v>
      </c>
      <c r="F420" s="22">
        <f t="shared" si="29"/>
        <v>342.17267512907262</v>
      </c>
      <c r="G420" s="23">
        <f t="shared" si="29"/>
        <v>502.14622419110577</v>
      </c>
      <c r="H420" s="24">
        <f t="shared" si="29"/>
        <v>639.39577959848589</v>
      </c>
      <c r="I420" s="22">
        <f t="shared" si="28"/>
        <v>3064.4895263629933</v>
      </c>
    </row>
    <row r="421" spans="1:9" s="1" customFormat="1" x14ac:dyDescent="0.15">
      <c r="B421" s="6"/>
      <c r="D421" s="7"/>
      <c r="E421" s="7"/>
    </row>
    <row r="422" spans="1:9" s="1" customFormat="1" ht="14.25" x14ac:dyDescent="0.15">
      <c r="A422" s="43" t="s">
        <v>60</v>
      </c>
      <c r="B422" s="43"/>
      <c r="C422" s="43"/>
      <c r="D422" s="43"/>
      <c r="E422" s="43"/>
      <c r="F422" s="43"/>
      <c r="G422" s="43"/>
      <c r="H422" s="43"/>
      <c r="I422" s="43"/>
    </row>
    <row r="423" spans="1:9" s="1" customFormat="1" x14ac:dyDescent="0.15">
      <c r="A423" s="59" t="s">
        <v>13</v>
      </c>
      <c r="B423" s="60"/>
      <c r="C423" s="55" t="s">
        <v>99</v>
      </c>
      <c r="D423" s="61"/>
      <c r="E423" s="61"/>
      <c r="F423" s="61"/>
      <c r="G423" s="61"/>
      <c r="H423" s="61"/>
      <c r="I423" s="56"/>
    </row>
    <row r="424" spans="1:9" s="1" customFormat="1" x14ac:dyDescent="0.15">
      <c r="A424" s="62" t="s">
        <v>12</v>
      </c>
      <c r="B424" s="63" t="s">
        <v>11</v>
      </c>
      <c r="C424" s="53" t="s">
        <v>40</v>
      </c>
      <c r="D424" s="55" t="s">
        <v>41</v>
      </c>
      <c r="E424" s="56"/>
      <c r="F424" s="53" t="s">
        <v>42</v>
      </c>
      <c r="G424" s="55" t="s">
        <v>43</v>
      </c>
      <c r="H424" s="56"/>
      <c r="I424" s="53" t="s">
        <v>10</v>
      </c>
    </row>
    <row r="425" spans="1:9" s="1" customFormat="1" x14ac:dyDescent="0.15">
      <c r="A425" s="50"/>
      <c r="B425" s="52"/>
      <c r="C425" s="54"/>
      <c r="D425" s="2" t="s">
        <v>44</v>
      </c>
      <c r="E425" s="3" t="s">
        <v>45</v>
      </c>
      <c r="F425" s="54"/>
      <c r="G425" s="2" t="s">
        <v>46</v>
      </c>
      <c r="H425" s="3" t="s">
        <v>47</v>
      </c>
      <c r="I425" s="54"/>
    </row>
    <row r="426" spans="1:9" s="1" customFormat="1" x14ac:dyDescent="0.15">
      <c r="A426" s="34">
        <v>22</v>
      </c>
      <c r="B426" s="4" t="s">
        <v>9</v>
      </c>
      <c r="C426" s="9">
        <v>0</v>
      </c>
      <c r="D426" s="40">
        <v>4.9473439702309185E-4</v>
      </c>
      <c r="E426" s="38">
        <v>2.2749395053895728E-4</v>
      </c>
      <c r="F426" s="25">
        <v>0.50112979489090026</v>
      </c>
      <c r="G426" s="12">
        <v>45.238495061842364</v>
      </c>
      <c r="H426" s="10">
        <v>0</v>
      </c>
      <c r="I426" s="11">
        <f t="shared" ref="I426:I462" si="30">SUM(C426:H426)</f>
        <v>45.740347085080828</v>
      </c>
    </row>
    <row r="427" spans="1:9" s="1" customFormat="1" ht="36" x14ac:dyDescent="0.15">
      <c r="A427" s="34">
        <v>30</v>
      </c>
      <c r="B427" s="5" t="s">
        <v>38</v>
      </c>
      <c r="C427" s="13">
        <v>111.59301140633093</v>
      </c>
      <c r="D427" s="19">
        <v>6.5896148011490716</v>
      </c>
      <c r="E427" s="21">
        <v>3.0301056742036412</v>
      </c>
      <c r="F427" s="16">
        <v>0</v>
      </c>
      <c r="G427" s="14">
        <v>28.263828360563476</v>
      </c>
      <c r="H427" s="17">
        <v>0</v>
      </c>
      <c r="I427" s="13">
        <f t="shared" si="30"/>
        <v>149.4765602422471</v>
      </c>
    </row>
    <row r="428" spans="1:9" s="1" customFormat="1" x14ac:dyDescent="0.15">
      <c r="A428" s="34">
        <v>53</v>
      </c>
      <c r="B428" s="5" t="s">
        <v>1</v>
      </c>
      <c r="C428" s="16">
        <v>0</v>
      </c>
      <c r="D428" s="14">
        <v>70.335770806776694</v>
      </c>
      <c r="E428" s="15">
        <v>32.342530580685384</v>
      </c>
      <c r="F428" s="28">
        <v>7.1745940133773455E-3</v>
      </c>
      <c r="G428" s="19">
        <v>1.544323043139106</v>
      </c>
      <c r="H428" s="21">
        <v>8.1898926923532951</v>
      </c>
      <c r="I428" s="13">
        <f t="shared" si="30"/>
        <v>112.41969171696786</v>
      </c>
    </row>
    <row r="429" spans="1:9" s="1" customFormat="1" x14ac:dyDescent="0.15">
      <c r="A429" s="34">
        <v>64</v>
      </c>
      <c r="B429" s="5" t="s">
        <v>8</v>
      </c>
      <c r="C429" s="13">
        <v>29.685662577524131</v>
      </c>
      <c r="D429" s="14">
        <v>14.404934070922854</v>
      </c>
      <c r="E429" s="21">
        <v>6.6238276108675498</v>
      </c>
      <c r="F429" s="20">
        <v>7.5074327878240243</v>
      </c>
      <c r="G429" s="14">
        <v>14.146019972624346</v>
      </c>
      <c r="H429" s="21">
        <v>6.9842828110213109</v>
      </c>
      <c r="I429" s="13">
        <f t="shared" si="30"/>
        <v>79.352159830784217</v>
      </c>
    </row>
    <row r="430" spans="1:9" s="1" customFormat="1" x14ac:dyDescent="0.15">
      <c r="A430" s="34">
        <v>80</v>
      </c>
      <c r="B430" s="5" t="s">
        <v>0</v>
      </c>
      <c r="C430" s="16">
        <v>0</v>
      </c>
      <c r="D430" s="14">
        <v>272.55561086718257</v>
      </c>
      <c r="E430" s="15">
        <v>125.32937477326857</v>
      </c>
      <c r="F430" s="28">
        <v>1.0761891020066016E-2</v>
      </c>
      <c r="G430" s="14">
        <v>25.711028237719976</v>
      </c>
      <c r="H430" s="15">
        <v>15.447584071002975</v>
      </c>
      <c r="I430" s="13">
        <f t="shared" si="30"/>
        <v>439.05435984019414</v>
      </c>
    </row>
    <row r="431" spans="1:9" s="1" customFormat="1" x14ac:dyDescent="0.15">
      <c r="A431" s="34">
        <v>86</v>
      </c>
      <c r="B431" s="5" t="s">
        <v>37</v>
      </c>
      <c r="C431" s="13">
        <v>82.225526476356563</v>
      </c>
      <c r="D431" s="14">
        <v>21.012606677563269</v>
      </c>
      <c r="E431" s="21">
        <v>9.6622368142658619</v>
      </c>
      <c r="F431" s="16">
        <v>0</v>
      </c>
      <c r="G431" s="18">
        <v>0</v>
      </c>
      <c r="H431" s="17">
        <v>0</v>
      </c>
      <c r="I431" s="13">
        <f t="shared" si="30"/>
        <v>112.9003699681857</v>
      </c>
    </row>
    <row r="432" spans="1:9" s="1" customFormat="1" x14ac:dyDescent="0.15">
      <c r="A432" s="34">
        <v>87</v>
      </c>
      <c r="B432" s="5" t="s">
        <v>49</v>
      </c>
      <c r="C432" s="16">
        <v>0</v>
      </c>
      <c r="D432" s="18">
        <v>0</v>
      </c>
      <c r="E432" s="17">
        <v>0</v>
      </c>
      <c r="F432" s="16">
        <v>0</v>
      </c>
      <c r="G432" s="27">
        <v>5.2069529758524212E-2</v>
      </c>
      <c r="H432" s="17">
        <v>0</v>
      </c>
      <c r="I432" s="28">
        <f t="shared" si="30"/>
        <v>5.2069529758524212E-2</v>
      </c>
    </row>
    <row r="433" spans="1:9" s="1" customFormat="1" x14ac:dyDescent="0.15">
      <c r="A433" s="34">
        <v>117</v>
      </c>
      <c r="B433" s="5" t="s">
        <v>7</v>
      </c>
      <c r="C433" s="16">
        <v>0</v>
      </c>
      <c r="D433" s="18">
        <v>0</v>
      </c>
      <c r="E433" s="17">
        <v>0</v>
      </c>
      <c r="F433" s="16">
        <v>0</v>
      </c>
      <c r="G433" s="19">
        <v>3.6809152190833654</v>
      </c>
      <c r="H433" s="17">
        <v>0</v>
      </c>
      <c r="I433" s="20">
        <f t="shared" si="30"/>
        <v>3.6809152190833654</v>
      </c>
    </row>
    <row r="434" spans="1:9" s="1" customFormat="1" x14ac:dyDescent="0.15">
      <c r="A434" s="34">
        <v>132</v>
      </c>
      <c r="B434" s="5" t="s">
        <v>36</v>
      </c>
      <c r="C434" s="16">
        <v>0</v>
      </c>
      <c r="D434" s="18">
        <v>0</v>
      </c>
      <c r="E434" s="17">
        <v>0</v>
      </c>
      <c r="F434" s="16">
        <v>0</v>
      </c>
      <c r="G434" s="27">
        <v>1.9156014292433656E-2</v>
      </c>
      <c r="H434" s="29">
        <v>2.2290634813013709E-2</v>
      </c>
      <c r="I434" s="28">
        <f t="shared" si="30"/>
        <v>4.1446649105447361E-2</v>
      </c>
    </row>
    <row r="435" spans="1:9" s="1" customFormat="1" x14ac:dyDescent="0.15">
      <c r="A435" s="34">
        <v>139</v>
      </c>
      <c r="B435" s="5" t="s">
        <v>6</v>
      </c>
      <c r="C435" s="16">
        <v>0</v>
      </c>
      <c r="D435" s="18">
        <v>0</v>
      </c>
      <c r="E435" s="17">
        <v>0</v>
      </c>
      <c r="F435" s="13">
        <v>13.597571319135877</v>
      </c>
      <c r="G435" s="18">
        <v>0</v>
      </c>
      <c r="H435" s="21">
        <v>1.8236525606396838</v>
      </c>
      <c r="I435" s="13">
        <f t="shared" si="30"/>
        <v>15.42122387977556</v>
      </c>
    </row>
    <row r="436" spans="1:9" s="1" customFormat="1" x14ac:dyDescent="0.15">
      <c r="A436" s="34">
        <v>140</v>
      </c>
      <c r="B436" s="5" t="s">
        <v>35</v>
      </c>
      <c r="C436" s="16">
        <v>0</v>
      </c>
      <c r="D436" s="18">
        <v>0</v>
      </c>
      <c r="E436" s="17">
        <v>0</v>
      </c>
      <c r="F436" s="20">
        <v>4.6330720688559577</v>
      </c>
      <c r="G436" s="18">
        <v>0</v>
      </c>
      <c r="H436" s="17">
        <v>0</v>
      </c>
      <c r="I436" s="20">
        <f t="shared" si="30"/>
        <v>4.6330720688559577</v>
      </c>
    </row>
    <row r="437" spans="1:9" s="1" customFormat="1" x14ac:dyDescent="0.15">
      <c r="A437" s="34">
        <v>153</v>
      </c>
      <c r="B437" s="5" t="s">
        <v>34</v>
      </c>
      <c r="C437" s="13">
        <v>257.36984389770345</v>
      </c>
      <c r="D437" s="19">
        <v>2.4281564205893345</v>
      </c>
      <c r="E437" s="21">
        <v>1.1165403092452022</v>
      </c>
      <c r="F437" s="13">
        <v>243.45269120610212</v>
      </c>
      <c r="G437" s="18">
        <v>0</v>
      </c>
      <c r="H437" s="30">
        <v>0.10065614782751503</v>
      </c>
      <c r="I437" s="13">
        <f t="shared" si="30"/>
        <v>504.46788798146758</v>
      </c>
    </row>
    <row r="438" spans="1:9" s="1" customFormat="1" x14ac:dyDescent="0.15">
      <c r="A438" s="34">
        <v>171</v>
      </c>
      <c r="B438" s="5" t="s">
        <v>33</v>
      </c>
      <c r="C438" s="16">
        <v>0</v>
      </c>
      <c r="D438" s="18">
        <v>0</v>
      </c>
      <c r="E438" s="17">
        <v>0</v>
      </c>
      <c r="F438" s="16">
        <v>0</v>
      </c>
      <c r="G438" s="14">
        <v>39.596526415967226</v>
      </c>
      <c r="H438" s="17">
        <v>0</v>
      </c>
      <c r="I438" s="13">
        <f t="shared" si="30"/>
        <v>39.596526415967226</v>
      </c>
    </row>
    <row r="439" spans="1:9" s="1" customFormat="1" x14ac:dyDescent="0.15">
      <c r="A439" s="34">
        <v>181</v>
      </c>
      <c r="B439" s="5" t="s">
        <v>32</v>
      </c>
      <c r="C439" s="13">
        <v>486.6152792629677</v>
      </c>
      <c r="D439" s="14">
        <v>201.99424117536338</v>
      </c>
      <c r="E439" s="15">
        <v>92.883106951137421</v>
      </c>
      <c r="F439" s="16">
        <v>0</v>
      </c>
      <c r="G439" s="18">
        <v>0</v>
      </c>
      <c r="H439" s="17">
        <v>0</v>
      </c>
      <c r="I439" s="13">
        <f t="shared" si="30"/>
        <v>781.49262738946845</v>
      </c>
    </row>
    <row r="440" spans="1:9" s="1" customFormat="1" x14ac:dyDescent="0.15">
      <c r="A440" s="34">
        <v>207</v>
      </c>
      <c r="B440" s="5" t="s">
        <v>31</v>
      </c>
      <c r="C440" s="13">
        <v>12.873717170960131</v>
      </c>
      <c r="D440" s="26">
        <v>0.23833829576587448</v>
      </c>
      <c r="E440" s="30">
        <v>0.10959521067214266</v>
      </c>
      <c r="F440" s="20">
        <v>5.7315648000780586</v>
      </c>
      <c r="G440" s="18">
        <v>0</v>
      </c>
      <c r="H440" s="29">
        <v>1.9156014292433655E-3</v>
      </c>
      <c r="I440" s="13">
        <f t="shared" si="30"/>
        <v>18.955131078905449</v>
      </c>
    </row>
    <row r="441" spans="1:9" s="1" customFormat="1" x14ac:dyDescent="0.15">
      <c r="A441" s="34">
        <v>225</v>
      </c>
      <c r="B441" s="5" t="s">
        <v>30</v>
      </c>
      <c r="C441" s="16">
        <v>0</v>
      </c>
      <c r="D441" s="19">
        <v>4.2795762178489998</v>
      </c>
      <c r="E441" s="21">
        <v>1.967879545649615</v>
      </c>
      <c r="F441" s="16">
        <v>0</v>
      </c>
      <c r="G441" s="18">
        <v>0</v>
      </c>
      <c r="H441" s="17">
        <v>0</v>
      </c>
      <c r="I441" s="20">
        <f t="shared" si="30"/>
        <v>6.247455763498615</v>
      </c>
    </row>
    <row r="442" spans="1:9" s="1" customFormat="1" x14ac:dyDescent="0.15">
      <c r="A442" s="34">
        <v>248</v>
      </c>
      <c r="B442" s="5" t="s">
        <v>29</v>
      </c>
      <c r="C442" s="16">
        <v>0</v>
      </c>
      <c r="D442" s="26">
        <v>0.64080472774415964</v>
      </c>
      <c r="E442" s="30">
        <v>0.29466153943558443</v>
      </c>
      <c r="F442" s="16">
        <v>0</v>
      </c>
      <c r="G442" s="18">
        <v>0</v>
      </c>
      <c r="H442" s="17">
        <v>0</v>
      </c>
      <c r="I442" s="31">
        <f t="shared" si="30"/>
        <v>0.93546626717974402</v>
      </c>
    </row>
    <row r="443" spans="1:9" s="1" customFormat="1" x14ac:dyDescent="0.15">
      <c r="A443" s="34">
        <v>251</v>
      </c>
      <c r="B443" s="5" t="s">
        <v>28</v>
      </c>
      <c r="C443" s="16">
        <v>0</v>
      </c>
      <c r="D443" s="14">
        <v>120.56429888254236</v>
      </c>
      <c r="E443" s="15">
        <v>55.439138276591187</v>
      </c>
      <c r="F443" s="20">
        <v>3.8423070330337148</v>
      </c>
      <c r="G443" s="18">
        <v>0</v>
      </c>
      <c r="H443" s="29">
        <v>8.7072792238334792E-2</v>
      </c>
      <c r="I443" s="13">
        <f t="shared" si="30"/>
        <v>179.93281698440558</v>
      </c>
    </row>
    <row r="444" spans="1:9" s="1" customFormat="1" x14ac:dyDescent="0.15">
      <c r="A444" s="34">
        <v>252</v>
      </c>
      <c r="B444" s="5" t="s">
        <v>27</v>
      </c>
      <c r="C444" s="20">
        <v>6.1186809379302876</v>
      </c>
      <c r="D444" s="14">
        <v>61.74136854529079</v>
      </c>
      <c r="E444" s="15">
        <v>28.390562545410251</v>
      </c>
      <c r="F444" s="16">
        <v>0</v>
      </c>
      <c r="G444" s="18">
        <v>0</v>
      </c>
      <c r="H444" s="17">
        <v>0</v>
      </c>
      <c r="I444" s="13">
        <f t="shared" si="30"/>
        <v>96.250612028631323</v>
      </c>
    </row>
    <row r="445" spans="1:9" s="1" customFormat="1" x14ac:dyDescent="0.15">
      <c r="A445" s="34">
        <v>256</v>
      </c>
      <c r="B445" s="5" t="s">
        <v>26</v>
      </c>
      <c r="C445" s="16">
        <v>0</v>
      </c>
      <c r="D445" s="18">
        <v>0</v>
      </c>
      <c r="E445" s="17">
        <v>0</v>
      </c>
      <c r="F445" s="16">
        <v>0</v>
      </c>
      <c r="G445" s="19">
        <v>4.0126625575114208</v>
      </c>
      <c r="H445" s="29">
        <v>4.4058832872597403E-2</v>
      </c>
      <c r="I445" s="20">
        <f t="shared" si="30"/>
        <v>4.056721390384018</v>
      </c>
    </row>
    <row r="446" spans="1:9" s="1" customFormat="1" x14ac:dyDescent="0.15">
      <c r="A446" s="34">
        <v>257</v>
      </c>
      <c r="B446" s="5" t="s">
        <v>25</v>
      </c>
      <c r="C446" s="16">
        <v>0</v>
      </c>
      <c r="D446" s="18">
        <v>0</v>
      </c>
      <c r="E446" s="17">
        <v>0</v>
      </c>
      <c r="F446" s="28">
        <v>6.7066857081570829E-3</v>
      </c>
      <c r="G446" s="18">
        <v>0</v>
      </c>
      <c r="H446" s="17">
        <v>0</v>
      </c>
      <c r="I446" s="28">
        <f t="shared" si="30"/>
        <v>6.7066857081570829E-3</v>
      </c>
    </row>
    <row r="447" spans="1:9" s="1" customFormat="1" x14ac:dyDescent="0.15">
      <c r="A447" s="34">
        <v>275</v>
      </c>
      <c r="B447" s="5" t="s">
        <v>24</v>
      </c>
      <c r="C447" s="16">
        <v>0</v>
      </c>
      <c r="D447" s="18">
        <v>0</v>
      </c>
      <c r="E447" s="17">
        <v>0</v>
      </c>
      <c r="F447" s="28">
        <v>6.8626551432305047E-2</v>
      </c>
      <c r="G447" s="18">
        <v>0</v>
      </c>
      <c r="H447" s="17">
        <v>0</v>
      </c>
      <c r="I447" s="28">
        <f t="shared" si="30"/>
        <v>6.8626551432305047E-2</v>
      </c>
    </row>
    <row r="448" spans="1:9" s="1" customFormat="1" x14ac:dyDescent="0.15">
      <c r="A448" s="34">
        <v>296</v>
      </c>
      <c r="B448" s="5" t="s">
        <v>23</v>
      </c>
      <c r="C448" s="16">
        <v>0</v>
      </c>
      <c r="D448" s="18">
        <v>0</v>
      </c>
      <c r="E448" s="17">
        <v>0</v>
      </c>
      <c r="F448" s="16">
        <v>0</v>
      </c>
      <c r="G448" s="14">
        <v>44.189616206539391</v>
      </c>
      <c r="H448" s="15">
        <v>412.317708687616</v>
      </c>
      <c r="I448" s="13">
        <f t="shared" si="30"/>
        <v>456.50732489415537</v>
      </c>
    </row>
    <row r="449" spans="1:9" s="1" customFormat="1" x14ac:dyDescent="0.15">
      <c r="A449" s="34">
        <v>297</v>
      </c>
      <c r="B449" s="5" t="s">
        <v>22</v>
      </c>
      <c r="C449" s="16">
        <v>0</v>
      </c>
      <c r="D449" s="18">
        <v>0</v>
      </c>
      <c r="E449" s="17">
        <v>0</v>
      </c>
      <c r="F449" s="16">
        <v>0</v>
      </c>
      <c r="G449" s="19">
        <v>6.0437225092628184</v>
      </c>
      <c r="H449" s="15">
        <v>118.42596326751438</v>
      </c>
      <c r="I449" s="13">
        <f t="shared" si="30"/>
        <v>124.4696857767772</v>
      </c>
    </row>
    <row r="450" spans="1:9" s="1" customFormat="1" x14ac:dyDescent="0.15">
      <c r="A450" s="34">
        <v>300</v>
      </c>
      <c r="B450" s="5" t="s">
        <v>21</v>
      </c>
      <c r="C450" s="16">
        <v>0</v>
      </c>
      <c r="D450" s="18">
        <v>0</v>
      </c>
      <c r="E450" s="17">
        <v>0</v>
      </c>
      <c r="F450" s="16">
        <v>0</v>
      </c>
      <c r="G450" s="42">
        <v>1.741455844766696E-4</v>
      </c>
      <c r="H450" s="21">
        <v>1.4844169620791314</v>
      </c>
      <c r="I450" s="20">
        <f t="shared" si="30"/>
        <v>1.484591107663608</v>
      </c>
    </row>
    <row r="451" spans="1:9" s="1" customFormat="1" x14ac:dyDescent="0.15">
      <c r="A451" s="34">
        <v>302</v>
      </c>
      <c r="B451" s="5" t="s">
        <v>20</v>
      </c>
      <c r="C451" s="16">
        <v>0</v>
      </c>
      <c r="D451" s="18">
        <v>0</v>
      </c>
      <c r="E451" s="17">
        <v>0</v>
      </c>
      <c r="F451" s="16">
        <v>0</v>
      </c>
      <c r="G451" s="27">
        <v>1.5150665849470255E-2</v>
      </c>
      <c r="H451" s="30">
        <v>0.98235524203289315</v>
      </c>
      <c r="I451" s="20">
        <f t="shared" si="30"/>
        <v>0.99750590788236337</v>
      </c>
    </row>
    <row r="452" spans="1:9" s="1" customFormat="1" x14ac:dyDescent="0.15">
      <c r="A452" s="34">
        <v>320</v>
      </c>
      <c r="B452" s="5" t="s">
        <v>19</v>
      </c>
      <c r="C452" s="16">
        <v>0</v>
      </c>
      <c r="D452" s="18">
        <v>0</v>
      </c>
      <c r="E452" s="17">
        <v>0</v>
      </c>
      <c r="F452" s="16">
        <v>0</v>
      </c>
      <c r="G452" s="26">
        <v>0.20375033383770341</v>
      </c>
      <c r="H452" s="17">
        <v>0</v>
      </c>
      <c r="I452" s="31">
        <f t="shared" si="30"/>
        <v>0.20375033383770341</v>
      </c>
    </row>
    <row r="453" spans="1:9" s="1" customFormat="1" x14ac:dyDescent="0.15">
      <c r="A453" s="34">
        <v>350</v>
      </c>
      <c r="B453" s="5" t="s">
        <v>5</v>
      </c>
      <c r="C453" s="13">
        <v>17.619867080244319</v>
      </c>
      <c r="D453" s="14">
        <v>33.458887270671696</v>
      </c>
      <c r="E453" s="15">
        <v>15.385415874949677</v>
      </c>
      <c r="F453" s="13">
        <v>18.100252940270455</v>
      </c>
      <c r="G453" s="14">
        <v>61.097411003379243</v>
      </c>
      <c r="H453" s="30">
        <v>0.43536396119167398</v>
      </c>
      <c r="I453" s="13">
        <f t="shared" si="30"/>
        <v>146.09719813070706</v>
      </c>
    </row>
    <row r="454" spans="1:9" s="1" customFormat="1" x14ac:dyDescent="0.15">
      <c r="A454" s="34">
        <v>405</v>
      </c>
      <c r="B454" s="5" t="s">
        <v>4</v>
      </c>
      <c r="C454" s="16">
        <v>0</v>
      </c>
      <c r="D454" s="26">
        <v>0.41137165112470081</v>
      </c>
      <c r="E454" s="30">
        <v>0.18916121987314294</v>
      </c>
      <c r="F454" s="13">
        <v>21.902163889620152</v>
      </c>
      <c r="G454" s="19">
        <v>2.549491356738443</v>
      </c>
      <c r="H454" s="17">
        <v>0</v>
      </c>
      <c r="I454" s="13">
        <f t="shared" si="30"/>
        <v>25.052188117356437</v>
      </c>
    </row>
    <row r="455" spans="1:9" s="1" customFormat="1" ht="36" x14ac:dyDescent="0.15">
      <c r="A455" s="34">
        <v>407</v>
      </c>
      <c r="B455" s="5" t="s">
        <v>18</v>
      </c>
      <c r="C455" s="16">
        <v>0</v>
      </c>
      <c r="D455" s="14">
        <v>13.811500161693656</v>
      </c>
      <c r="E455" s="21">
        <v>6.3509486171960701</v>
      </c>
      <c r="F455" s="28">
        <v>6.0828079678634014E-3</v>
      </c>
      <c r="G455" s="19">
        <v>3.4829116895333918</v>
      </c>
      <c r="H455" s="29">
        <v>9.821810964484165E-2</v>
      </c>
      <c r="I455" s="13">
        <f t="shared" si="30"/>
        <v>23.749661386035822</v>
      </c>
    </row>
    <row r="456" spans="1:9" s="1" customFormat="1" x14ac:dyDescent="0.15">
      <c r="A456" s="34">
        <v>408</v>
      </c>
      <c r="B456" s="5" t="s">
        <v>17</v>
      </c>
      <c r="C456" s="16">
        <v>0</v>
      </c>
      <c r="D456" s="19">
        <v>1.8285383313973476</v>
      </c>
      <c r="E456" s="30">
        <v>0.84081764119198599</v>
      </c>
      <c r="F456" s="16">
        <v>0</v>
      </c>
      <c r="G456" s="18">
        <v>0</v>
      </c>
      <c r="H456" s="17">
        <v>0</v>
      </c>
      <c r="I456" s="20">
        <f t="shared" si="30"/>
        <v>2.6693559725893334</v>
      </c>
    </row>
    <row r="457" spans="1:9" s="1" customFormat="1" x14ac:dyDescent="0.15">
      <c r="A457" s="34">
        <v>410</v>
      </c>
      <c r="B457" s="5" t="s">
        <v>16</v>
      </c>
      <c r="C457" s="13">
        <v>10.602802196291128</v>
      </c>
      <c r="D457" s="14">
        <v>20.497711853861485</v>
      </c>
      <c r="E457" s="21">
        <v>9.4254724852424427</v>
      </c>
      <c r="F457" s="20">
        <v>1.6515603479924501</v>
      </c>
      <c r="G457" s="26">
        <v>0.47977108523322476</v>
      </c>
      <c r="H457" s="21">
        <v>1.0063873326906736</v>
      </c>
      <c r="I457" s="13">
        <f t="shared" si="30"/>
        <v>43.663705301311403</v>
      </c>
    </row>
    <row r="458" spans="1:9" s="1" customFormat="1" x14ac:dyDescent="0.15">
      <c r="A458" s="34">
        <v>427</v>
      </c>
      <c r="B458" s="5" t="s">
        <v>15</v>
      </c>
      <c r="C458" s="16">
        <v>0</v>
      </c>
      <c r="D458" s="18">
        <v>0</v>
      </c>
      <c r="E458" s="17">
        <v>0</v>
      </c>
      <c r="F458" s="13">
        <v>180.76982300557501</v>
      </c>
      <c r="G458" s="18">
        <v>0</v>
      </c>
      <c r="H458" s="17">
        <v>0</v>
      </c>
      <c r="I458" s="13">
        <f t="shared" si="30"/>
        <v>180.76982300557501</v>
      </c>
    </row>
    <row r="459" spans="1:9" s="1" customFormat="1" x14ac:dyDescent="0.15">
      <c r="A459" s="34">
        <v>428</v>
      </c>
      <c r="B459" s="5" t="s">
        <v>3</v>
      </c>
      <c r="C459" s="16">
        <v>0</v>
      </c>
      <c r="D459" s="18">
        <v>0</v>
      </c>
      <c r="E459" s="17">
        <v>0</v>
      </c>
      <c r="F459" s="13">
        <v>133.44401732124697</v>
      </c>
      <c r="G459" s="14">
        <v>166.02517587252251</v>
      </c>
      <c r="H459" s="17">
        <v>0</v>
      </c>
      <c r="I459" s="13">
        <f t="shared" si="30"/>
        <v>299.46919319376946</v>
      </c>
    </row>
    <row r="460" spans="1:9" s="1" customFormat="1" x14ac:dyDescent="0.15">
      <c r="A460" s="34">
        <v>438</v>
      </c>
      <c r="B460" s="5" t="s">
        <v>2</v>
      </c>
      <c r="C460" s="16">
        <v>0</v>
      </c>
      <c r="D460" s="18">
        <v>0</v>
      </c>
      <c r="E460" s="17">
        <v>0</v>
      </c>
      <c r="F460" s="16">
        <v>0</v>
      </c>
      <c r="G460" s="18">
        <v>0</v>
      </c>
      <c r="H460" s="30">
        <v>0.8999843805754284</v>
      </c>
      <c r="I460" s="31">
        <f t="shared" si="30"/>
        <v>0.8999843805754284</v>
      </c>
    </row>
    <row r="461" spans="1:9" s="1" customFormat="1" x14ac:dyDescent="0.15">
      <c r="A461" s="34">
        <v>457</v>
      </c>
      <c r="B461" s="5" t="s">
        <v>14</v>
      </c>
      <c r="C461" s="13">
        <v>119.17156625654843</v>
      </c>
      <c r="D461" s="14">
        <v>558.64171275854972</v>
      </c>
      <c r="E461" s="15">
        <v>256.88048159982702</v>
      </c>
      <c r="F461" s="16">
        <v>0</v>
      </c>
      <c r="G461" s="18">
        <v>0</v>
      </c>
      <c r="H461" s="17">
        <v>0</v>
      </c>
      <c r="I461" s="13">
        <f t="shared" si="30"/>
        <v>934.69376061492517</v>
      </c>
    </row>
    <row r="462" spans="1:9" s="1" customFormat="1" x14ac:dyDescent="0.15">
      <c r="A462" s="57" t="s">
        <v>48</v>
      </c>
      <c r="B462" s="58"/>
      <c r="C462" s="22">
        <f t="shared" ref="C462:H462" si="31">SUM(C426:C461)</f>
        <v>1133.8759572628571</v>
      </c>
      <c r="D462" s="23">
        <f t="shared" si="31"/>
        <v>1405.435538250435</v>
      </c>
      <c r="E462" s="24">
        <f t="shared" si="31"/>
        <v>646.26208476366332</v>
      </c>
      <c r="F462" s="22">
        <f t="shared" si="31"/>
        <v>635.23293904476748</v>
      </c>
      <c r="G462" s="23">
        <f t="shared" si="31"/>
        <v>446.35219928098286</v>
      </c>
      <c r="H462" s="24">
        <f t="shared" si="31"/>
        <v>568.35180408754297</v>
      </c>
      <c r="I462" s="22">
        <f t="shared" si="30"/>
        <v>4835.5105226902497</v>
      </c>
    </row>
    <row r="463" spans="1:9" s="1" customFormat="1" x14ac:dyDescent="0.15">
      <c r="B463" s="6"/>
      <c r="D463" s="7"/>
      <c r="E463" s="7"/>
    </row>
    <row r="464" spans="1:9" s="1" customFormat="1" ht="14.25" x14ac:dyDescent="0.15">
      <c r="A464" s="43" t="s">
        <v>61</v>
      </c>
      <c r="B464" s="43"/>
      <c r="C464" s="43"/>
      <c r="D464" s="43"/>
      <c r="E464" s="43"/>
      <c r="F464" s="43"/>
      <c r="G464" s="43"/>
      <c r="H464" s="43"/>
      <c r="I464" s="43"/>
    </row>
    <row r="465" spans="1:9" s="1" customFormat="1" x14ac:dyDescent="0.15">
      <c r="A465" s="59" t="s">
        <v>13</v>
      </c>
      <c r="B465" s="60"/>
      <c r="C465" s="55" t="s">
        <v>99</v>
      </c>
      <c r="D465" s="61"/>
      <c r="E465" s="61"/>
      <c r="F465" s="61"/>
      <c r="G465" s="61"/>
      <c r="H465" s="61"/>
      <c r="I465" s="56"/>
    </row>
    <row r="466" spans="1:9" s="1" customFormat="1" x14ac:dyDescent="0.15">
      <c r="A466" s="62" t="s">
        <v>12</v>
      </c>
      <c r="B466" s="63" t="s">
        <v>11</v>
      </c>
      <c r="C466" s="53" t="s">
        <v>40</v>
      </c>
      <c r="D466" s="55" t="s">
        <v>41</v>
      </c>
      <c r="E466" s="56"/>
      <c r="F466" s="53" t="s">
        <v>42</v>
      </c>
      <c r="G466" s="55" t="s">
        <v>43</v>
      </c>
      <c r="H466" s="56"/>
      <c r="I466" s="53" t="s">
        <v>10</v>
      </c>
    </row>
    <row r="467" spans="1:9" s="1" customFormat="1" x14ac:dyDescent="0.15">
      <c r="A467" s="50"/>
      <c r="B467" s="52"/>
      <c r="C467" s="54"/>
      <c r="D467" s="2" t="s">
        <v>44</v>
      </c>
      <c r="E467" s="3" t="s">
        <v>45</v>
      </c>
      <c r="F467" s="54"/>
      <c r="G467" s="2" t="s">
        <v>46</v>
      </c>
      <c r="H467" s="3" t="s">
        <v>47</v>
      </c>
      <c r="I467" s="54"/>
    </row>
    <row r="468" spans="1:9" s="1" customFormat="1" x14ac:dyDescent="0.15">
      <c r="A468" s="34">
        <v>22</v>
      </c>
      <c r="B468" s="4" t="s">
        <v>9</v>
      </c>
      <c r="C468" s="9">
        <v>0</v>
      </c>
      <c r="D468" s="40">
        <v>7.4002246868903182E-4</v>
      </c>
      <c r="E468" s="38">
        <v>9.0936752956080548E-4</v>
      </c>
      <c r="F468" s="32">
        <v>1.8787331124264488</v>
      </c>
      <c r="G468" s="12">
        <v>124.40586142006649</v>
      </c>
      <c r="H468" s="10">
        <v>0</v>
      </c>
      <c r="I468" s="11">
        <f t="shared" ref="I468:I504" si="32">SUM(C468:H468)</f>
        <v>126.28624392249118</v>
      </c>
    </row>
    <row r="469" spans="1:9" s="1" customFormat="1" ht="36" x14ac:dyDescent="0.15">
      <c r="A469" s="34">
        <v>30</v>
      </c>
      <c r="B469" s="5" t="s">
        <v>38</v>
      </c>
      <c r="C469" s="13">
        <v>418.36164558944148</v>
      </c>
      <c r="D469" s="19">
        <v>9.8567292717035606</v>
      </c>
      <c r="E469" s="15">
        <v>12.112320809985148</v>
      </c>
      <c r="F469" s="16">
        <v>0</v>
      </c>
      <c r="G469" s="14">
        <v>77.725527991549555</v>
      </c>
      <c r="H469" s="17">
        <v>0</v>
      </c>
      <c r="I469" s="13">
        <f t="shared" si="32"/>
        <v>518.05622366267971</v>
      </c>
    </row>
    <row r="470" spans="1:9" s="1" customFormat="1" x14ac:dyDescent="0.15">
      <c r="A470" s="34">
        <v>53</v>
      </c>
      <c r="B470" s="5" t="s">
        <v>1</v>
      </c>
      <c r="C470" s="16">
        <v>0</v>
      </c>
      <c r="D470" s="14">
        <v>105.2080693454338</v>
      </c>
      <c r="E470" s="15">
        <v>129.28364496824776</v>
      </c>
      <c r="F470" s="28">
        <v>2.6897517326989306E-2</v>
      </c>
      <c r="G470" s="19">
        <v>4.2468883686325416</v>
      </c>
      <c r="H470" s="15">
        <v>22.522204903971559</v>
      </c>
      <c r="I470" s="13">
        <f t="shared" si="32"/>
        <v>261.28770510361267</v>
      </c>
    </row>
    <row r="471" spans="1:9" s="1" customFormat="1" x14ac:dyDescent="0.15">
      <c r="A471" s="34">
        <v>64</v>
      </c>
      <c r="B471" s="5" t="s">
        <v>8</v>
      </c>
      <c r="C471" s="13">
        <v>111.29140158360596</v>
      </c>
      <c r="D471" s="14">
        <v>21.5468642095842</v>
      </c>
      <c r="E471" s="15">
        <v>26.477599674457192</v>
      </c>
      <c r="F471" s="13">
        <v>28.14532823950659</v>
      </c>
      <c r="G471" s="14">
        <v>38.901554924716955</v>
      </c>
      <c r="H471" s="15">
        <v>19.206777730308602</v>
      </c>
      <c r="I471" s="13">
        <f t="shared" si="32"/>
        <v>245.56952636217949</v>
      </c>
    </row>
    <row r="472" spans="1:9" s="1" customFormat="1" x14ac:dyDescent="0.15">
      <c r="A472" s="34">
        <v>80</v>
      </c>
      <c r="B472" s="5" t="s">
        <v>0</v>
      </c>
      <c r="C472" s="16">
        <v>0</v>
      </c>
      <c r="D472" s="14">
        <v>407.68799829288059</v>
      </c>
      <c r="E472" s="15">
        <v>500.982393812932</v>
      </c>
      <c r="F472" s="28">
        <v>4.0346275990483953E-2</v>
      </c>
      <c r="G472" s="14">
        <v>70.705327653729938</v>
      </c>
      <c r="H472" s="15">
        <v>42.480856195258177</v>
      </c>
      <c r="I472" s="13">
        <f t="shared" si="32"/>
        <v>1021.8969222307912</v>
      </c>
    </row>
    <row r="473" spans="1:9" s="1" customFormat="1" x14ac:dyDescent="0.15">
      <c r="A473" s="34">
        <v>86</v>
      </c>
      <c r="B473" s="5" t="s">
        <v>37</v>
      </c>
      <c r="C473" s="13">
        <v>308.26309042642373</v>
      </c>
      <c r="D473" s="14">
        <v>31.430604301394908</v>
      </c>
      <c r="E473" s="15">
        <v>38.623112399271307</v>
      </c>
      <c r="F473" s="16">
        <v>0</v>
      </c>
      <c r="G473" s="18">
        <v>0</v>
      </c>
      <c r="H473" s="17">
        <v>0</v>
      </c>
      <c r="I473" s="13">
        <f t="shared" si="32"/>
        <v>378.31680712708993</v>
      </c>
    </row>
    <row r="474" spans="1:9" s="1" customFormat="1" x14ac:dyDescent="0.15">
      <c r="A474" s="34">
        <v>87</v>
      </c>
      <c r="B474" s="5" t="s">
        <v>49</v>
      </c>
      <c r="C474" s="16">
        <v>0</v>
      </c>
      <c r="D474" s="18">
        <v>0</v>
      </c>
      <c r="E474" s="17">
        <v>0</v>
      </c>
      <c r="F474" s="16">
        <v>0</v>
      </c>
      <c r="G474" s="26">
        <v>0.14319120683594158</v>
      </c>
      <c r="H474" s="17">
        <v>0</v>
      </c>
      <c r="I474" s="31">
        <f t="shared" si="32"/>
        <v>0.14319120683594158</v>
      </c>
    </row>
    <row r="475" spans="1:9" s="1" customFormat="1" x14ac:dyDescent="0.15">
      <c r="A475" s="34">
        <v>117</v>
      </c>
      <c r="B475" s="5" t="s">
        <v>7</v>
      </c>
      <c r="C475" s="16">
        <v>0</v>
      </c>
      <c r="D475" s="18">
        <v>0</v>
      </c>
      <c r="E475" s="17">
        <v>0</v>
      </c>
      <c r="F475" s="16">
        <v>0</v>
      </c>
      <c r="G475" s="14">
        <v>10.122516852479254</v>
      </c>
      <c r="H475" s="17">
        <v>0</v>
      </c>
      <c r="I475" s="13">
        <f t="shared" si="32"/>
        <v>10.122516852479254</v>
      </c>
    </row>
    <row r="476" spans="1:9" s="1" customFormat="1" x14ac:dyDescent="0.15">
      <c r="A476" s="34">
        <v>132</v>
      </c>
      <c r="B476" s="5" t="s">
        <v>36</v>
      </c>
      <c r="C476" s="16">
        <v>0</v>
      </c>
      <c r="D476" s="18">
        <v>0</v>
      </c>
      <c r="E476" s="17">
        <v>0</v>
      </c>
      <c r="F476" s="16">
        <v>0</v>
      </c>
      <c r="G476" s="27">
        <v>5.267903930419255E-2</v>
      </c>
      <c r="H476" s="29">
        <v>6.1299245735787697E-2</v>
      </c>
      <c r="I476" s="31">
        <f t="shared" si="32"/>
        <v>0.11397828503998025</v>
      </c>
    </row>
    <row r="477" spans="1:9" s="1" customFormat="1" x14ac:dyDescent="0.15">
      <c r="A477" s="34">
        <v>139</v>
      </c>
      <c r="B477" s="5" t="s">
        <v>6</v>
      </c>
      <c r="C477" s="16">
        <v>0</v>
      </c>
      <c r="D477" s="18">
        <v>0</v>
      </c>
      <c r="E477" s="17">
        <v>0</v>
      </c>
      <c r="F477" s="13">
        <v>50.97722734965771</v>
      </c>
      <c r="G477" s="18">
        <v>0</v>
      </c>
      <c r="H477" s="21">
        <v>5.0150445417591305</v>
      </c>
      <c r="I477" s="13">
        <f t="shared" si="32"/>
        <v>55.992271891416841</v>
      </c>
    </row>
    <row r="478" spans="1:9" s="1" customFormat="1" x14ac:dyDescent="0.15">
      <c r="A478" s="34">
        <v>140</v>
      </c>
      <c r="B478" s="5" t="s">
        <v>35</v>
      </c>
      <c r="C478" s="16">
        <v>0</v>
      </c>
      <c r="D478" s="18">
        <v>0</v>
      </c>
      <c r="E478" s="17">
        <v>0</v>
      </c>
      <c r="F478" s="13">
        <v>17.369364178222117</v>
      </c>
      <c r="G478" s="18">
        <v>0</v>
      </c>
      <c r="H478" s="17">
        <v>0</v>
      </c>
      <c r="I478" s="13">
        <f t="shared" si="32"/>
        <v>17.369364178222117</v>
      </c>
    </row>
    <row r="479" spans="1:9" s="1" customFormat="1" x14ac:dyDescent="0.15">
      <c r="A479" s="34">
        <v>153</v>
      </c>
      <c r="B479" s="5" t="s">
        <v>34</v>
      </c>
      <c r="C479" s="13">
        <v>964.87826666923604</v>
      </c>
      <c r="D479" s="19">
        <v>3.6320302763257679</v>
      </c>
      <c r="E479" s="21">
        <v>4.4631758350844333</v>
      </c>
      <c r="F479" s="13">
        <v>912.70293034125234</v>
      </c>
      <c r="G479" s="18">
        <v>0</v>
      </c>
      <c r="H479" s="30">
        <v>0.27680440652566629</v>
      </c>
      <c r="I479" s="13">
        <f t="shared" si="32"/>
        <v>1885.9532075284242</v>
      </c>
    </row>
    <row r="480" spans="1:9" s="1" customFormat="1" x14ac:dyDescent="0.15">
      <c r="A480" s="34">
        <v>171</v>
      </c>
      <c r="B480" s="5" t="s">
        <v>33</v>
      </c>
      <c r="C480" s="16">
        <v>0</v>
      </c>
      <c r="D480" s="18">
        <v>0</v>
      </c>
      <c r="E480" s="17">
        <v>0</v>
      </c>
      <c r="F480" s="16">
        <v>0</v>
      </c>
      <c r="G480" s="14">
        <v>108.89044764390988</v>
      </c>
      <c r="H480" s="17">
        <v>0</v>
      </c>
      <c r="I480" s="13">
        <f t="shared" si="32"/>
        <v>108.89044764390988</v>
      </c>
    </row>
    <row r="481" spans="1:9" s="1" customFormat="1" x14ac:dyDescent="0.15">
      <c r="A481" s="34">
        <v>181</v>
      </c>
      <c r="B481" s="5" t="s">
        <v>32</v>
      </c>
      <c r="C481" s="13">
        <v>1824.3182654166742</v>
      </c>
      <c r="D481" s="14">
        <v>302.14247870172466</v>
      </c>
      <c r="E481" s="15">
        <v>371.28407725120451</v>
      </c>
      <c r="F481" s="16">
        <v>0</v>
      </c>
      <c r="G481" s="18">
        <v>0</v>
      </c>
      <c r="H481" s="17">
        <v>0</v>
      </c>
      <c r="I481" s="13">
        <f t="shared" si="32"/>
        <v>2497.7448213696034</v>
      </c>
    </row>
    <row r="482" spans="1:9" s="1" customFormat="1" x14ac:dyDescent="0.15">
      <c r="A482" s="34">
        <v>207</v>
      </c>
      <c r="B482" s="5" t="s">
        <v>31</v>
      </c>
      <c r="C482" s="13">
        <v>48.2635017428195</v>
      </c>
      <c r="D482" s="26">
        <v>0.35650582429094108</v>
      </c>
      <c r="E482" s="30">
        <v>0.43808780736591801</v>
      </c>
      <c r="F482" s="13">
        <v>21.487607972439196</v>
      </c>
      <c r="G482" s="18">
        <v>0</v>
      </c>
      <c r="H482" s="29">
        <v>5.2679039304192547E-3</v>
      </c>
      <c r="I482" s="13">
        <f t="shared" si="32"/>
        <v>70.550971250845976</v>
      </c>
    </row>
    <row r="483" spans="1:9" s="1" customFormat="1" x14ac:dyDescent="0.15">
      <c r="A483" s="34">
        <v>225</v>
      </c>
      <c r="B483" s="5" t="s">
        <v>30</v>
      </c>
      <c r="C483" s="16">
        <v>0</v>
      </c>
      <c r="D483" s="19">
        <v>6.4013793597772972</v>
      </c>
      <c r="E483" s="21">
        <v>7.8662564725833564</v>
      </c>
      <c r="F483" s="16">
        <v>0</v>
      </c>
      <c r="G483" s="18">
        <v>0</v>
      </c>
      <c r="H483" s="17">
        <v>0</v>
      </c>
      <c r="I483" s="13">
        <f t="shared" si="32"/>
        <v>14.267635832360654</v>
      </c>
    </row>
    <row r="484" spans="1:9" s="1" customFormat="1" x14ac:dyDescent="0.15">
      <c r="A484" s="34">
        <v>248</v>
      </c>
      <c r="B484" s="5" t="s">
        <v>29</v>
      </c>
      <c r="C484" s="16">
        <v>0</v>
      </c>
      <c r="D484" s="26">
        <v>0.95851410256946845</v>
      </c>
      <c r="E484" s="21">
        <v>1.1778582926636334</v>
      </c>
      <c r="F484" s="16">
        <v>0</v>
      </c>
      <c r="G484" s="18">
        <v>0</v>
      </c>
      <c r="H484" s="17">
        <v>0</v>
      </c>
      <c r="I484" s="20">
        <f t="shared" si="32"/>
        <v>2.136372395233102</v>
      </c>
    </row>
    <row r="485" spans="1:9" s="1" customFormat="1" x14ac:dyDescent="0.15">
      <c r="A485" s="34">
        <v>251</v>
      </c>
      <c r="B485" s="5" t="s">
        <v>28</v>
      </c>
      <c r="C485" s="16">
        <v>0</v>
      </c>
      <c r="D485" s="14">
        <v>180.33977550717361</v>
      </c>
      <c r="E485" s="15">
        <v>221.60832011632044</v>
      </c>
      <c r="F485" s="13">
        <v>14.404789985877859</v>
      </c>
      <c r="G485" s="18">
        <v>0</v>
      </c>
      <c r="H485" s="30">
        <v>0.23945017865542068</v>
      </c>
      <c r="I485" s="13">
        <f t="shared" si="32"/>
        <v>416.59233578802736</v>
      </c>
    </row>
    <row r="486" spans="1:9" s="1" customFormat="1" x14ac:dyDescent="0.15">
      <c r="A486" s="34">
        <v>252</v>
      </c>
      <c r="B486" s="5" t="s">
        <v>27</v>
      </c>
      <c r="C486" s="13">
        <v>22.938904450821532</v>
      </c>
      <c r="D486" s="14">
        <v>92.352584024985106</v>
      </c>
      <c r="E486" s="15">
        <v>113.48633958659984</v>
      </c>
      <c r="F486" s="16">
        <v>0</v>
      </c>
      <c r="G486" s="18">
        <v>0</v>
      </c>
      <c r="H486" s="17">
        <v>0</v>
      </c>
      <c r="I486" s="13">
        <f t="shared" si="32"/>
        <v>228.77782806240646</v>
      </c>
    </row>
    <row r="487" spans="1:9" s="1" customFormat="1" x14ac:dyDescent="0.15">
      <c r="A487" s="34">
        <v>256</v>
      </c>
      <c r="B487" s="5" t="s">
        <v>26</v>
      </c>
      <c r="C487" s="16">
        <v>0</v>
      </c>
      <c r="D487" s="18">
        <v>0</v>
      </c>
      <c r="E487" s="17">
        <v>0</v>
      </c>
      <c r="F487" s="16">
        <v>0</v>
      </c>
      <c r="G487" s="14">
        <v>11.034822033156408</v>
      </c>
      <c r="H487" s="30">
        <v>0.12116179039964285</v>
      </c>
      <c r="I487" s="13">
        <f t="shared" si="32"/>
        <v>11.155983823556051</v>
      </c>
    </row>
    <row r="488" spans="1:9" s="1" customFormat="1" x14ac:dyDescent="0.15">
      <c r="A488" s="34">
        <v>257</v>
      </c>
      <c r="B488" s="5" t="s">
        <v>25</v>
      </c>
      <c r="C488" s="16">
        <v>0</v>
      </c>
      <c r="D488" s="18">
        <v>0</v>
      </c>
      <c r="E488" s="17">
        <v>0</v>
      </c>
      <c r="F488" s="28">
        <v>2.5143331414359565E-2</v>
      </c>
      <c r="G488" s="18">
        <v>0</v>
      </c>
      <c r="H488" s="17">
        <v>0</v>
      </c>
      <c r="I488" s="28">
        <f t="shared" si="32"/>
        <v>2.5143331414359565E-2</v>
      </c>
    </row>
    <row r="489" spans="1:9" s="1" customFormat="1" x14ac:dyDescent="0.15">
      <c r="A489" s="34">
        <v>275</v>
      </c>
      <c r="B489" s="5" t="s">
        <v>24</v>
      </c>
      <c r="C489" s="16">
        <v>0</v>
      </c>
      <c r="D489" s="18">
        <v>0</v>
      </c>
      <c r="E489" s="17">
        <v>0</v>
      </c>
      <c r="F489" s="31">
        <v>0.25728060051902812</v>
      </c>
      <c r="G489" s="18">
        <v>0</v>
      </c>
      <c r="H489" s="17">
        <v>0</v>
      </c>
      <c r="I489" s="31">
        <f t="shared" si="32"/>
        <v>0.25728060051902812</v>
      </c>
    </row>
    <row r="490" spans="1:9" s="1" customFormat="1" x14ac:dyDescent="0.15">
      <c r="A490" s="34">
        <v>296</v>
      </c>
      <c r="B490" s="5" t="s">
        <v>23</v>
      </c>
      <c r="C490" s="16">
        <v>0</v>
      </c>
      <c r="D490" s="18">
        <v>0</v>
      </c>
      <c r="E490" s="17">
        <v>0</v>
      </c>
      <c r="F490" s="16">
        <v>0</v>
      </c>
      <c r="G490" s="14">
        <v>121.52144456798331</v>
      </c>
      <c r="H490" s="15">
        <v>1133.8736988909441</v>
      </c>
      <c r="I490" s="13">
        <f t="shared" si="32"/>
        <v>1255.3951434589274</v>
      </c>
    </row>
    <row r="491" spans="1:9" s="1" customFormat="1" x14ac:dyDescent="0.15">
      <c r="A491" s="34">
        <v>297</v>
      </c>
      <c r="B491" s="5" t="s">
        <v>22</v>
      </c>
      <c r="C491" s="16">
        <v>0</v>
      </c>
      <c r="D491" s="18">
        <v>0</v>
      </c>
      <c r="E491" s="17">
        <v>0</v>
      </c>
      <c r="F491" s="16">
        <v>0</v>
      </c>
      <c r="G491" s="14">
        <v>16.620236900472751</v>
      </c>
      <c r="H491" s="15">
        <v>325.67139898566455</v>
      </c>
      <c r="I491" s="13">
        <f t="shared" si="32"/>
        <v>342.29163588613733</v>
      </c>
    </row>
    <row r="492" spans="1:9" s="1" customFormat="1" x14ac:dyDescent="0.15">
      <c r="A492" s="34">
        <v>300</v>
      </c>
      <c r="B492" s="5" t="s">
        <v>21</v>
      </c>
      <c r="C492" s="16">
        <v>0</v>
      </c>
      <c r="D492" s="18">
        <v>0</v>
      </c>
      <c r="E492" s="17">
        <v>0</v>
      </c>
      <c r="F492" s="16">
        <v>0</v>
      </c>
      <c r="G492" s="42">
        <v>4.7890035731084138E-4</v>
      </c>
      <c r="H492" s="21">
        <v>4.0821466457176117</v>
      </c>
      <c r="I492" s="20">
        <f t="shared" si="32"/>
        <v>4.0826255460749223</v>
      </c>
    </row>
    <row r="493" spans="1:9" s="1" customFormat="1" x14ac:dyDescent="0.15">
      <c r="A493" s="34">
        <v>302</v>
      </c>
      <c r="B493" s="5" t="s">
        <v>20</v>
      </c>
      <c r="C493" s="16">
        <v>0</v>
      </c>
      <c r="D493" s="18">
        <v>0</v>
      </c>
      <c r="E493" s="17">
        <v>0</v>
      </c>
      <c r="F493" s="16">
        <v>0</v>
      </c>
      <c r="G493" s="27">
        <v>4.1664331086043199E-2</v>
      </c>
      <c r="H493" s="21">
        <v>2.7014769155904559</v>
      </c>
      <c r="I493" s="20">
        <f t="shared" si="32"/>
        <v>2.7431412466764993</v>
      </c>
    </row>
    <row r="494" spans="1:9" s="1" customFormat="1" x14ac:dyDescent="0.15">
      <c r="A494" s="34">
        <v>320</v>
      </c>
      <c r="B494" s="5" t="s">
        <v>19</v>
      </c>
      <c r="C494" s="16">
        <v>0</v>
      </c>
      <c r="D494" s="18">
        <v>0</v>
      </c>
      <c r="E494" s="17">
        <v>0</v>
      </c>
      <c r="F494" s="16">
        <v>0</v>
      </c>
      <c r="G494" s="26">
        <v>0.5603134180536844</v>
      </c>
      <c r="H494" s="17">
        <v>0</v>
      </c>
      <c r="I494" s="31">
        <f t="shared" si="32"/>
        <v>0.5603134180536844</v>
      </c>
    </row>
    <row r="495" spans="1:9" s="1" customFormat="1" x14ac:dyDescent="0.15">
      <c r="A495" s="34">
        <v>350</v>
      </c>
      <c r="B495" s="5" t="s">
        <v>5</v>
      </c>
      <c r="C495" s="13">
        <v>66.056794183260479</v>
      </c>
      <c r="D495" s="14">
        <v>50.047719557439223</v>
      </c>
      <c r="E495" s="15">
        <v>61.500526024197264</v>
      </c>
      <c r="F495" s="13">
        <v>67.857758386893664</v>
      </c>
      <c r="G495" s="14">
        <v>168.01788025929289</v>
      </c>
      <c r="H495" s="21">
        <v>1.1972508932771033</v>
      </c>
      <c r="I495" s="13">
        <f t="shared" si="32"/>
        <v>414.67792930436065</v>
      </c>
    </row>
    <row r="496" spans="1:9" s="1" customFormat="1" x14ac:dyDescent="0.15">
      <c r="A496" s="34">
        <v>405</v>
      </c>
      <c r="B496" s="5" t="s">
        <v>4</v>
      </c>
      <c r="C496" s="16">
        <v>0</v>
      </c>
      <c r="D496" s="26">
        <v>0.61532868271492991</v>
      </c>
      <c r="E496" s="30">
        <v>0.75613910082980962</v>
      </c>
      <c r="F496" s="13">
        <v>82.111103655647824</v>
      </c>
      <c r="G496" s="19">
        <v>7.0111012310307173</v>
      </c>
      <c r="H496" s="17">
        <v>0</v>
      </c>
      <c r="I496" s="13">
        <f t="shared" si="32"/>
        <v>90.49367267022329</v>
      </c>
    </row>
    <row r="497" spans="1:9" s="1" customFormat="1" ht="36" x14ac:dyDescent="0.15">
      <c r="A497" s="34">
        <v>407</v>
      </c>
      <c r="B497" s="5" t="s">
        <v>18</v>
      </c>
      <c r="C497" s="16">
        <v>0</v>
      </c>
      <c r="D497" s="14">
        <v>20.659207258391707</v>
      </c>
      <c r="E497" s="15">
        <v>25.386813322749006</v>
      </c>
      <c r="F497" s="28">
        <v>2.2804416864186584E-2</v>
      </c>
      <c r="G497" s="19">
        <v>9.5780071462168266</v>
      </c>
      <c r="H497" s="30">
        <v>0.27009980152331453</v>
      </c>
      <c r="I497" s="13">
        <f t="shared" si="32"/>
        <v>55.916931945745041</v>
      </c>
    </row>
    <row r="498" spans="1:9" s="1" customFormat="1" x14ac:dyDescent="0.15">
      <c r="A498" s="34">
        <v>408</v>
      </c>
      <c r="B498" s="5" t="s">
        <v>17</v>
      </c>
      <c r="C498" s="16">
        <v>0</v>
      </c>
      <c r="D498" s="19">
        <v>2.7351230442746619</v>
      </c>
      <c r="E498" s="21">
        <v>3.3610223892567368</v>
      </c>
      <c r="F498" s="16">
        <v>0</v>
      </c>
      <c r="G498" s="18">
        <v>0</v>
      </c>
      <c r="H498" s="17">
        <v>0</v>
      </c>
      <c r="I498" s="20">
        <f t="shared" si="32"/>
        <v>6.0961454335313991</v>
      </c>
    </row>
    <row r="499" spans="1:9" s="1" customFormat="1" x14ac:dyDescent="0.15">
      <c r="A499" s="34">
        <v>410</v>
      </c>
      <c r="B499" s="5" t="s">
        <v>16</v>
      </c>
      <c r="C499" s="13">
        <v>39.74985278018984</v>
      </c>
      <c r="D499" s="14">
        <v>30.660425917106796</v>
      </c>
      <c r="E499" s="15">
        <v>37.676688142880899</v>
      </c>
      <c r="F499" s="20">
        <v>6.1916915429454296</v>
      </c>
      <c r="G499" s="19">
        <v>1.3193704843913681</v>
      </c>
      <c r="H499" s="21">
        <v>2.7675651648993522</v>
      </c>
      <c r="I499" s="13">
        <f t="shared" si="32"/>
        <v>118.36559403241368</v>
      </c>
    </row>
    <row r="500" spans="1:9" s="1" customFormat="1" x14ac:dyDescent="0.15">
      <c r="A500" s="34">
        <v>427</v>
      </c>
      <c r="B500" s="5" t="s">
        <v>15</v>
      </c>
      <c r="C500" s="16">
        <v>0</v>
      </c>
      <c r="D500" s="18">
        <v>0</v>
      </c>
      <c r="E500" s="17">
        <v>0</v>
      </c>
      <c r="F500" s="13">
        <v>677.70516874172222</v>
      </c>
      <c r="G500" s="18">
        <v>0</v>
      </c>
      <c r="H500" s="17">
        <v>0</v>
      </c>
      <c r="I500" s="13">
        <f t="shared" si="32"/>
        <v>677.70516874172222</v>
      </c>
    </row>
    <row r="501" spans="1:9" s="1" customFormat="1" x14ac:dyDescent="0.15">
      <c r="A501" s="34">
        <v>428</v>
      </c>
      <c r="B501" s="5" t="s">
        <v>3</v>
      </c>
      <c r="C501" s="16">
        <v>0</v>
      </c>
      <c r="D501" s="18">
        <v>0</v>
      </c>
      <c r="E501" s="17">
        <v>0</v>
      </c>
      <c r="F501" s="13">
        <v>500.28095825197505</v>
      </c>
      <c r="G501" s="14">
        <v>456.56923364943685</v>
      </c>
      <c r="H501" s="17">
        <v>0</v>
      </c>
      <c r="I501" s="13">
        <f t="shared" si="32"/>
        <v>956.8501919014119</v>
      </c>
    </row>
    <row r="502" spans="1:9" s="1" customFormat="1" x14ac:dyDescent="0.15">
      <c r="A502" s="34">
        <v>438</v>
      </c>
      <c r="B502" s="5" t="s">
        <v>2</v>
      </c>
      <c r="C502" s="16">
        <v>0</v>
      </c>
      <c r="D502" s="18">
        <v>0</v>
      </c>
      <c r="E502" s="17">
        <v>0</v>
      </c>
      <c r="F502" s="16">
        <v>0</v>
      </c>
      <c r="G502" s="18">
        <v>0</v>
      </c>
      <c r="H502" s="21">
        <v>2.474957046582428</v>
      </c>
      <c r="I502" s="20">
        <f t="shared" si="32"/>
        <v>2.474957046582428</v>
      </c>
    </row>
    <row r="503" spans="1:9" s="1" customFormat="1" x14ac:dyDescent="0.15">
      <c r="A503" s="34">
        <v>457</v>
      </c>
      <c r="B503" s="5" t="s">
        <v>14</v>
      </c>
      <c r="C503" s="13">
        <v>446.77361008766775</v>
      </c>
      <c r="D503" s="14">
        <v>835.61487108193751</v>
      </c>
      <c r="E503" s="15">
        <v>1026.8350801918223</v>
      </c>
      <c r="F503" s="16">
        <v>0</v>
      </c>
      <c r="G503" s="18">
        <v>0</v>
      </c>
      <c r="H503" s="17">
        <v>0</v>
      </c>
      <c r="I503" s="13">
        <f t="shared" si="32"/>
        <v>2309.2235613614275</v>
      </c>
    </row>
    <row r="504" spans="1:9" s="1" customFormat="1" x14ac:dyDescent="0.15">
      <c r="A504" s="57" t="s">
        <v>48</v>
      </c>
      <c r="B504" s="58"/>
      <c r="C504" s="22">
        <f t="shared" ref="C504:H504" si="33">SUM(C468:C503)</f>
        <v>4250.8953329301412</v>
      </c>
      <c r="D504" s="23">
        <f t="shared" si="33"/>
        <v>2102.2469487821772</v>
      </c>
      <c r="E504" s="24">
        <f t="shared" si="33"/>
        <v>2583.3203655659813</v>
      </c>
      <c r="F504" s="22">
        <f t="shared" si="33"/>
        <v>2381.4851339006814</v>
      </c>
      <c r="G504" s="23">
        <f t="shared" si="33"/>
        <v>1227.4685480227026</v>
      </c>
      <c r="H504" s="24">
        <f t="shared" si="33"/>
        <v>1562.9674612407434</v>
      </c>
      <c r="I504" s="22">
        <f t="shared" si="32"/>
        <v>14108.383790442429</v>
      </c>
    </row>
    <row r="505" spans="1:9" s="1" customFormat="1" x14ac:dyDescent="0.15">
      <c r="B505" s="6"/>
      <c r="D505" s="7"/>
      <c r="E505" s="7"/>
    </row>
    <row r="506" spans="1:9" s="1" customFormat="1" ht="14.25" x14ac:dyDescent="0.15">
      <c r="A506" s="43" t="s">
        <v>62</v>
      </c>
      <c r="B506" s="43"/>
      <c r="C506" s="43"/>
      <c r="D506" s="43"/>
      <c r="E506" s="43"/>
      <c r="F506" s="43"/>
      <c r="G506" s="43"/>
      <c r="H506" s="43"/>
      <c r="I506" s="43"/>
    </row>
    <row r="507" spans="1:9" s="1" customFormat="1" x14ac:dyDescent="0.15">
      <c r="A507" s="59" t="s">
        <v>13</v>
      </c>
      <c r="B507" s="60"/>
      <c r="C507" s="55" t="s">
        <v>99</v>
      </c>
      <c r="D507" s="61"/>
      <c r="E507" s="61"/>
      <c r="F507" s="61"/>
      <c r="G507" s="61"/>
      <c r="H507" s="61"/>
      <c r="I507" s="56"/>
    </row>
    <row r="508" spans="1:9" s="1" customFormat="1" x14ac:dyDescent="0.15">
      <c r="A508" s="62" t="s">
        <v>12</v>
      </c>
      <c r="B508" s="63" t="s">
        <v>11</v>
      </c>
      <c r="C508" s="53" t="s">
        <v>40</v>
      </c>
      <c r="D508" s="55" t="s">
        <v>41</v>
      </c>
      <c r="E508" s="56"/>
      <c r="F508" s="53" t="s">
        <v>42</v>
      </c>
      <c r="G508" s="55" t="s">
        <v>43</v>
      </c>
      <c r="H508" s="56"/>
      <c r="I508" s="53" t="s">
        <v>10</v>
      </c>
    </row>
    <row r="509" spans="1:9" s="1" customFormat="1" x14ac:dyDescent="0.15">
      <c r="A509" s="50"/>
      <c r="B509" s="52"/>
      <c r="C509" s="54"/>
      <c r="D509" s="2" t="s">
        <v>44</v>
      </c>
      <c r="E509" s="3" t="s">
        <v>45</v>
      </c>
      <c r="F509" s="54"/>
      <c r="G509" s="2" t="s">
        <v>46</v>
      </c>
      <c r="H509" s="3" t="s">
        <v>47</v>
      </c>
      <c r="I509" s="54"/>
    </row>
    <row r="510" spans="1:9" s="1" customFormat="1" x14ac:dyDescent="0.15">
      <c r="A510" s="34">
        <v>22</v>
      </c>
      <c r="B510" s="4" t="s">
        <v>9</v>
      </c>
      <c r="C510" s="9">
        <v>0</v>
      </c>
      <c r="D510" s="40">
        <v>7.3884769456595667E-4</v>
      </c>
      <c r="E510" s="38">
        <v>6.0082125573490675E-4</v>
      </c>
      <c r="F510" s="32">
        <v>1.3845968959985882</v>
      </c>
      <c r="G510" s="12">
        <v>79.167366358224129</v>
      </c>
      <c r="H510" s="10">
        <v>0</v>
      </c>
      <c r="I510" s="11">
        <f t="shared" ref="I510:I546" si="34">SUM(C510:H510)</f>
        <v>80.553302923173021</v>
      </c>
    </row>
    <row r="511" spans="1:9" s="1" customFormat="1" ht="36" x14ac:dyDescent="0.15">
      <c r="A511" s="34">
        <v>30</v>
      </c>
      <c r="B511" s="5" t="s">
        <v>38</v>
      </c>
      <c r="C511" s="13">
        <v>308.32598417337994</v>
      </c>
      <c r="D511" s="19">
        <v>9.8410818677712601</v>
      </c>
      <c r="E511" s="21">
        <v>8.0026387157610888</v>
      </c>
      <c r="F511" s="16">
        <v>0</v>
      </c>
      <c r="G511" s="14">
        <v>49.461699630986075</v>
      </c>
      <c r="H511" s="17">
        <v>0</v>
      </c>
      <c r="I511" s="13">
        <f t="shared" si="34"/>
        <v>375.63140438789833</v>
      </c>
    </row>
    <row r="512" spans="1:9" s="1" customFormat="1" x14ac:dyDescent="0.15">
      <c r="A512" s="34">
        <v>53</v>
      </c>
      <c r="B512" s="5" t="s">
        <v>1</v>
      </c>
      <c r="C512" s="16">
        <v>0</v>
      </c>
      <c r="D512" s="14">
        <v>105.04105317682387</v>
      </c>
      <c r="E512" s="15">
        <v>85.418006901262018</v>
      </c>
      <c r="F512" s="28">
        <v>1.9823049242432323E-2</v>
      </c>
      <c r="G512" s="19">
        <v>2.7025653254934352</v>
      </c>
      <c r="H512" s="15">
        <v>14.332312211618264</v>
      </c>
      <c r="I512" s="13">
        <f t="shared" si="34"/>
        <v>207.51376066444001</v>
      </c>
    </row>
    <row r="513" spans="1:9" s="1" customFormat="1" x14ac:dyDescent="0.15">
      <c r="A513" s="34">
        <v>64</v>
      </c>
      <c r="B513" s="5" t="s">
        <v>8</v>
      </c>
      <c r="C513" s="13">
        <v>82.020020919829207</v>
      </c>
      <c r="D513" s="14">
        <v>21.512658898829681</v>
      </c>
      <c r="E513" s="15">
        <v>17.493812092605413</v>
      </c>
      <c r="F513" s="13">
        <v>20.742666352939942</v>
      </c>
      <c r="G513" s="14">
        <v>24.755534952092603</v>
      </c>
      <c r="H513" s="15">
        <v>12.222494919287293</v>
      </c>
      <c r="I513" s="13">
        <f t="shared" si="34"/>
        <v>178.74718813558414</v>
      </c>
    </row>
    <row r="514" spans="1:9" s="1" customFormat="1" x14ac:dyDescent="0.15">
      <c r="A514" s="34">
        <v>80</v>
      </c>
      <c r="B514" s="5" t="s">
        <v>0</v>
      </c>
      <c r="C514" s="16">
        <v>0</v>
      </c>
      <c r="D514" s="14">
        <v>407.0407999564149</v>
      </c>
      <c r="E514" s="15">
        <v>331.00024046068467</v>
      </c>
      <c r="F514" s="28">
        <v>2.9734573863648479E-2</v>
      </c>
      <c r="G514" s="14">
        <v>44.994299416009959</v>
      </c>
      <c r="H514" s="15">
        <v>27.033272124255205</v>
      </c>
      <c r="I514" s="13">
        <f t="shared" si="34"/>
        <v>810.09834653122834</v>
      </c>
    </row>
    <row r="515" spans="1:9" s="1" customFormat="1" x14ac:dyDescent="0.15">
      <c r="A515" s="34">
        <v>86</v>
      </c>
      <c r="B515" s="5" t="s">
        <v>37</v>
      </c>
      <c r="C515" s="13">
        <v>227.18507239386727</v>
      </c>
      <c r="D515" s="14">
        <v>31.380708707452598</v>
      </c>
      <c r="E515" s="15">
        <v>25.518380784200826</v>
      </c>
      <c r="F515" s="16">
        <v>0</v>
      </c>
      <c r="G515" s="18">
        <v>0</v>
      </c>
      <c r="H515" s="17">
        <v>0</v>
      </c>
      <c r="I515" s="13">
        <f t="shared" si="34"/>
        <v>284.0841618855207</v>
      </c>
    </row>
    <row r="516" spans="1:9" s="1" customFormat="1" x14ac:dyDescent="0.15">
      <c r="A516" s="34">
        <v>87</v>
      </c>
      <c r="B516" s="5" t="s">
        <v>49</v>
      </c>
      <c r="C516" s="16">
        <v>0</v>
      </c>
      <c r="D516" s="18">
        <v>0</v>
      </c>
      <c r="E516" s="17">
        <v>0</v>
      </c>
      <c r="F516" s="16">
        <v>0</v>
      </c>
      <c r="G516" s="27">
        <v>9.1121677077417362E-2</v>
      </c>
      <c r="H516" s="17">
        <v>0</v>
      </c>
      <c r="I516" s="28">
        <f t="shared" si="34"/>
        <v>9.1121677077417362E-2</v>
      </c>
    </row>
    <row r="517" spans="1:9" s="1" customFormat="1" x14ac:dyDescent="0.15">
      <c r="A517" s="34">
        <v>117</v>
      </c>
      <c r="B517" s="5" t="s">
        <v>7</v>
      </c>
      <c r="C517" s="16">
        <v>0</v>
      </c>
      <c r="D517" s="18">
        <v>0</v>
      </c>
      <c r="E517" s="17">
        <v>0</v>
      </c>
      <c r="F517" s="16">
        <v>0</v>
      </c>
      <c r="G517" s="19">
        <v>6.441601633395889</v>
      </c>
      <c r="H517" s="17">
        <v>0</v>
      </c>
      <c r="I517" s="20">
        <f t="shared" si="34"/>
        <v>6.441601633395889</v>
      </c>
    </row>
    <row r="518" spans="1:9" s="1" customFormat="1" x14ac:dyDescent="0.15">
      <c r="A518" s="34">
        <v>132</v>
      </c>
      <c r="B518" s="5" t="s">
        <v>36</v>
      </c>
      <c r="C518" s="16">
        <v>0</v>
      </c>
      <c r="D518" s="18">
        <v>0</v>
      </c>
      <c r="E518" s="17">
        <v>0</v>
      </c>
      <c r="F518" s="16">
        <v>0</v>
      </c>
      <c r="G518" s="27">
        <v>3.3523025011758897E-2</v>
      </c>
      <c r="H518" s="29">
        <v>3.9008610922773988E-2</v>
      </c>
      <c r="I518" s="28">
        <f t="shared" si="34"/>
        <v>7.2531635934532879E-2</v>
      </c>
    </row>
    <row r="519" spans="1:9" s="1" customFormat="1" x14ac:dyDescent="0.15">
      <c r="A519" s="34">
        <v>139</v>
      </c>
      <c r="B519" s="5" t="s">
        <v>6</v>
      </c>
      <c r="C519" s="16">
        <v>0</v>
      </c>
      <c r="D519" s="18">
        <v>0</v>
      </c>
      <c r="E519" s="17">
        <v>0</v>
      </c>
      <c r="F519" s="13">
        <v>37.569418608793313</v>
      </c>
      <c r="G519" s="18">
        <v>0</v>
      </c>
      <c r="H519" s="21">
        <v>3.1913919811194464</v>
      </c>
      <c r="I519" s="13">
        <f t="shared" si="34"/>
        <v>40.760810589912758</v>
      </c>
    </row>
    <row r="520" spans="1:9" s="1" customFormat="1" x14ac:dyDescent="0.15">
      <c r="A520" s="34">
        <v>140</v>
      </c>
      <c r="B520" s="5" t="s">
        <v>35</v>
      </c>
      <c r="C520" s="16">
        <v>0</v>
      </c>
      <c r="D520" s="18">
        <v>0</v>
      </c>
      <c r="E520" s="17">
        <v>0</v>
      </c>
      <c r="F520" s="13">
        <v>12.80094951622722</v>
      </c>
      <c r="G520" s="18">
        <v>0</v>
      </c>
      <c r="H520" s="17">
        <v>0</v>
      </c>
      <c r="I520" s="13">
        <f t="shared" si="34"/>
        <v>12.80094951622722</v>
      </c>
    </row>
    <row r="521" spans="1:9" s="1" customFormat="1" x14ac:dyDescent="0.15">
      <c r="A521" s="34">
        <v>153</v>
      </c>
      <c r="B521" s="5" t="s">
        <v>34</v>
      </c>
      <c r="C521" s="13">
        <v>711.10017926988792</v>
      </c>
      <c r="D521" s="19">
        <v>3.626264484929715</v>
      </c>
      <c r="E521" s="21">
        <v>2.948830723146922</v>
      </c>
      <c r="F521" s="13">
        <v>672.64777309810017</v>
      </c>
      <c r="G521" s="18">
        <v>0</v>
      </c>
      <c r="H521" s="30">
        <v>0.17614825869815129</v>
      </c>
      <c r="I521" s="13">
        <f t="shared" si="34"/>
        <v>1390.4991958347628</v>
      </c>
    </row>
    <row r="522" spans="1:9" s="1" customFormat="1" x14ac:dyDescent="0.15">
      <c r="A522" s="34">
        <v>171</v>
      </c>
      <c r="B522" s="5" t="s">
        <v>33</v>
      </c>
      <c r="C522" s="16">
        <v>0</v>
      </c>
      <c r="D522" s="18">
        <v>0</v>
      </c>
      <c r="E522" s="17">
        <v>0</v>
      </c>
      <c r="F522" s="16">
        <v>0</v>
      </c>
      <c r="G522" s="14">
        <v>69.293921227942647</v>
      </c>
      <c r="H522" s="17">
        <v>0</v>
      </c>
      <c r="I522" s="13">
        <f t="shared" si="34"/>
        <v>69.293921227942647</v>
      </c>
    </row>
    <row r="523" spans="1:9" s="1" customFormat="1" x14ac:dyDescent="0.15">
      <c r="A523" s="34">
        <v>181</v>
      </c>
      <c r="B523" s="5" t="s">
        <v>32</v>
      </c>
      <c r="C523" s="13">
        <v>1344.4940055094412</v>
      </c>
      <c r="D523" s="14">
        <v>301.66283223086896</v>
      </c>
      <c r="E523" s="15">
        <v>245.30825906680752</v>
      </c>
      <c r="F523" s="16">
        <v>0</v>
      </c>
      <c r="G523" s="18">
        <v>0</v>
      </c>
      <c r="H523" s="17">
        <v>0</v>
      </c>
      <c r="I523" s="13">
        <f t="shared" si="34"/>
        <v>1891.4650968071176</v>
      </c>
    </row>
    <row r="524" spans="1:9" s="1" customFormat="1" x14ac:dyDescent="0.15">
      <c r="A524" s="34">
        <v>207</v>
      </c>
      <c r="B524" s="5" t="s">
        <v>31</v>
      </c>
      <c r="C524" s="13">
        <v>35.569445314573123</v>
      </c>
      <c r="D524" s="26">
        <v>0.35593987685714962</v>
      </c>
      <c r="E524" s="30">
        <v>0.28944563995029132</v>
      </c>
      <c r="F524" s="13">
        <v>15.836030729584847</v>
      </c>
      <c r="G524" s="18">
        <v>0</v>
      </c>
      <c r="H524" s="29">
        <v>3.3523025011758896E-3</v>
      </c>
      <c r="I524" s="13">
        <f t="shared" si="34"/>
        <v>52.054213863466593</v>
      </c>
    </row>
    <row r="525" spans="1:9" s="1" customFormat="1" x14ac:dyDescent="0.15">
      <c r="A525" s="34">
        <v>225</v>
      </c>
      <c r="B525" s="5" t="s">
        <v>30</v>
      </c>
      <c r="C525" s="16">
        <v>0</v>
      </c>
      <c r="D525" s="19">
        <v>6.3912172699191663</v>
      </c>
      <c r="E525" s="21">
        <v>5.197254067420876</v>
      </c>
      <c r="F525" s="16">
        <v>0</v>
      </c>
      <c r="G525" s="18">
        <v>0</v>
      </c>
      <c r="H525" s="17">
        <v>0</v>
      </c>
      <c r="I525" s="13">
        <f t="shared" si="34"/>
        <v>11.588471337340042</v>
      </c>
    </row>
    <row r="526" spans="1:9" s="1" customFormat="1" x14ac:dyDescent="0.15">
      <c r="A526" s="34">
        <v>248</v>
      </c>
      <c r="B526" s="5" t="s">
        <v>29</v>
      </c>
      <c r="C526" s="16">
        <v>0</v>
      </c>
      <c r="D526" s="26">
        <v>0.95699247638655538</v>
      </c>
      <c r="E526" s="30">
        <v>0.77821373149063788</v>
      </c>
      <c r="F526" s="16">
        <v>0</v>
      </c>
      <c r="G526" s="18">
        <v>0</v>
      </c>
      <c r="H526" s="17">
        <v>0</v>
      </c>
      <c r="I526" s="20">
        <f t="shared" si="34"/>
        <v>1.7352062078771933</v>
      </c>
    </row>
    <row r="527" spans="1:9" s="1" customFormat="1" x14ac:dyDescent="0.15">
      <c r="A527" s="34">
        <v>251</v>
      </c>
      <c r="B527" s="5" t="s">
        <v>28</v>
      </c>
      <c r="C527" s="16">
        <v>0</v>
      </c>
      <c r="D527" s="14">
        <v>180.05348892725081</v>
      </c>
      <c r="E527" s="15">
        <v>146.41713591631807</v>
      </c>
      <c r="F527" s="13">
        <v>10.6161047410287</v>
      </c>
      <c r="G527" s="18">
        <v>0</v>
      </c>
      <c r="H527" s="30">
        <v>0.15237738641708587</v>
      </c>
      <c r="I527" s="13">
        <f t="shared" si="34"/>
        <v>337.23910697101468</v>
      </c>
    </row>
    <row r="528" spans="1:9" s="1" customFormat="1" x14ac:dyDescent="0.15">
      <c r="A528" s="34">
        <v>252</v>
      </c>
      <c r="B528" s="5" t="s">
        <v>27</v>
      </c>
      <c r="C528" s="13">
        <v>16.90561351697</v>
      </c>
      <c r="D528" s="14">
        <v>92.205975738747696</v>
      </c>
      <c r="E528" s="15">
        <v>74.980690251949156</v>
      </c>
      <c r="F528" s="16">
        <v>0</v>
      </c>
      <c r="G528" s="18">
        <v>0</v>
      </c>
      <c r="H528" s="17">
        <v>0</v>
      </c>
      <c r="I528" s="13">
        <f t="shared" si="34"/>
        <v>184.09227950766683</v>
      </c>
    </row>
    <row r="529" spans="1:9" s="1" customFormat="1" x14ac:dyDescent="0.15">
      <c r="A529" s="34">
        <v>256</v>
      </c>
      <c r="B529" s="5" t="s">
        <v>26</v>
      </c>
      <c r="C529" s="16">
        <v>0</v>
      </c>
      <c r="D529" s="18">
        <v>0</v>
      </c>
      <c r="E529" s="17">
        <v>0</v>
      </c>
      <c r="F529" s="16">
        <v>0</v>
      </c>
      <c r="G529" s="19">
        <v>7.0221594756449859</v>
      </c>
      <c r="H529" s="29">
        <v>7.7102957527045449E-2</v>
      </c>
      <c r="I529" s="20">
        <f t="shared" si="34"/>
        <v>7.0992624331720311</v>
      </c>
    </row>
    <row r="530" spans="1:9" s="1" customFormat="1" x14ac:dyDescent="0.15">
      <c r="A530" s="34">
        <v>257</v>
      </c>
      <c r="B530" s="5" t="s">
        <v>25</v>
      </c>
      <c r="C530" s="16">
        <v>0</v>
      </c>
      <c r="D530" s="18">
        <v>0</v>
      </c>
      <c r="E530" s="17">
        <v>0</v>
      </c>
      <c r="F530" s="28">
        <v>1.8530241683143257E-2</v>
      </c>
      <c r="G530" s="18">
        <v>0</v>
      </c>
      <c r="H530" s="17">
        <v>0</v>
      </c>
      <c r="I530" s="28">
        <f t="shared" si="34"/>
        <v>1.8530241683143257E-2</v>
      </c>
    </row>
    <row r="531" spans="1:9" s="1" customFormat="1" x14ac:dyDescent="0.15">
      <c r="A531" s="34">
        <v>275</v>
      </c>
      <c r="B531" s="5" t="s">
        <v>24</v>
      </c>
      <c r="C531" s="16">
        <v>0</v>
      </c>
      <c r="D531" s="18">
        <v>0</v>
      </c>
      <c r="E531" s="17">
        <v>0</v>
      </c>
      <c r="F531" s="31">
        <v>0.18961177536239612</v>
      </c>
      <c r="G531" s="18">
        <v>0</v>
      </c>
      <c r="H531" s="17">
        <v>0</v>
      </c>
      <c r="I531" s="31">
        <f t="shared" si="34"/>
        <v>0.18961177536239612</v>
      </c>
    </row>
    <row r="532" spans="1:9" s="1" customFormat="1" x14ac:dyDescent="0.15">
      <c r="A532" s="34">
        <v>296</v>
      </c>
      <c r="B532" s="5" t="s">
        <v>23</v>
      </c>
      <c r="C532" s="16">
        <v>0</v>
      </c>
      <c r="D532" s="18">
        <v>0</v>
      </c>
      <c r="E532" s="17">
        <v>0</v>
      </c>
      <c r="F532" s="16">
        <v>0</v>
      </c>
      <c r="G532" s="14">
        <v>77.331828361443925</v>
      </c>
      <c r="H532" s="15">
        <v>721.55599020332795</v>
      </c>
      <c r="I532" s="13">
        <f t="shared" si="34"/>
        <v>798.88781856477192</v>
      </c>
    </row>
    <row r="533" spans="1:9" s="1" customFormat="1" x14ac:dyDescent="0.15">
      <c r="A533" s="34">
        <v>297</v>
      </c>
      <c r="B533" s="5" t="s">
        <v>22</v>
      </c>
      <c r="C533" s="16">
        <v>0</v>
      </c>
      <c r="D533" s="18">
        <v>0</v>
      </c>
      <c r="E533" s="17">
        <v>0</v>
      </c>
      <c r="F533" s="16">
        <v>0</v>
      </c>
      <c r="G533" s="14">
        <v>10.576514391209932</v>
      </c>
      <c r="H533" s="15">
        <v>207.24543571815016</v>
      </c>
      <c r="I533" s="13">
        <f t="shared" si="34"/>
        <v>217.8219501093601</v>
      </c>
    </row>
    <row r="534" spans="1:9" s="1" customFormat="1" x14ac:dyDescent="0.15">
      <c r="A534" s="34">
        <v>300</v>
      </c>
      <c r="B534" s="5" t="s">
        <v>21</v>
      </c>
      <c r="C534" s="16">
        <v>0</v>
      </c>
      <c r="D534" s="18">
        <v>0</v>
      </c>
      <c r="E534" s="17">
        <v>0</v>
      </c>
      <c r="F534" s="16">
        <v>0</v>
      </c>
      <c r="G534" s="42">
        <v>3.0475477283417178E-4</v>
      </c>
      <c r="H534" s="21">
        <v>2.5977296836384798</v>
      </c>
      <c r="I534" s="20">
        <f t="shared" si="34"/>
        <v>2.5980344384113141</v>
      </c>
    </row>
    <row r="535" spans="1:9" s="1" customFormat="1" x14ac:dyDescent="0.15">
      <c r="A535" s="34">
        <v>302</v>
      </c>
      <c r="B535" s="5" t="s">
        <v>20</v>
      </c>
      <c r="C535" s="16">
        <v>0</v>
      </c>
      <c r="D535" s="18">
        <v>0</v>
      </c>
      <c r="E535" s="17">
        <v>0</v>
      </c>
      <c r="F535" s="16">
        <v>0</v>
      </c>
      <c r="G535" s="27">
        <v>2.6513665236572944E-2</v>
      </c>
      <c r="H535" s="21">
        <v>1.7191216735575627</v>
      </c>
      <c r="I535" s="20">
        <f t="shared" si="34"/>
        <v>1.7456353387941357</v>
      </c>
    </row>
    <row r="536" spans="1:9" s="1" customFormat="1" x14ac:dyDescent="0.15">
      <c r="A536" s="34">
        <v>320</v>
      </c>
      <c r="B536" s="5" t="s">
        <v>19</v>
      </c>
      <c r="C536" s="16">
        <v>0</v>
      </c>
      <c r="D536" s="18">
        <v>0</v>
      </c>
      <c r="E536" s="17">
        <v>0</v>
      </c>
      <c r="F536" s="16">
        <v>0</v>
      </c>
      <c r="G536" s="26">
        <v>0.35656308421598093</v>
      </c>
      <c r="H536" s="17">
        <v>0</v>
      </c>
      <c r="I536" s="31">
        <f t="shared" si="34"/>
        <v>0.35656308421598093</v>
      </c>
    </row>
    <row r="537" spans="1:9" s="1" customFormat="1" x14ac:dyDescent="0.15">
      <c r="A537" s="34">
        <v>350</v>
      </c>
      <c r="B537" s="5" t="s">
        <v>5</v>
      </c>
      <c r="C537" s="13">
        <v>48.682823324295207</v>
      </c>
      <c r="D537" s="14">
        <v>49.968269583495648</v>
      </c>
      <c r="E537" s="15">
        <v>40.633541525351731</v>
      </c>
      <c r="F537" s="13">
        <v>50.010105751831972</v>
      </c>
      <c r="G537" s="14">
        <v>106.92046925591366</v>
      </c>
      <c r="H537" s="30">
        <v>0.76188693208542935</v>
      </c>
      <c r="I537" s="13">
        <f t="shared" si="34"/>
        <v>296.97709637297362</v>
      </c>
    </row>
    <row r="538" spans="1:9" s="1" customFormat="1" x14ac:dyDescent="0.15">
      <c r="A538" s="34">
        <v>405</v>
      </c>
      <c r="B538" s="5" t="s">
        <v>4</v>
      </c>
      <c r="C538" s="16">
        <v>0</v>
      </c>
      <c r="D538" s="26">
        <v>0.61435185803159298</v>
      </c>
      <c r="E538" s="30">
        <v>0.49958287414357488</v>
      </c>
      <c r="F538" s="13">
        <v>60.514598106908721</v>
      </c>
      <c r="G538" s="19">
        <v>4.4616098742922743</v>
      </c>
      <c r="H538" s="17">
        <v>0</v>
      </c>
      <c r="I538" s="13">
        <f t="shared" si="34"/>
        <v>66.090142713376167</v>
      </c>
    </row>
    <row r="539" spans="1:9" s="1" customFormat="1" ht="36" x14ac:dyDescent="0.15">
      <c r="A539" s="34">
        <v>407</v>
      </c>
      <c r="B539" s="5" t="s">
        <v>18</v>
      </c>
      <c r="C539" s="16">
        <v>0</v>
      </c>
      <c r="D539" s="14">
        <v>20.626411089197816</v>
      </c>
      <c r="E539" s="15">
        <v>16.77312699635139</v>
      </c>
      <c r="F539" s="28">
        <v>1.6806498270757839E-2</v>
      </c>
      <c r="G539" s="19">
        <v>6.0950954566834348</v>
      </c>
      <c r="H539" s="30">
        <v>0.17188169187847285</v>
      </c>
      <c r="I539" s="13">
        <f t="shared" si="34"/>
        <v>43.683321732381877</v>
      </c>
    </row>
    <row r="540" spans="1:9" s="1" customFormat="1" x14ac:dyDescent="0.15">
      <c r="A540" s="34">
        <v>408</v>
      </c>
      <c r="B540" s="5" t="s">
        <v>17</v>
      </c>
      <c r="C540" s="16">
        <v>0</v>
      </c>
      <c r="D540" s="19">
        <v>2.7307810791157761</v>
      </c>
      <c r="E540" s="21">
        <v>2.2206353611962149</v>
      </c>
      <c r="F540" s="16">
        <v>0</v>
      </c>
      <c r="G540" s="18">
        <v>0</v>
      </c>
      <c r="H540" s="17">
        <v>0</v>
      </c>
      <c r="I540" s="20">
        <f t="shared" si="34"/>
        <v>4.9514164403119914</v>
      </c>
    </row>
    <row r="541" spans="1:9" s="1" customFormat="1" x14ac:dyDescent="0.15">
      <c r="A541" s="34">
        <v>410</v>
      </c>
      <c r="B541" s="5" t="s">
        <v>16</v>
      </c>
      <c r="C541" s="13">
        <v>29.295019293490199</v>
      </c>
      <c r="D541" s="14">
        <v>30.611752969333075</v>
      </c>
      <c r="E541" s="15">
        <v>24.893076062294718</v>
      </c>
      <c r="F541" s="20">
        <v>4.5631797484373013</v>
      </c>
      <c r="G541" s="26">
        <v>0.83959939915814319</v>
      </c>
      <c r="H541" s="21">
        <v>1.7611778322086786</v>
      </c>
      <c r="I541" s="13">
        <f t="shared" si="34"/>
        <v>91.963805304922118</v>
      </c>
    </row>
    <row r="542" spans="1:9" s="1" customFormat="1" x14ac:dyDescent="0.15">
      <c r="A542" s="34">
        <v>427</v>
      </c>
      <c r="B542" s="5" t="s">
        <v>15</v>
      </c>
      <c r="C542" s="16">
        <v>0</v>
      </c>
      <c r="D542" s="18">
        <v>0</v>
      </c>
      <c r="E542" s="17">
        <v>0</v>
      </c>
      <c r="F542" s="13">
        <v>499.4581012255</v>
      </c>
      <c r="G542" s="18">
        <v>0</v>
      </c>
      <c r="H542" s="17">
        <v>0</v>
      </c>
      <c r="I542" s="13">
        <f t="shared" si="34"/>
        <v>499.4581012255</v>
      </c>
    </row>
    <row r="543" spans="1:9" s="1" customFormat="1" x14ac:dyDescent="0.15">
      <c r="A543" s="34">
        <v>428</v>
      </c>
      <c r="B543" s="5" t="s">
        <v>3</v>
      </c>
      <c r="C543" s="16">
        <v>0</v>
      </c>
      <c r="D543" s="18">
        <v>0</v>
      </c>
      <c r="E543" s="17">
        <v>0</v>
      </c>
      <c r="F543" s="13">
        <v>368.69923532047301</v>
      </c>
      <c r="G543" s="14">
        <v>290.54405777691437</v>
      </c>
      <c r="H543" s="17">
        <v>0</v>
      </c>
      <c r="I543" s="13">
        <f t="shared" si="34"/>
        <v>659.24329309738732</v>
      </c>
    </row>
    <row r="544" spans="1:9" s="1" customFormat="1" x14ac:dyDescent="0.15">
      <c r="A544" s="34">
        <v>438</v>
      </c>
      <c r="B544" s="5" t="s">
        <v>2</v>
      </c>
      <c r="C544" s="16">
        <v>0</v>
      </c>
      <c r="D544" s="18">
        <v>0</v>
      </c>
      <c r="E544" s="17">
        <v>0</v>
      </c>
      <c r="F544" s="16">
        <v>0</v>
      </c>
      <c r="G544" s="18">
        <v>0</v>
      </c>
      <c r="H544" s="21">
        <v>1.5749726660069996</v>
      </c>
      <c r="I544" s="20">
        <f t="shared" si="34"/>
        <v>1.5749726660069996</v>
      </c>
    </row>
    <row r="545" spans="1:9" s="1" customFormat="1" x14ac:dyDescent="0.15">
      <c r="A545" s="34">
        <v>457</v>
      </c>
      <c r="B545" s="5" t="s">
        <v>14</v>
      </c>
      <c r="C545" s="13">
        <v>329.26515727533183</v>
      </c>
      <c r="D545" s="14">
        <v>834.28834551151419</v>
      </c>
      <c r="E545" s="15">
        <v>678.43234144446319</v>
      </c>
      <c r="F545" s="16">
        <v>0</v>
      </c>
      <c r="G545" s="18">
        <v>0</v>
      </c>
      <c r="H545" s="17">
        <v>0</v>
      </c>
      <c r="I545" s="13">
        <f t="shared" si="34"/>
        <v>1841.9858442313091</v>
      </c>
    </row>
    <row r="546" spans="1:9" s="1" customFormat="1" x14ac:dyDescent="0.15">
      <c r="A546" s="57" t="s">
        <v>48</v>
      </c>
      <c r="B546" s="58"/>
      <c r="C546" s="22">
        <f t="shared" ref="C546:H546" si="35">SUM(C510:C545)</f>
        <v>3132.8433209910654</v>
      </c>
      <c r="D546" s="23">
        <f t="shared" si="35"/>
        <v>2098.9096645506347</v>
      </c>
      <c r="E546" s="24">
        <f t="shared" si="35"/>
        <v>1706.8058134366538</v>
      </c>
      <c r="F546" s="22">
        <f t="shared" si="35"/>
        <v>1755.1172662342462</v>
      </c>
      <c r="G546" s="23">
        <f t="shared" si="35"/>
        <v>781.11634874172</v>
      </c>
      <c r="H546" s="24">
        <f t="shared" si="35"/>
        <v>994.61565715320012</v>
      </c>
      <c r="I546" s="22">
        <f t="shared" si="34"/>
        <v>10469.408071107518</v>
      </c>
    </row>
    <row r="547" spans="1:9" s="1" customFormat="1" x14ac:dyDescent="0.15">
      <c r="B547" s="6"/>
      <c r="D547" s="7"/>
      <c r="E547" s="7"/>
    </row>
    <row r="548" spans="1:9" s="1" customFormat="1" ht="14.25" x14ac:dyDescent="0.15">
      <c r="A548" s="43" t="s">
        <v>63</v>
      </c>
      <c r="B548" s="43"/>
      <c r="C548" s="43"/>
      <c r="D548" s="43"/>
      <c r="E548" s="43"/>
      <c r="F548" s="43"/>
      <c r="G548" s="43"/>
      <c r="H548" s="43"/>
      <c r="I548" s="43"/>
    </row>
    <row r="549" spans="1:9" s="1" customFormat="1" x14ac:dyDescent="0.15">
      <c r="A549" s="59" t="s">
        <v>13</v>
      </c>
      <c r="B549" s="60"/>
      <c r="C549" s="55" t="s">
        <v>99</v>
      </c>
      <c r="D549" s="61"/>
      <c r="E549" s="61"/>
      <c r="F549" s="61"/>
      <c r="G549" s="61"/>
      <c r="H549" s="61"/>
      <c r="I549" s="56"/>
    </row>
    <row r="550" spans="1:9" s="1" customFormat="1" x14ac:dyDescent="0.15">
      <c r="A550" s="62" t="s">
        <v>12</v>
      </c>
      <c r="B550" s="63" t="s">
        <v>11</v>
      </c>
      <c r="C550" s="53" t="s">
        <v>40</v>
      </c>
      <c r="D550" s="55" t="s">
        <v>41</v>
      </c>
      <c r="E550" s="56"/>
      <c r="F550" s="53" t="s">
        <v>42</v>
      </c>
      <c r="G550" s="55" t="s">
        <v>43</v>
      </c>
      <c r="H550" s="56"/>
      <c r="I550" s="53" t="s">
        <v>10</v>
      </c>
    </row>
    <row r="551" spans="1:9" s="1" customFormat="1" x14ac:dyDescent="0.15">
      <c r="A551" s="50"/>
      <c r="B551" s="52"/>
      <c r="C551" s="54"/>
      <c r="D551" s="2" t="s">
        <v>44</v>
      </c>
      <c r="E551" s="3" t="s">
        <v>45</v>
      </c>
      <c r="F551" s="54"/>
      <c r="G551" s="2" t="s">
        <v>46</v>
      </c>
      <c r="H551" s="3" t="s">
        <v>47</v>
      </c>
      <c r="I551" s="54"/>
    </row>
    <row r="552" spans="1:9" s="1" customFormat="1" x14ac:dyDescent="0.15">
      <c r="A552" s="34">
        <v>22</v>
      </c>
      <c r="B552" s="4" t="s">
        <v>9</v>
      </c>
      <c r="C552" s="9">
        <v>0</v>
      </c>
      <c r="D552" s="37">
        <v>3.855698054460502E-5</v>
      </c>
      <c r="E552" s="36">
        <v>2.8166062512584005E-3</v>
      </c>
      <c r="F552" s="32">
        <v>3.962569219155724</v>
      </c>
      <c r="G552" s="12">
        <v>305.35984166743594</v>
      </c>
      <c r="H552" s="10">
        <v>0</v>
      </c>
      <c r="I552" s="11">
        <f t="shared" ref="I552:I588" si="36">SUM(C552:H552)</f>
        <v>309.32526604982348</v>
      </c>
    </row>
    <row r="553" spans="1:9" s="1" customFormat="1" ht="36" x14ac:dyDescent="0.15">
      <c r="A553" s="34">
        <v>30</v>
      </c>
      <c r="B553" s="5" t="s">
        <v>38</v>
      </c>
      <c r="C553" s="13">
        <v>882.39621068208442</v>
      </c>
      <c r="D553" s="26">
        <v>0.5135597023638665</v>
      </c>
      <c r="E553" s="15">
        <v>37.515786963636266</v>
      </c>
      <c r="F553" s="16">
        <v>0</v>
      </c>
      <c r="G553" s="14">
        <v>190.78084143380346</v>
      </c>
      <c r="H553" s="17">
        <v>0</v>
      </c>
      <c r="I553" s="13">
        <f t="shared" si="36"/>
        <v>1111.2063987818881</v>
      </c>
    </row>
    <row r="554" spans="1:9" s="1" customFormat="1" x14ac:dyDescent="0.15">
      <c r="A554" s="34">
        <v>53</v>
      </c>
      <c r="B554" s="5" t="s">
        <v>1</v>
      </c>
      <c r="C554" s="16">
        <v>0</v>
      </c>
      <c r="D554" s="19">
        <v>5.481597727800815</v>
      </c>
      <c r="E554" s="15">
        <v>400.43338998359275</v>
      </c>
      <c r="F554" s="28">
        <v>5.673146096519243E-2</v>
      </c>
      <c r="G554" s="14">
        <v>10.424180541188965</v>
      </c>
      <c r="H554" s="15">
        <v>55.281775673384736</v>
      </c>
      <c r="I554" s="13">
        <f t="shared" si="36"/>
        <v>471.67767538693244</v>
      </c>
    </row>
    <row r="555" spans="1:9" s="1" customFormat="1" x14ac:dyDescent="0.15">
      <c r="A555" s="34">
        <v>64</v>
      </c>
      <c r="B555" s="5" t="s">
        <v>8</v>
      </c>
      <c r="C555" s="13">
        <v>234.73258620663208</v>
      </c>
      <c r="D555" s="19">
        <v>1.1226443240269921</v>
      </c>
      <c r="E555" s="15">
        <v>82.009715914765223</v>
      </c>
      <c r="F555" s="13">
        <v>59.363307436925489</v>
      </c>
      <c r="G555" s="14">
        <v>95.48563481521434</v>
      </c>
      <c r="H555" s="15">
        <v>47.143908974393845</v>
      </c>
      <c r="I555" s="13">
        <f t="shared" si="36"/>
        <v>519.85779767195788</v>
      </c>
    </row>
    <row r="556" spans="1:9" s="1" customFormat="1" x14ac:dyDescent="0.15">
      <c r="A556" s="34">
        <v>80</v>
      </c>
      <c r="B556" s="5" t="s">
        <v>0</v>
      </c>
      <c r="C556" s="16">
        <v>0</v>
      </c>
      <c r="D556" s="14">
        <v>21.241541822769982</v>
      </c>
      <c r="E556" s="15">
        <v>1551.7049996995192</v>
      </c>
      <c r="F556" s="28">
        <v>8.5097191447788642E-2</v>
      </c>
      <c r="G556" s="14">
        <v>173.54944060460983</v>
      </c>
      <c r="H556" s="15">
        <v>104.27119247927008</v>
      </c>
      <c r="I556" s="13">
        <f t="shared" si="36"/>
        <v>1850.8522717976168</v>
      </c>
    </row>
    <row r="557" spans="1:9" s="1" customFormat="1" x14ac:dyDescent="0.15">
      <c r="A557" s="34">
        <v>86</v>
      </c>
      <c r="B557" s="5" t="s">
        <v>37</v>
      </c>
      <c r="C557" s="13">
        <v>650.17954143999555</v>
      </c>
      <c r="D557" s="19">
        <v>1.6376113561807368</v>
      </c>
      <c r="E557" s="15">
        <v>119.62830900657242</v>
      </c>
      <c r="F557" s="16">
        <v>0</v>
      </c>
      <c r="G557" s="18">
        <v>0</v>
      </c>
      <c r="H557" s="17">
        <v>0</v>
      </c>
      <c r="I557" s="13">
        <f t="shared" si="36"/>
        <v>771.4454618027487</v>
      </c>
    </row>
    <row r="558" spans="1:9" s="1" customFormat="1" x14ac:dyDescent="0.15">
      <c r="A558" s="34">
        <v>87</v>
      </c>
      <c r="B558" s="5" t="s">
        <v>49</v>
      </c>
      <c r="C558" s="16">
        <v>0</v>
      </c>
      <c r="D558" s="18">
        <v>0</v>
      </c>
      <c r="E558" s="17">
        <v>0</v>
      </c>
      <c r="F558" s="16">
        <v>0</v>
      </c>
      <c r="G558" s="26">
        <v>0.35146932587003843</v>
      </c>
      <c r="H558" s="17">
        <v>0</v>
      </c>
      <c r="I558" s="31">
        <f t="shared" si="36"/>
        <v>0.35146932587003843</v>
      </c>
    </row>
    <row r="559" spans="1:9" s="1" customFormat="1" x14ac:dyDescent="0.15">
      <c r="A559" s="34">
        <v>117</v>
      </c>
      <c r="B559" s="5" t="s">
        <v>7</v>
      </c>
      <c r="C559" s="16">
        <v>0</v>
      </c>
      <c r="D559" s="18">
        <v>0</v>
      </c>
      <c r="E559" s="17">
        <v>0</v>
      </c>
      <c r="F559" s="16">
        <v>0</v>
      </c>
      <c r="G559" s="14">
        <v>24.846177728812716</v>
      </c>
      <c r="H559" s="17">
        <v>0</v>
      </c>
      <c r="I559" s="13">
        <f t="shared" si="36"/>
        <v>24.846177728812716</v>
      </c>
    </row>
    <row r="560" spans="1:9" s="1" customFormat="1" x14ac:dyDescent="0.15">
      <c r="A560" s="34">
        <v>132</v>
      </c>
      <c r="B560" s="5" t="s">
        <v>36</v>
      </c>
      <c r="C560" s="16">
        <v>0</v>
      </c>
      <c r="D560" s="18">
        <v>0</v>
      </c>
      <c r="E560" s="17">
        <v>0</v>
      </c>
      <c r="F560" s="16">
        <v>0</v>
      </c>
      <c r="G560" s="26">
        <v>0.12930309647392718</v>
      </c>
      <c r="H560" s="30">
        <v>0.15046178498784252</v>
      </c>
      <c r="I560" s="31">
        <f t="shared" si="36"/>
        <v>0.2797648814617697</v>
      </c>
    </row>
    <row r="561" spans="1:9" s="1" customFormat="1" x14ac:dyDescent="0.15">
      <c r="A561" s="34">
        <v>139</v>
      </c>
      <c r="B561" s="5" t="s">
        <v>6</v>
      </c>
      <c r="C561" s="16">
        <v>0</v>
      </c>
      <c r="D561" s="18">
        <v>0</v>
      </c>
      <c r="E561" s="17">
        <v>0</v>
      </c>
      <c r="F561" s="13">
        <v>107.51968474796612</v>
      </c>
      <c r="G561" s="18">
        <v>0</v>
      </c>
      <c r="H561" s="15">
        <v>12.309654784317866</v>
      </c>
      <c r="I561" s="13">
        <f t="shared" si="36"/>
        <v>119.829339532284</v>
      </c>
    </row>
    <row r="562" spans="1:9" s="1" customFormat="1" x14ac:dyDescent="0.15">
      <c r="A562" s="34">
        <v>140</v>
      </c>
      <c r="B562" s="5" t="s">
        <v>35</v>
      </c>
      <c r="C562" s="16">
        <v>0</v>
      </c>
      <c r="D562" s="18">
        <v>0</v>
      </c>
      <c r="E562" s="17">
        <v>0</v>
      </c>
      <c r="F562" s="13">
        <v>36.63495756458785</v>
      </c>
      <c r="G562" s="18">
        <v>0</v>
      </c>
      <c r="H562" s="17">
        <v>0</v>
      </c>
      <c r="I562" s="13">
        <f t="shared" si="36"/>
        <v>36.63495756458785</v>
      </c>
    </row>
    <row r="563" spans="1:9" s="1" customFormat="1" x14ac:dyDescent="0.15">
      <c r="A563" s="34">
        <v>153</v>
      </c>
      <c r="B563" s="5" t="s">
        <v>34</v>
      </c>
      <c r="C563" s="13">
        <v>2035.093167010717</v>
      </c>
      <c r="D563" s="26">
        <v>0.1892376605129214</v>
      </c>
      <c r="E563" s="15">
        <v>13.823903481176229</v>
      </c>
      <c r="F563" s="13">
        <v>1925.0464656645406</v>
      </c>
      <c r="G563" s="18">
        <v>0</v>
      </c>
      <c r="H563" s="30">
        <v>0.67942899783572641</v>
      </c>
      <c r="I563" s="13">
        <f t="shared" si="36"/>
        <v>3974.8322028147827</v>
      </c>
    </row>
    <row r="564" spans="1:9" s="1" customFormat="1" x14ac:dyDescent="0.15">
      <c r="A564" s="34">
        <v>171</v>
      </c>
      <c r="B564" s="5" t="s">
        <v>33</v>
      </c>
      <c r="C564" s="16">
        <v>0</v>
      </c>
      <c r="D564" s="18">
        <v>0</v>
      </c>
      <c r="E564" s="17">
        <v>0</v>
      </c>
      <c r="F564" s="16">
        <v>0</v>
      </c>
      <c r="G564" s="14">
        <v>267.27655330777878</v>
      </c>
      <c r="H564" s="17">
        <v>0</v>
      </c>
      <c r="I564" s="13">
        <f t="shared" si="36"/>
        <v>267.27655330777878</v>
      </c>
    </row>
    <row r="565" spans="1:9" s="1" customFormat="1" x14ac:dyDescent="0.15">
      <c r="A565" s="34">
        <v>181</v>
      </c>
      <c r="B565" s="5" t="s">
        <v>32</v>
      </c>
      <c r="C565" s="13">
        <v>3847.7990070378801</v>
      </c>
      <c r="D565" s="14">
        <v>15.74236211184083</v>
      </c>
      <c r="E565" s="15">
        <v>1149.9872372653526</v>
      </c>
      <c r="F565" s="16">
        <v>0</v>
      </c>
      <c r="G565" s="18">
        <v>0</v>
      </c>
      <c r="H565" s="17">
        <v>0</v>
      </c>
      <c r="I565" s="13">
        <f t="shared" si="36"/>
        <v>5013.5286064150732</v>
      </c>
    </row>
    <row r="566" spans="1:9" s="1" customFormat="1" x14ac:dyDescent="0.15">
      <c r="A566" s="34">
        <v>207</v>
      </c>
      <c r="B566" s="5" t="s">
        <v>31</v>
      </c>
      <c r="C566" s="13">
        <v>101.79597365363007</v>
      </c>
      <c r="D566" s="27">
        <v>1.8574825377363467E-2</v>
      </c>
      <c r="E566" s="21">
        <v>1.3569000615437345</v>
      </c>
      <c r="F566" s="13">
        <v>45.321037555410683</v>
      </c>
      <c r="G566" s="18">
        <v>0</v>
      </c>
      <c r="H566" s="29">
        <v>1.2930309647392717E-2</v>
      </c>
      <c r="I566" s="13">
        <f t="shared" si="36"/>
        <v>148.50541640560925</v>
      </c>
    </row>
    <row r="567" spans="1:9" s="1" customFormat="1" x14ac:dyDescent="0.15">
      <c r="A567" s="34">
        <v>225</v>
      </c>
      <c r="B567" s="5" t="s">
        <v>30</v>
      </c>
      <c r="C567" s="16">
        <v>0</v>
      </c>
      <c r="D567" s="26">
        <v>0.33352752095596955</v>
      </c>
      <c r="E567" s="15">
        <v>24.364348224947978</v>
      </c>
      <c r="F567" s="16">
        <v>0</v>
      </c>
      <c r="G567" s="18">
        <v>0</v>
      </c>
      <c r="H567" s="17">
        <v>0</v>
      </c>
      <c r="I567" s="13">
        <f t="shared" si="36"/>
        <v>24.697875745903946</v>
      </c>
    </row>
    <row r="568" spans="1:9" s="1" customFormat="1" x14ac:dyDescent="0.15">
      <c r="A568" s="34">
        <v>248</v>
      </c>
      <c r="B568" s="5" t="s">
        <v>29</v>
      </c>
      <c r="C568" s="16">
        <v>0</v>
      </c>
      <c r="D568" s="27">
        <v>4.9940929050399645E-2</v>
      </c>
      <c r="E568" s="21">
        <v>3.6482092469424434</v>
      </c>
      <c r="F568" s="16">
        <v>0</v>
      </c>
      <c r="G568" s="18">
        <v>0</v>
      </c>
      <c r="H568" s="17">
        <v>0</v>
      </c>
      <c r="I568" s="20">
        <f t="shared" si="36"/>
        <v>3.698150175992843</v>
      </c>
    </row>
    <row r="569" spans="1:9" s="1" customFormat="1" x14ac:dyDescent="0.15">
      <c r="A569" s="34">
        <v>251</v>
      </c>
      <c r="B569" s="5" t="s">
        <v>28</v>
      </c>
      <c r="C569" s="16">
        <v>0</v>
      </c>
      <c r="D569" s="19">
        <v>9.3961433738175195</v>
      </c>
      <c r="E569" s="15">
        <v>686.39286040041588</v>
      </c>
      <c r="F569" s="13">
        <v>30.382163932119902</v>
      </c>
      <c r="G569" s="18">
        <v>0</v>
      </c>
      <c r="H569" s="30">
        <v>0.58774134760875985</v>
      </c>
      <c r="I569" s="13">
        <f t="shared" si="36"/>
        <v>726.75890905396204</v>
      </c>
    </row>
    <row r="570" spans="1:9" s="1" customFormat="1" x14ac:dyDescent="0.15">
      <c r="A570" s="34">
        <v>252</v>
      </c>
      <c r="B570" s="5" t="s">
        <v>27</v>
      </c>
      <c r="C570" s="13">
        <v>48.38206986227172</v>
      </c>
      <c r="D570" s="19">
        <v>4.8117955010250721</v>
      </c>
      <c r="E570" s="15">
        <v>351.50401033829462</v>
      </c>
      <c r="F570" s="16">
        <v>0</v>
      </c>
      <c r="G570" s="18">
        <v>0</v>
      </c>
      <c r="H570" s="17">
        <v>0</v>
      </c>
      <c r="I570" s="13">
        <f t="shared" si="36"/>
        <v>404.69787570159144</v>
      </c>
    </row>
    <row r="571" spans="1:9" s="1" customFormat="1" x14ac:dyDescent="0.15">
      <c r="A571" s="34">
        <v>256</v>
      </c>
      <c r="B571" s="5" t="s">
        <v>26</v>
      </c>
      <c r="C571" s="16">
        <v>0</v>
      </c>
      <c r="D571" s="18">
        <v>0</v>
      </c>
      <c r="E571" s="17">
        <v>0</v>
      </c>
      <c r="F571" s="16">
        <v>0</v>
      </c>
      <c r="G571" s="14">
        <v>27.085472263202092</v>
      </c>
      <c r="H571" s="30">
        <v>0.29739712189003248</v>
      </c>
      <c r="I571" s="13">
        <f t="shared" si="36"/>
        <v>27.382869385092125</v>
      </c>
    </row>
    <row r="572" spans="1:9" s="1" customFormat="1" x14ac:dyDescent="0.15">
      <c r="A572" s="34">
        <v>257</v>
      </c>
      <c r="B572" s="5" t="s">
        <v>25</v>
      </c>
      <c r="C572" s="16">
        <v>0</v>
      </c>
      <c r="D572" s="18">
        <v>0</v>
      </c>
      <c r="E572" s="17">
        <v>0</v>
      </c>
      <c r="F572" s="28">
        <v>5.3031583076158142E-2</v>
      </c>
      <c r="G572" s="18">
        <v>0</v>
      </c>
      <c r="H572" s="17">
        <v>0</v>
      </c>
      <c r="I572" s="28">
        <f t="shared" si="36"/>
        <v>5.3031583076158142E-2</v>
      </c>
    </row>
    <row r="573" spans="1:9" s="1" customFormat="1" x14ac:dyDescent="0.15">
      <c r="A573" s="34">
        <v>275</v>
      </c>
      <c r="B573" s="5" t="s">
        <v>24</v>
      </c>
      <c r="C573" s="16">
        <v>0</v>
      </c>
      <c r="D573" s="18">
        <v>0</v>
      </c>
      <c r="E573" s="17">
        <v>0</v>
      </c>
      <c r="F573" s="31">
        <v>0.54264875705836246</v>
      </c>
      <c r="G573" s="18">
        <v>0</v>
      </c>
      <c r="H573" s="17">
        <v>0</v>
      </c>
      <c r="I573" s="31">
        <f t="shared" si="36"/>
        <v>0.54264875705836246</v>
      </c>
    </row>
    <row r="574" spans="1:9" s="1" customFormat="1" x14ac:dyDescent="0.15">
      <c r="A574" s="34">
        <v>296</v>
      </c>
      <c r="B574" s="5" t="s">
        <v>23</v>
      </c>
      <c r="C574" s="16">
        <v>0</v>
      </c>
      <c r="D574" s="18">
        <v>0</v>
      </c>
      <c r="E574" s="17">
        <v>0</v>
      </c>
      <c r="F574" s="16">
        <v>0</v>
      </c>
      <c r="G574" s="14">
        <v>298.27990939414087</v>
      </c>
      <c r="H574" s="15">
        <v>2783.1445336414081</v>
      </c>
      <c r="I574" s="13">
        <f t="shared" si="36"/>
        <v>3081.4244430355488</v>
      </c>
    </row>
    <row r="575" spans="1:9" s="1" customFormat="1" x14ac:dyDescent="0.15">
      <c r="A575" s="34">
        <v>297</v>
      </c>
      <c r="B575" s="5" t="s">
        <v>22</v>
      </c>
      <c r="C575" s="16">
        <v>0</v>
      </c>
      <c r="D575" s="18">
        <v>0</v>
      </c>
      <c r="E575" s="17">
        <v>0</v>
      </c>
      <c r="F575" s="16">
        <v>0</v>
      </c>
      <c r="G575" s="14">
        <v>40.795126937524024</v>
      </c>
      <c r="H575" s="15">
        <v>799.37525205572206</v>
      </c>
      <c r="I575" s="13">
        <f t="shared" si="36"/>
        <v>840.17037899324612</v>
      </c>
    </row>
    <row r="576" spans="1:9" s="1" customFormat="1" x14ac:dyDescent="0.15">
      <c r="A576" s="34">
        <v>300</v>
      </c>
      <c r="B576" s="5" t="s">
        <v>21</v>
      </c>
      <c r="C576" s="16">
        <v>0</v>
      </c>
      <c r="D576" s="18">
        <v>0</v>
      </c>
      <c r="E576" s="17">
        <v>0</v>
      </c>
      <c r="F576" s="16">
        <v>0</v>
      </c>
      <c r="G576" s="27">
        <v>1.1754826952175197E-3</v>
      </c>
      <c r="H576" s="15">
        <v>10.019814494034138</v>
      </c>
      <c r="I576" s="13">
        <f t="shared" si="36"/>
        <v>10.020989976729355</v>
      </c>
    </row>
    <row r="577" spans="1:9" s="1" customFormat="1" x14ac:dyDescent="0.15">
      <c r="A577" s="34">
        <v>302</v>
      </c>
      <c r="B577" s="5" t="s">
        <v>20</v>
      </c>
      <c r="C577" s="16">
        <v>0</v>
      </c>
      <c r="D577" s="18">
        <v>0</v>
      </c>
      <c r="E577" s="17">
        <v>0</v>
      </c>
      <c r="F577" s="16">
        <v>0</v>
      </c>
      <c r="G577" s="26">
        <v>0.10226699448392422</v>
      </c>
      <c r="H577" s="21">
        <v>6.630897883722028</v>
      </c>
      <c r="I577" s="20">
        <f t="shared" si="36"/>
        <v>6.7331648782059519</v>
      </c>
    </row>
    <row r="578" spans="1:9" s="1" customFormat="1" x14ac:dyDescent="0.15">
      <c r="A578" s="34">
        <v>320</v>
      </c>
      <c r="B578" s="5" t="s">
        <v>19</v>
      </c>
      <c r="C578" s="16">
        <v>0</v>
      </c>
      <c r="D578" s="18">
        <v>0</v>
      </c>
      <c r="E578" s="17">
        <v>0</v>
      </c>
      <c r="F578" s="16">
        <v>0</v>
      </c>
      <c r="G578" s="19">
        <v>1.375314753404498</v>
      </c>
      <c r="H578" s="17">
        <v>0</v>
      </c>
      <c r="I578" s="20">
        <f t="shared" si="36"/>
        <v>1.375314753404498</v>
      </c>
    </row>
    <row r="579" spans="1:9" s="1" customFormat="1" x14ac:dyDescent="0.15">
      <c r="A579" s="34">
        <v>350</v>
      </c>
      <c r="B579" s="5" t="s">
        <v>5</v>
      </c>
      <c r="C579" s="13">
        <v>139.32506837473454</v>
      </c>
      <c r="D579" s="19">
        <v>2.6076085942316372</v>
      </c>
      <c r="E579" s="15">
        <v>190.48708077260559</v>
      </c>
      <c r="F579" s="13">
        <v>143.12360967414307</v>
      </c>
      <c r="G579" s="14">
        <v>412.40752427280989</v>
      </c>
      <c r="H579" s="21">
        <v>2.9387067380437992</v>
      </c>
      <c r="I579" s="13">
        <f t="shared" si="36"/>
        <v>890.88959842656857</v>
      </c>
    </row>
    <row r="580" spans="1:9" s="1" customFormat="1" x14ac:dyDescent="0.15">
      <c r="A580" s="34">
        <v>405</v>
      </c>
      <c r="B580" s="5" t="s">
        <v>4</v>
      </c>
      <c r="C580" s="16">
        <v>0</v>
      </c>
      <c r="D580" s="27">
        <v>3.2060129322839068E-2</v>
      </c>
      <c r="E580" s="21">
        <v>2.3420080979213598</v>
      </c>
      <c r="F580" s="13">
        <v>173.18635081517635</v>
      </c>
      <c r="G580" s="14">
        <v>17.20906665798449</v>
      </c>
      <c r="H580" s="17">
        <v>0</v>
      </c>
      <c r="I580" s="13">
        <f t="shared" si="36"/>
        <v>192.76948570040506</v>
      </c>
    </row>
    <row r="581" spans="1:9" s="1" customFormat="1" ht="36" x14ac:dyDescent="0.15">
      <c r="A581" s="34">
        <v>407</v>
      </c>
      <c r="B581" s="5" t="s">
        <v>18</v>
      </c>
      <c r="C581" s="16">
        <v>0</v>
      </c>
      <c r="D581" s="19">
        <v>1.0763952258637384</v>
      </c>
      <c r="E581" s="15">
        <v>78.631196716380771</v>
      </c>
      <c r="F581" s="28">
        <v>4.8098412557445756E-2</v>
      </c>
      <c r="G581" s="14">
        <v>23.509653904350394</v>
      </c>
      <c r="H581" s="30">
        <v>0.66297224010268108</v>
      </c>
      <c r="I581" s="13">
        <f t="shared" si="36"/>
        <v>103.92831649925503</v>
      </c>
    </row>
    <row r="582" spans="1:9" s="1" customFormat="1" x14ac:dyDescent="0.15">
      <c r="A582" s="34">
        <v>408</v>
      </c>
      <c r="B582" s="5" t="s">
        <v>17</v>
      </c>
      <c r="C582" s="16">
        <v>0</v>
      </c>
      <c r="D582" s="26">
        <v>0.14250660009286015</v>
      </c>
      <c r="E582" s="15">
        <v>10.410176704651048</v>
      </c>
      <c r="F582" s="16">
        <v>0</v>
      </c>
      <c r="G582" s="18">
        <v>0</v>
      </c>
      <c r="H582" s="17">
        <v>0</v>
      </c>
      <c r="I582" s="13">
        <f t="shared" si="36"/>
        <v>10.552683304743908</v>
      </c>
    </row>
    <row r="583" spans="1:9" s="1" customFormat="1" x14ac:dyDescent="0.15">
      <c r="A583" s="34">
        <v>410</v>
      </c>
      <c r="B583" s="5" t="s">
        <v>16</v>
      </c>
      <c r="C583" s="13">
        <v>83.839232965516985</v>
      </c>
      <c r="D583" s="19">
        <v>1.597483178678939</v>
      </c>
      <c r="E583" s="15">
        <v>116.69692605057523</v>
      </c>
      <c r="F583" s="13">
        <v>13.059335655661362</v>
      </c>
      <c r="G583" s="19">
        <v>3.2384548253242671</v>
      </c>
      <c r="H583" s="21">
        <v>6.7931144956620466</v>
      </c>
      <c r="I583" s="13">
        <f t="shared" si="36"/>
        <v>225.22454717141881</v>
      </c>
    </row>
    <row r="584" spans="1:9" s="1" customFormat="1" x14ac:dyDescent="0.15">
      <c r="A584" s="34">
        <v>427</v>
      </c>
      <c r="B584" s="5" t="s">
        <v>15</v>
      </c>
      <c r="C584" s="16">
        <v>0</v>
      </c>
      <c r="D584" s="18">
        <v>0</v>
      </c>
      <c r="E584" s="17">
        <v>0</v>
      </c>
      <c r="F584" s="13">
        <v>1429.3960241379511</v>
      </c>
      <c r="G584" s="18">
        <v>0</v>
      </c>
      <c r="H584" s="17">
        <v>0</v>
      </c>
      <c r="I584" s="13">
        <f t="shared" si="36"/>
        <v>1429.3960241379511</v>
      </c>
    </row>
    <row r="585" spans="1:9" s="1" customFormat="1" x14ac:dyDescent="0.15">
      <c r="A585" s="34">
        <v>428</v>
      </c>
      <c r="B585" s="5" t="s">
        <v>3</v>
      </c>
      <c r="C585" s="16">
        <v>0</v>
      </c>
      <c r="D585" s="18">
        <v>0</v>
      </c>
      <c r="E585" s="17">
        <v>0</v>
      </c>
      <c r="F585" s="13">
        <v>1055.1780415147261</v>
      </c>
      <c r="G585" s="14">
        <v>1120.6699371395268</v>
      </c>
      <c r="H585" s="17">
        <v>0</v>
      </c>
      <c r="I585" s="13">
        <f t="shared" si="36"/>
        <v>2175.847978654253</v>
      </c>
    </row>
    <row r="586" spans="1:9" s="1" customFormat="1" x14ac:dyDescent="0.15">
      <c r="A586" s="34">
        <v>438</v>
      </c>
      <c r="B586" s="5" t="s">
        <v>2</v>
      </c>
      <c r="C586" s="16">
        <v>0</v>
      </c>
      <c r="D586" s="18">
        <v>0</v>
      </c>
      <c r="E586" s="17">
        <v>0</v>
      </c>
      <c r="F586" s="16">
        <v>0</v>
      </c>
      <c r="G586" s="18">
        <v>0</v>
      </c>
      <c r="H586" s="21">
        <v>6.074894568884142</v>
      </c>
      <c r="I586" s="20">
        <f t="shared" si="36"/>
        <v>6.074894568884142</v>
      </c>
    </row>
    <row r="587" spans="1:9" s="1" customFormat="1" x14ac:dyDescent="0.15">
      <c r="A587" s="34">
        <v>457</v>
      </c>
      <c r="B587" s="5" t="s">
        <v>14</v>
      </c>
      <c r="C587" s="13">
        <v>942.32189955814306</v>
      </c>
      <c r="D587" s="14">
        <v>43.537578506454373</v>
      </c>
      <c r="E587" s="15">
        <v>3180.441363764704</v>
      </c>
      <c r="F587" s="16">
        <v>0</v>
      </c>
      <c r="G587" s="18">
        <v>0</v>
      </c>
      <c r="H587" s="17">
        <v>0</v>
      </c>
      <c r="I587" s="13">
        <f t="shared" si="36"/>
        <v>4166.3008418293011</v>
      </c>
    </row>
    <row r="588" spans="1:9" s="1" customFormat="1" x14ac:dyDescent="0.15">
      <c r="A588" s="57" t="s">
        <v>48</v>
      </c>
      <c r="B588" s="58"/>
      <c r="C588" s="22">
        <f t="shared" ref="C588:H588" si="37">SUM(C552:C587)</f>
        <v>8965.8647567916069</v>
      </c>
      <c r="D588" s="23">
        <f t="shared" si="37"/>
        <v>109.53220764734741</v>
      </c>
      <c r="E588" s="24">
        <f t="shared" si="37"/>
        <v>8001.3812392998489</v>
      </c>
      <c r="F588" s="22">
        <f t="shared" si="37"/>
        <v>5022.9591553234695</v>
      </c>
      <c r="G588" s="23">
        <f t="shared" si="37"/>
        <v>3012.877345146635</v>
      </c>
      <c r="H588" s="24">
        <f t="shared" si="37"/>
        <v>3836.3746775909153</v>
      </c>
      <c r="I588" s="22">
        <f t="shared" si="36"/>
        <v>28948.989381799824</v>
      </c>
    </row>
    <row r="589" spans="1:9" s="1" customFormat="1" x14ac:dyDescent="0.15">
      <c r="B589" s="6"/>
      <c r="D589" s="7"/>
      <c r="E589" s="7"/>
    </row>
    <row r="590" spans="1:9" s="1" customFormat="1" ht="14.25" x14ac:dyDescent="0.15">
      <c r="A590" s="43" t="s">
        <v>64</v>
      </c>
      <c r="B590" s="43"/>
      <c r="C590" s="43"/>
      <c r="D590" s="43"/>
      <c r="E590" s="43"/>
      <c r="F590" s="43"/>
      <c r="G590" s="43"/>
      <c r="H590" s="43"/>
      <c r="I590" s="43"/>
    </row>
    <row r="591" spans="1:9" s="1" customFormat="1" x14ac:dyDescent="0.15">
      <c r="A591" s="59" t="s">
        <v>13</v>
      </c>
      <c r="B591" s="60"/>
      <c r="C591" s="55" t="s">
        <v>99</v>
      </c>
      <c r="D591" s="61"/>
      <c r="E591" s="61"/>
      <c r="F591" s="61"/>
      <c r="G591" s="61"/>
      <c r="H591" s="61"/>
      <c r="I591" s="56"/>
    </row>
    <row r="592" spans="1:9" s="1" customFormat="1" x14ac:dyDescent="0.15">
      <c r="A592" s="62" t="s">
        <v>12</v>
      </c>
      <c r="B592" s="63" t="s">
        <v>11</v>
      </c>
      <c r="C592" s="53" t="s">
        <v>40</v>
      </c>
      <c r="D592" s="55" t="s">
        <v>41</v>
      </c>
      <c r="E592" s="56"/>
      <c r="F592" s="53" t="s">
        <v>42</v>
      </c>
      <c r="G592" s="55" t="s">
        <v>43</v>
      </c>
      <c r="H592" s="56"/>
      <c r="I592" s="53" t="s">
        <v>10</v>
      </c>
    </row>
    <row r="593" spans="1:9" s="1" customFormat="1" x14ac:dyDescent="0.15">
      <c r="A593" s="50"/>
      <c r="B593" s="52"/>
      <c r="C593" s="54"/>
      <c r="D593" s="2" t="s">
        <v>44</v>
      </c>
      <c r="E593" s="3" t="s">
        <v>45</v>
      </c>
      <c r="F593" s="54"/>
      <c r="G593" s="2" t="s">
        <v>46</v>
      </c>
      <c r="H593" s="3" t="s">
        <v>47</v>
      </c>
      <c r="I593" s="54"/>
    </row>
    <row r="594" spans="1:9" s="1" customFormat="1" x14ac:dyDescent="0.15">
      <c r="A594" s="34">
        <v>22</v>
      </c>
      <c r="B594" s="4" t="s">
        <v>9</v>
      </c>
      <c r="C594" s="9">
        <v>0</v>
      </c>
      <c r="D594" s="40">
        <v>1.5381833257199553E-4</v>
      </c>
      <c r="E594" s="36">
        <v>1.5200732149648511E-3</v>
      </c>
      <c r="F594" s="32">
        <v>2.2465393383177146</v>
      </c>
      <c r="G594" s="12">
        <v>135.71548518552706</v>
      </c>
      <c r="H594" s="10">
        <v>0</v>
      </c>
      <c r="I594" s="11">
        <f t="shared" ref="I594:I630" si="38">SUM(C594:H594)</f>
        <v>137.96369841539232</v>
      </c>
    </row>
    <row r="595" spans="1:9" s="1" customFormat="1" ht="36" x14ac:dyDescent="0.15">
      <c r="A595" s="34">
        <v>30</v>
      </c>
      <c r="B595" s="5" t="s">
        <v>38</v>
      </c>
      <c r="C595" s="13">
        <v>500.26578455635178</v>
      </c>
      <c r="D595" s="19">
        <v>2.0487832806926947</v>
      </c>
      <c r="E595" s="15">
        <v>20.246615186724334</v>
      </c>
      <c r="F595" s="16">
        <v>0</v>
      </c>
      <c r="G595" s="14">
        <v>84.791485081690411</v>
      </c>
      <c r="H595" s="17">
        <v>0</v>
      </c>
      <c r="I595" s="13">
        <f t="shared" si="38"/>
        <v>607.3526681054592</v>
      </c>
    </row>
    <row r="596" spans="1:9" s="1" customFormat="1" x14ac:dyDescent="0.15">
      <c r="A596" s="34">
        <v>53</v>
      </c>
      <c r="B596" s="5" t="s">
        <v>1</v>
      </c>
      <c r="C596" s="16">
        <v>0</v>
      </c>
      <c r="D596" s="14">
        <v>21.86816006884489</v>
      </c>
      <c r="E596" s="15">
        <v>216.10690888003418</v>
      </c>
      <c r="F596" s="28">
        <v>3.2163339421915613E-2</v>
      </c>
      <c r="G596" s="19">
        <v>4.632969129417317</v>
      </c>
      <c r="H596" s="15">
        <v>24.56967807705988</v>
      </c>
      <c r="I596" s="13">
        <f t="shared" si="38"/>
        <v>267.20987949477819</v>
      </c>
    </row>
    <row r="597" spans="1:9" s="1" customFormat="1" x14ac:dyDescent="0.15">
      <c r="A597" s="34">
        <v>64</v>
      </c>
      <c r="B597" s="5" t="s">
        <v>8</v>
      </c>
      <c r="C597" s="13">
        <v>133.07931287333039</v>
      </c>
      <c r="D597" s="19">
        <v>4.478651480332509</v>
      </c>
      <c r="E597" s="15">
        <v>44.259211763524092</v>
      </c>
      <c r="F597" s="13">
        <v>33.655438689880128</v>
      </c>
      <c r="G597" s="14">
        <v>42.438059917873034</v>
      </c>
      <c r="H597" s="15">
        <v>20.952848433063927</v>
      </c>
      <c r="I597" s="13">
        <f t="shared" si="38"/>
        <v>278.86352315800406</v>
      </c>
    </row>
    <row r="598" spans="1:9" s="1" customFormat="1" x14ac:dyDescent="0.15">
      <c r="A598" s="34">
        <v>80</v>
      </c>
      <c r="B598" s="5" t="s">
        <v>0</v>
      </c>
      <c r="C598" s="16">
        <v>0</v>
      </c>
      <c r="D598" s="14">
        <v>84.740519052235769</v>
      </c>
      <c r="E598" s="15">
        <v>837.42809507593108</v>
      </c>
      <c r="F598" s="28">
        <v>4.8245009132873412E-2</v>
      </c>
      <c r="G598" s="14">
        <v>77.133084713159917</v>
      </c>
      <c r="H598" s="15">
        <v>46.342752213008914</v>
      </c>
      <c r="I598" s="13">
        <f t="shared" si="38"/>
        <v>1045.6926960634685</v>
      </c>
    </row>
    <row r="599" spans="1:9" s="1" customFormat="1" x14ac:dyDescent="0.15">
      <c r="A599" s="34">
        <v>86</v>
      </c>
      <c r="B599" s="5" t="s">
        <v>37</v>
      </c>
      <c r="C599" s="13">
        <v>368.61284586608019</v>
      </c>
      <c r="D599" s="19">
        <v>6.5330491301640814</v>
      </c>
      <c r="E599" s="15">
        <v>64.561309622594635</v>
      </c>
      <c r="F599" s="16">
        <v>0</v>
      </c>
      <c r="G599" s="18">
        <v>0</v>
      </c>
      <c r="H599" s="17">
        <v>0</v>
      </c>
      <c r="I599" s="13">
        <f t="shared" si="38"/>
        <v>439.70720461883894</v>
      </c>
    </row>
    <row r="600" spans="1:9" s="1" customFormat="1" x14ac:dyDescent="0.15">
      <c r="A600" s="34">
        <v>87</v>
      </c>
      <c r="B600" s="5" t="s">
        <v>49</v>
      </c>
      <c r="C600" s="16">
        <v>0</v>
      </c>
      <c r="D600" s="18">
        <v>0</v>
      </c>
      <c r="E600" s="17">
        <v>0</v>
      </c>
      <c r="F600" s="16">
        <v>0</v>
      </c>
      <c r="G600" s="26">
        <v>0.1562085892755726</v>
      </c>
      <c r="H600" s="17">
        <v>0</v>
      </c>
      <c r="I600" s="31">
        <f t="shared" si="38"/>
        <v>0.1562085892755726</v>
      </c>
    </row>
    <row r="601" spans="1:9" s="1" customFormat="1" x14ac:dyDescent="0.15">
      <c r="A601" s="34">
        <v>117</v>
      </c>
      <c r="B601" s="5" t="s">
        <v>7</v>
      </c>
      <c r="C601" s="16">
        <v>0</v>
      </c>
      <c r="D601" s="18">
        <v>0</v>
      </c>
      <c r="E601" s="17">
        <v>0</v>
      </c>
      <c r="F601" s="16">
        <v>0</v>
      </c>
      <c r="G601" s="14">
        <v>11.042745657250094</v>
      </c>
      <c r="H601" s="17">
        <v>0</v>
      </c>
      <c r="I601" s="13">
        <f t="shared" si="38"/>
        <v>11.042745657250094</v>
      </c>
    </row>
    <row r="602" spans="1:9" s="1" customFormat="1" x14ac:dyDescent="0.15">
      <c r="A602" s="34">
        <v>132</v>
      </c>
      <c r="B602" s="5" t="s">
        <v>36</v>
      </c>
      <c r="C602" s="16">
        <v>0</v>
      </c>
      <c r="D602" s="18">
        <v>0</v>
      </c>
      <c r="E602" s="17">
        <v>0</v>
      </c>
      <c r="F602" s="16">
        <v>0</v>
      </c>
      <c r="G602" s="27">
        <v>5.7468042877300958E-2</v>
      </c>
      <c r="H602" s="29">
        <v>6.6871904439041105E-2</v>
      </c>
      <c r="I602" s="31">
        <f t="shared" si="38"/>
        <v>0.12433994731634207</v>
      </c>
    </row>
    <row r="603" spans="1:9" s="1" customFormat="1" x14ac:dyDescent="0.15">
      <c r="A603" s="34">
        <v>139</v>
      </c>
      <c r="B603" s="5" t="s">
        <v>6</v>
      </c>
      <c r="C603" s="16">
        <v>0</v>
      </c>
      <c r="D603" s="18">
        <v>0</v>
      </c>
      <c r="E603" s="17">
        <v>0</v>
      </c>
      <c r="F603" s="13">
        <v>60.957219437870108</v>
      </c>
      <c r="G603" s="18">
        <v>0</v>
      </c>
      <c r="H603" s="21">
        <v>5.4709576819190504</v>
      </c>
      <c r="I603" s="13">
        <f t="shared" si="38"/>
        <v>66.428177119789154</v>
      </c>
    </row>
    <row r="604" spans="1:9" s="1" customFormat="1" x14ac:dyDescent="0.15">
      <c r="A604" s="34">
        <v>140</v>
      </c>
      <c r="B604" s="5" t="s">
        <v>35</v>
      </c>
      <c r="C604" s="16">
        <v>0</v>
      </c>
      <c r="D604" s="18">
        <v>0</v>
      </c>
      <c r="E604" s="17">
        <v>0</v>
      </c>
      <c r="F604" s="13">
        <v>20.769826033217463</v>
      </c>
      <c r="G604" s="18">
        <v>0</v>
      </c>
      <c r="H604" s="17">
        <v>0</v>
      </c>
      <c r="I604" s="13">
        <f t="shared" si="38"/>
        <v>20.769826033217463</v>
      </c>
    </row>
    <row r="605" spans="1:9" s="1" customFormat="1" x14ac:dyDescent="0.15">
      <c r="A605" s="34">
        <v>153</v>
      </c>
      <c r="B605" s="5" t="s">
        <v>34</v>
      </c>
      <c r="C605" s="13">
        <v>1153.7758973975131</v>
      </c>
      <c r="D605" s="26">
        <v>0.75494037626335397</v>
      </c>
      <c r="E605" s="21">
        <v>7.4605193390474893</v>
      </c>
      <c r="F605" s="13">
        <v>1091.386010949306</v>
      </c>
      <c r="G605" s="18">
        <v>0</v>
      </c>
      <c r="H605" s="30">
        <v>0.30196844348254503</v>
      </c>
      <c r="I605" s="13">
        <f t="shared" si="38"/>
        <v>2253.6793365056124</v>
      </c>
    </row>
    <row r="606" spans="1:9" s="1" customFormat="1" x14ac:dyDescent="0.15">
      <c r="A606" s="34">
        <v>171</v>
      </c>
      <c r="B606" s="5" t="s">
        <v>33</v>
      </c>
      <c r="C606" s="16">
        <v>0</v>
      </c>
      <c r="D606" s="18">
        <v>0</v>
      </c>
      <c r="E606" s="17">
        <v>0</v>
      </c>
      <c r="F606" s="16">
        <v>0</v>
      </c>
      <c r="G606" s="14">
        <v>118.78957924790166</v>
      </c>
      <c r="H606" s="17">
        <v>0</v>
      </c>
      <c r="I606" s="13">
        <f t="shared" si="38"/>
        <v>118.78957924790166</v>
      </c>
    </row>
    <row r="607" spans="1:9" s="1" customFormat="1" x14ac:dyDescent="0.15">
      <c r="A607" s="34">
        <v>181</v>
      </c>
      <c r="B607" s="5" t="s">
        <v>32</v>
      </c>
      <c r="C607" s="13">
        <v>2181.4715042611174</v>
      </c>
      <c r="D607" s="14">
        <v>62.802217823738061</v>
      </c>
      <c r="E607" s="15">
        <v>620.62803280987293</v>
      </c>
      <c r="F607" s="16">
        <v>0</v>
      </c>
      <c r="G607" s="18">
        <v>0</v>
      </c>
      <c r="H607" s="17">
        <v>0</v>
      </c>
      <c r="I607" s="13">
        <f t="shared" si="38"/>
        <v>2864.9017548947281</v>
      </c>
    </row>
    <row r="608" spans="1:9" s="1" customFormat="1" x14ac:dyDescent="0.15">
      <c r="A608" s="34">
        <v>207</v>
      </c>
      <c r="B608" s="5" t="s">
        <v>31</v>
      </c>
      <c r="C608" s="13">
        <v>57.71221817141118</v>
      </c>
      <c r="D608" s="27">
        <v>7.4101981716558851E-2</v>
      </c>
      <c r="E608" s="30">
        <v>0.73229527130931704</v>
      </c>
      <c r="F608" s="13">
        <v>25.694312979925108</v>
      </c>
      <c r="G608" s="18">
        <v>0</v>
      </c>
      <c r="H608" s="29">
        <v>5.7468042877300953E-3</v>
      </c>
      <c r="I608" s="13">
        <f t="shared" si="38"/>
        <v>84.218675208649898</v>
      </c>
    </row>
    <row r="609" spans="1:9" s="1" customFormat="1" x14ac:dyDescent="0.15">
      <c r="A609" s="34">
        <v>225</v>
      </c>
      <c r="B609" s="5" t="s">
        <v>30</v>
      </c>
      <c r="C609" s="16">
        <v>0</v>
      </c>
      <c r="D609" s="19">
        <v>1.3305670313309044</v>
      </c>
      <c r="E609" s="15">
        <v>13.149013327749703</v>
      </c>
      <c r="F609" s="16">
        <v>0</v>
      </c>
      <c r="G609" s="18">
        <v>0</v>
      </c>
      <c r="H609" s="17">
        <v>0</v>
      </c>
      <c r="I609" s="13">
        <f t="shared" si="38"/>
        <v>14.479580359080607</v>
      </c>
    </row>
    <row r="610" spans="1:9" s="1" customFormat="1" x14ac:dyDescent="0.15">
      <c r="A610" s="34">
        <v>248</v>
      </c>
      <c r="B610" s="5" t="s">
        <v>29</v>
      </c>
      <c r="C610" s="16">
        <v>0</v>
      </c>
      <c r="D610" s="26">
        <v>0.1992331952638772</v>
      </c>
      <c r="E610" s="21">
        <v>1.9688748316832236</v>
      </c>
      <c r="F610" s="16">
        <v>0</v>
      </c>
      <c r="G610" s="18">
        <v>0</v>
      </c>
      <c r="H610" s="17">
        <v>0</v>
      </c>
      <c r="I610" s="20">
        <f t="shared" si="38"/>
        <v>2.1681080269471007</v>
      </c>
    </row>
    <row r="611" spans="1:9" s="1" customFormat="1" x14ac:dyDescent="0.15">
      <c r="A611" s="34">
        <v>251</v>
      </c>
      <c r="B611" s="5" t="s">
        <v>28</v>
      </c>
      <c r="C611" s="16">
        <v>0</v>
      </c>
      <c r="D611" s="14">
        <v>37.484758556132448</v>
      </c>
      <c r="E611" s="15">
        <v>370.43424212085938</v>
      </c>
      <c r="F611" s="13">
        <v>17.224866666497633</v>
      </c>
      <c r="G611" s="18">
        <v>0</v>
      </c>
      <c r="H611" s="30">
        <v>0.26121837671500436</v>
      </c>
      <c r="I611" s="13">
        <f t="shared" si="38"/>
        <v>425.40508572020445</v>
      </c>
    </row>
    <row r="612" spans="1:9" s="1" customFormat="1" x14ac:dyDescent="0.15">
      <c r="A612" s="34">
        <v>252</v>
      </c>
      <c r="B612" s="5" t="s">
        <v>27</v>
      </c>
      <c r="C612" s="13">
        <v>27.429734902646725</v>
      </c>
      <c r="D612" s="14">
        <v>19.196066449987327</v>
      </c>
      <c r="E612" s="15">
        <v>189.70057700796852</v>
      </c>
      <c r="F612" s="16">
        <v>0</v>
      </c>
      <c r="G612" s="18">
        <v>0</v>
      </c>
      <c r="H612" s="17">
        <v>0</v>
      </c>
      <c r="I612" s="13">
        <f t="shared" si="38"/>
        <v>236.32637836060258</v>
      </c>
    </row>
    <row r="613" spans="1:9" s="1" customFormat="1" x14ac:dyDescent="0.15">
      <c r="A613" s="34">
        <v>256</v>
      </c>
      <c r="B613" s="5" t="s">
        <v>26</v>
      </c>
      <c r="C613" s="16">
        <v>0</v>
      </c>
      <c r="D613" s="18">
        <v>0</v>
      </c>
      <c r="E613" s="17">
        <v>0</v>
      </c>
      <c r="F613" s="16">
        <v>0</v>
      </c>
      <c r="G613" s="14">
        <v>12.03798767253426</v>
      </c>
      <c r="H613" s="30">
        <v>0.13217649861779218</v>
      </c>
      <c r="I613" s="13">
        <f t="shared" si="38"/>
        <v>12.170164171152052</v>
      </c>
    </row>
    <row r="614" spans="1:9" s="1" customFormat="1" x14ac:dyDescent="0.15">
      <c r="A614" s="34">
        <v>257</v>
      </c>
      <c r="B614" s="5" t="s">
        <v>25</v>
      </c>
      <c r="C614" s="16">
        <v>0</v>
      </c>
      <c r="D614" s="18">
        <v>0</v>
      </c>
      <c r="E614" s="17">
        <v>0</v>
      </c>
      <c r="F614" s="28">
        <v>3.0065730329181983E-2</v>
      </c>
      <c r="G614" s="18">
        <v>0</v>
      </c>
      <c r="H614" s="17">
        <v>0</v>
      </c>
      <c r="I614" s="28">
        <f t="shared" si="38"/>
        <v>3.0065730329181983E-2</v>
      </c>
    </row>
    <row r="615" spans="1:9" s="1" customFormat="1" x14ac:dyDescent="0.15">
      <c r="A615" s="34">
        <v>275</v>
      </c>
      <c r="B615" s="5" t="s">
        <v>24</v>
      </c>
      <c r="C615" s="16">
        <v>0</v>
      </c>
      <c r="D615" s="18">
        <v>0</v>
      </c>
      <c r="E615" s="17">
        <v>0</v>
      </c>
      <c r="F615" s="31">
        <v>0.30764933360093194</v>
      </c>
      <c r="G615" s="18">
        <v>0</v>
      </c>
      <c r="H615" s="17">
        <v>0</v>
      </c>
      <c r="I615" s="31">
        <f t="shared" si="38"/>
        <v>0.30764933360093194</v>
      </c>
    </row>
    <row r="616" spans="1:9" s="1" customFormat="1" x14ac:dyDescent="0.15">
      <c r="A616" s="34">
        <v>296</v>
      </c>
      <c r="B616" s="5" t="s">
        <v>23</v>
      </c>
      <c r="C616" s="16">
        <v>0</v>
      </c>
      <c r="D616" s="18">
        <v>0</v>
      </c>
      <c r="E616" s="17">
        <v>0</v>
      </c>
      <c r="F616" s="16">
        <v>0</v>
      </c>
      <c r="G616" s="14">
        <v>132.56884861961814</v>
      </c>
      <c r="H616" s="15">
        <v>1236.9531260628478</v>
      </c>
      <c r="I616" s="13">
        <f t="shared" si="38"/>
        <v>1369.521974682466</v>
      </c>
    </row>
    <row r="617" spans="1:9" s="1" customFormat="1" x14ac:dyDescent="0.15">
      <c r="A617" s="34">
        <v>297</v>
      </c>
      <c r="B617" s="5" t="s">
        <v>22</v>
      </c>
      <c r="C617" s="16">
        <v>0</v>
      </c>
      <c r="D617" s="18">
        <v>0</v>
      </c>
      <c r="E617" s="17">
        <v>0</v>
      </c>
      <c r="F617" s="16">
        <v>0</v>
      </c>
      <c r="G617" s="14">
        <v>18.131167527788453</v>
      </c>
      <c r="H617" s="15">
        <v>355.27788980254309</v>
      </c>
      <c r="I617" s="13">
        <f t="shared" si="38"/>
        <v>373.40905733033156</v>
      </c>
    </row>
    <row r="618" spans="1:9" s="1" customFormat="1" x14ac:dyDescent="0.15">
      <c r="A618" s="34">
        <v>300</v>
      </c>
      <c r="B618" s="5" t="s">
        <v>21</v>
      </c>
      <c r="C618" s="16">
        <v>0</v>
      </c>
      <c r="D618" s="18">
        <v>0</v>
      </c>
      <c r="E618" s="17">
        <v>0</v>
      </c>
      <c r="F618" s="16">
        <v>0</v>
      </c>
      <c r="G618" s="42">
        <v>5.2243675343000863E-4</v>
      </c>
      <c r="H618" s="21">
        <v>4.4532508862373934</v>
      </c>
      <c r="I618" s="20">
        <f t="shared" si="38"/>
        <v>4.4537733229908234</v>
      </c>
    </row>
    <row r="619" spans="1:9" s="1" customFormat="1" x14ac:dyDescent="0.15">
      <c r="A619" s="34">
        <v>302</v>
      </c>
      <c r="B619" s="5" t="s">
        <v>20</v>
      </c>
      <c r="C619" s="16">
        <v>0</v>
      </c>
      <c r="D619" s="18">
        <v>0</v>
      </c>
      <c r="E619" s="17">
        <v>0</v>
      </c>
      <c r="F619" s="16">
        <v>0</v>
      </c>
      <c r="G619" s="27">
        <v>4.5451997548410755E-2</v>
      </c>
      <c r="H619" s="21">
        <v>2.9470657260986788</v>
      </c>
      <c r="I619" s="20">
        <f t="shared" si="38"/>
        <v>2.9925177236470897</v>
      </c>
    </row>
    <row r="620" spans="1:9" s="1" customFormat="1" x14ac:dyDescent="0.15">
      <c r="A620" s="34">
        <v>320</v>
      </c>
      <c r="B620" s="5" t="s">
        <v>19</v>
      </c>
      <c r="C620" s="16">
        <v>0</v>
      </c>
      <c r="D620" s="18">
        <v>0</v>
      </c>
      <c r="E620" s="17">
        <v>0</v>
      </c>
      <c r="F620" s="16">
        <v>0</v>
      </c>
      <c r="G620" s="26">
        <v>0.61125100151311007</v>
      </c>
      <c r="H620" s="17">
        <v>0</v>
      </c>
      <c r="I620" s="31">
        <f t="shared" si="38"/>
        <v>0.61125100151311007</v>
      </c>
    </row>
    <row r="621" spans="1:9" s="1" customFormat="1" x14ac:dyDescent="0.15">
      <c r="A621" s="34">
        <v>350</v>
      </c>
      <c r="B621" s="5" t="s">
        <v>5</v>
      </c>
      <c r="C621" s="13">
        <v>78.988966402039281</v>
      </c>
      <c r="D621" s="14">
        <v>10.402733831844056</v>
      </c>
      <c r="E621" s="15">
        <v>102.80255152807287</v>
      </c>
      <c r="F621" s="13">
        <v>81.142511737245798</v>
      </c>
      <c r="G621" s="14">
        <v>183.29223301013769</v>
      </c>
      <c r="H621" s="21">
        <v>1.3060918835750217</v>
      </c>
      <c r="I621" s="13">
        <f t="shared" si="38"/>
        <v>457.93508839291474</v>
      </c>
    </row>
    <row r="622" spans="1:9" s="1" customFormat="1" x14ac:dyDescent="0.15">
      <c r="A622" s="34">
        <v>405</v>
      </c>
      <c r="B622" s="5" t="s">
        <v>4</v>
      </c>
      <c r="C622" s="16">
        <v>0</v>
      </c>
      <c r="D622" s="26">
        <v>0.12789994353361428</v>
      </c>
      <c r="E622" s="21">
        <v>1.2639408782432737</v>
      </c>
      <c r="F622" s="13">
        <v>98.18628481873742</v>
      </c>
      <c r="G622" s="19">
        <v>7.6484740702153271</v>
      </c>
      <c r="H622" s="17">
        <v>0</v>
      </c>
      <c r="I622" s="13">
        <f t="shared" si="38"/>
        <v>107.22659971072963</v>
      </c>
    </row>
    <row r="623" spans="1:9" s="1" customFormat="1" ht="36" x14ac:dyDescent="0.15">
      <c r="A623" s="34">
        <v>407</v>
      </c>
      <c r="B623" s="5" t="s">
        <v>18</v>
      </c>
      <c r="C623" s="16">
        <v>0</v>
      </c>
      <c r="D623" s="19">
        <v>4.2941463904123998</v>
      </c>
      <c r="E623" s="15">
        <v>42.435883942173753</v>
      </c>
      <c r="F623" s="28">
        <v>2.7268918205537149E-2</v>
      </c>
      <c r="G623" s="14">
        <v>10.448735068600174</v>
      </c>
      <c r="H623" s="30">
        <v>0.29465432893452487</v>
      </c>
      <c r="I623" s="13">
        <f t="shared" si="38"/>
        <v>57.500688648326388</v>
      </c>
    </row>
    <row r="624" spans="1:9" s="1" customFormat="1" x14ac:dyDescent="0.15">
      <c r="A624" s="34">
        <v>408</v>
      </c>
      <c r="B624" s="5" t="s">
        <v>17</v>
      </c>
      <c r="C624" s="16">
        <v>0</v>
      </c>
      <c r="D624" s="26">
        <v>0.5685125571860955</v>
      </c>
      <c r="E624" s="21">
        <v>5.6181906025100901</v>
      </c>
      <c r="F624" s="16">
        <v>0</v>
      </c>
      <c r="G624" s="18">
        <v>0</v>
      </c>
      <c r="H624" s="17">
        <v>0</v>
      </c>
      <c r="I624" s="20">
        <f t="shared" si="38"/>
        <v>6.1867031596961857</v>
      </c>
    </row>
    <row r="625" spans="1:9" s="1" customFormat="1" x14ac:dyDescent="0.15">
      <c r="A625" s="34">
        <v>410</v>
      </c>
      <c r="B625" s="5" t="s">
        <v>16</v>
      </c>
      <c r="C625" s="13">
        <v>47.531822041343979</v>
      </c>
      <c r="D625" s="19">
        <v>6.3729627005397758</v>
      </c>
      <c r="E625" s="15">
        <v>62.979293424119966</v>
      </c>
      <c r="F625" s="20">
        <v>7.4038608943187914</v>
      </c>
      <c r="G625" s="19">
        <v>1.4393132556996739</v>
      </c>
      <c r="H625" s="21">
        <v>3.0191619980720201</v>
      </c>
      <c r="I625" s="13">
        <f t="shared" si="38"/>
        <v>128.74641431409421</v>
      </c>
    </row>
    <row r="626" spans="1:9" s="1" customFormat="1" x14ac:dyDescent="0.15">
      <c r="A626" s="34">
        <v>427</v>
      </c>
      <c r="B626" s="5" t="s">
        <v>15</v>
      </c>
      <c r="C626" s="16">
        <v>0</v>
      </c>
      <c r="D626" s="18">
        <v>0</v>
      </c>
      <c r="E626" s="17">
        <v>0</v>
      </c>
      <c r="F626" s="13">
        <v>810.38190645033842</v>
      </c>
      <c r="G626" s="18">
        <v>0</v>
      </c>
      <c r="H626" s="17">
        <v>0</v>
      </c>
      <c r="I626" s="13">
        <f t="shared" si="38"/>
        <v>810.38190645033842</v>
      </c>
    </row>
    <row r="627" spans="1:9" s="1" customFormat="1" x14ac:dyDescent="0.15">
      <c r="A627" s="34">
        <v>428</v>
      </c>
      <c r="B627" s="5" t="s">
        <v>3</v>
      </c>
      <c r="C627" s="16">
        <v>0</v>
      </c>
      <c r="D627" s="18">
        <v>0</v>
      </c>
      <c r="E627" s="17">
        <v>0</v>
      </c>
      <c r="F627" s="13">
        <v>598.2227307809502</v>
      </c>
      <c r="G627" s="14">
        <v>498.07552761756739</v>
      </c>
      <c r="H627" s="17">
        <v>0</v>
      </c>
      <c r="I627" s="13">
        <f t="shared" si="38"/>
        <v>1096.2982583985176</v>
      </c>
    </row>
    <row r="628" spans="1:9" s="1" customFormat="1" x14ac:dyDescent="0.15">
      <c r="A628" s="34">
        <v>438</v>
      </c>
      <c r="B628" s="5" t="s">
        <v>2</v>
      </c>
      <c r="C628" s="16">
        <v>0</v>
      </c>
      <c r="D628" s="18">
        <v>0</v>
      </c>
      <c r="E628" s="17">
        <v>0</v>
      </c>
      <c r="F628" s="16">
        <v>0</v>
      </c>
      <c r="G628" s="18">
        <v>0</v>
      </c>
      <c r="H628" s="21">
        <v>2.6999531417262848</v>
      </c>
      <c r="I628" s="20">
        <f t="shared" si="38"/>
        <v>2.6999531417262848</v>
      </c>
    </row>
    <row r="629" spans="1:9" s="1" customFormat="1" x14ac:dyDescent="0.15">
      <c r="A629" s="34">
        <v>457</v>
      </c>
      <c r="B629" s="5" t="s">
        <v>14</v>
      </c>
      <c r="C629" s="13">
        <v>534.24005982832739</v>
      </c>
      <c r="D629" s="14">
        <v>173.68781568198307</v>
      </c>
      <c r="E629" s="15">
        <v>1716.4286725079355</v>
      </c>
      <c r="F629" s="16">
        <v>0</v>
      </c>
      <c r="G629" s="18">
        <v>0</v>
      </c>
      <c r="H629" s="17">
        <v>0</v>
      </c>
      <c r="I629" s="13">
        <f t="shared" si="38"/>
        <v>2424.356548018246</v>
      </c>
    </row>
    <row r="630" spans="1:9" s="1" customFormat="1" x14ac:dyDescent="0.15">
      <c r="A630" s="57" t="s">
        <v>48</v>
      </c>
      <c r="B630" s="58"/>
      <c r="C630" s="22">
        <f t="shared" ref="C630:H630" si="39">SUM(C594:C629)</f>
        <v>5083.108146300161</v>
      </c>
      <c r="D630" s="23">
        <f t="shared" si="39"/>
        <v>436.96527335053401</v>
      </c>
      <c r="E630" s="24">
        <f t="shared" si="39"/>
        <v>4318.2057481935699</v>
      </c>
      <c r="F630" s="22">
        <f t="shared" si="39"/>
        <v>2847.7169011072951</v>
      </c>
      <c r="G630" s="23">
        <f t="shared" si="39"/>
        <v>1339.0565978429483</v>
      </c>
      <c r="H630" s="24">
        <f t="shared" si="39"/>
        <v>1705.0554122626284</v>
      </c>
      <c r="I630" s="22">
        <f t="shared" si="38"/>
        <v>15730.108079057136</v>
      </c>
    </row>
    <row r="631" spans="1:9" s="1" customFormat="1" x14ac:dyDescent="0.15">
      <c r="B631" s="6"/>
      <c r="D631" s="7"/>
      <c r="E631" s="7"/>
    </row>
    <row r="632" spans="1:9" s="1" customFormat="1" ht="14.25" x14ac:dyDescent="0.15">
      <c r="A632" s="43" t="s">
        <v>65</v>
      </c>
      <c r="B632" s="43"/>
      <c r="C632" s="43"/>
      <c r="D632" s="43"/>
      <c r="E632" s="43"/>
      <c r="F632" s="43"/>
      <c r="G632" s="43"/>
      <c r="H632" s="43"/>
      <c r="I632" s="43"/>
    </row>
    <row r="633" spans="1:9" s="1" customFormat="1" x14ac:dyDescent="0.15">
      <c r="A633" s="59" t="s">
        <v>13</v>
      </c>
      <c r="B633" s="60"/>
      <c r="C633" s="55" t="s">
        <v>99</v>
      </c>
      <c r="D633" s="61"/>
      <c r="E633" s="61"/>
      <c r="F633" s="61"/>
      <c r="G633" s="61"/>
      <c r="H633" s="61"/>
      <c r="I633" s="56"/>
    </row>
    <row r="634" spans="1:9" s="1" customFormat="1" x14ac:dyDescent="0.15">
      <c r="A634" s="62" t="s">
        <v>12</v>
      </c>
      <c r="B634" s="63" t="s">
        <v>11</v>
      </c>
      <c r="C634" s="53" t="s">
        <v>40</v>
      </c>
      <c r="D634" s="55" t="s">
        <v>41</v>
      </c>
      <c r="E634" s="56"/>
      <c r="F634" s="53" t="s">
        <v>42</v>
      </c>
      <c r="G634" s="55" t="s">
        <v>43</v>
      </c>
      <c r="H634" s="56"/>
      <c r="I634" s="53" t="s">
        <v>10</v>
      </c>
    </row>
    <row r="635" spans="1:9" s="1" customFormat="1" x14ac:dyDescent="0.15">
      <c r="A635" s="50"/>
      <c r="B635" s="52"/>
      <c r="C635" s="54"/>
      <c r="D635" s="2" t="s">
        <v>44</v>
      </c>
      <c r="E635" s="3" t="s">
        <v>45</v>
      </c>
      <c r="F635" s="54"/>
      <c r="G635" s="2" t="s">
        <v>46</v>
      </c>
      <c r="H635" s="3" t="s">
        <v>47</v>
      </c>
      <c r="I635" s="54"/>
    </row>
    <row r="636" spans="1:9" s="1" customFormat="1" x14ac:dyDescent="0.15">
      <c r="A636" s="34">
        <v>22</v>
      </c>
      <c r="B636" s="4" t="s">
        <v>9</v>
      </c>
      <c r="C636" s="9">
        <v>0</v>
      </c>
      <c r="D636" s="40">
        <v>2.3239787545241549E-4</v>
      </c>
      <c r="E636" s="38">
        <v>3.1751829460250188E-4</v>
      </c>
      <c r="F636" s="25">
        <v>0.45174230513208052</v>
      </c>
      <c r="G636" s="12">
        <v>67.857742592763529</v>
      </c>
      <c r="H636" s="10">
        <v>0</v>
      </c>
      <c r="I636" s="11">
        <f t="shared" ref="I636:I672" si="40">SUM(C636:H636)</f>
        <v>68.310034814065659</v>
      </c>
    </row>
    <row r="637" spans="1:9" s="1" customFormat="1" ht="36" x14ac:dyDescent="0.15">
      <c r="A637" s="34">
        <v>30</v>
      </c>
      <c r="B637" s="5" t="s">
        <v>38</v>
      </c>
      <c r="C637" s="13">
        <v>100.59526438714626</v>
      </c>
      <c r="D637" s="19">
        <v>3.095423502088448</v>
      </c>
      <c r="E637" s="21">
        <v>4.2291849249580231</v>
      </c>
      <c r="F637" s="16">
        <v>0</v>
      </c>
      <c r="G637" s="14">
        <v>42.395742540845205</v>
      </c>
      <c r="H637" s="17">
        <v>0</v>
      </c>
      <c r="I637" s="13">
        <f t="shared" si="40"/>
        <v>150.31561535503795</v>
      </c>
    </row>
    <row r="638" spans="1:9" s="1" customFormat="1" x14ac:dyDescent="0.15">
      <c r="A638" s="34">
        <v>53</v>
      </c>
      <c r="B638" s="5" t="s">
        <v>1</v>
      </c>
      <c r="C638" s="16">
        <v>0</v>
      </c>
      <c r="D638" s="14">
        <v>33.039715455725599</v>
      </c>
      <c r="E638" s="15">
        <v>45.141179045769434</v>
      </c>
      <c r="F638" s="28">
        <v>6.4675213308670095E-3</v>
      </c>
      <c r="G638" s="19">
        <v>2.3164845647086585</v>
      </c>
      <c r="H638" s="15">
        <v>12.28483903852994</v>
      </c>
      <c r="I638" s="13">
        <f t="shared" si="40"/>
        <v>92.788685626064492</v>
      </c>
    </row>
    <row r="639" spans="1:9" s="1" customFormat="1" x14ac:dyDescent="0.15">
      <c r="A639" s="34">
        <v>64</v>
      </c>
      <c r="B639" s="5" t="s">
        <v>8</v>
      </c>
      <c r="C639" s="13">
        <v>26.76007249791126</v>
      </c>
      <c r="D639" s="19">
        <v>6.766612740610257</v>
      </c>
      <c r="E639" s="21">
        <v>9.2450214247937463</v>
      </c>
      <c r="F639" s="20">
        <v>6.767558081303318</v>
      </c>
      <c r="G639" s="14">
        <v>21.219029958936517</v>
      </c>
      <c r="H639" s="15">
        <v>10.476424216531964</v>
      </c>
      <c r="I639" s="13">
        <f t="shared" si="40"/>
        <v>81.234718920087062</v>
      </c>
    </row>
    <row r="640" spans="1:9" s="1" customFormat="1" x14ac:dyDescent="0.15">
      <c r="A640" s="34">
        <v>80</v>
      </c>
      <c r="B640" s="5" t="s">
        <v>0</v>
      </c>
      <c r="C640" s="16">
        <v>0</v>
      </c>
      <c r="D640" s="14">
        <v>128.03101075911658</v>
      </c>
      <c r="E640" s="15">
        <v>174.92495623434812</v>
      </c>
      <c r="F640" s="28">
        <v>9.7012819963005134E-3</v>
      </c>
      <c r="G640" s="14">
        <v>38.566542356579959</v>
      </c>
      <c r="H640" s="15">
        <v>23.171376106504457</v>
      </c>
      <c r="I640" s="13">
        <f t="shared" si="40"/>
        <v>364.70358673854537</v>
      </c>
    </row>
    <row r="641" spans="1:9" s="1" customFormat="1" x14ac:dyDescent="0.15">
      <c r="A641" s="34">
        <v>86</v>
      </c>
      <c r="B641" s="5" t="s">
        <v>37</v>
      </c>
      <c r="C641" s="13">
        <v>74.122012400429966</v>
      </c>
      <c r="D641" s="19">
        <v>9.8705187651527186</v>
      </c>
      <c r="E641" s="15">
        <v>13.48579576750476</v>
      </c>
      <c r="F641" s="16">
        <v>0</v>
      </c>
      <c r="G641" s="18">
        <v>0</v>
      </c>
      <c r="H641" s="17">
        <v>0</v>
      </c>
      <c r="I641" s="13">
        <f t="shared" si="40"/>
        <v>97.478326933087445</v>
      </c>
    </row>
    <row r="642" spans="1:9" s="1" customFormat="1" x14ac:dyDescent="0.15">
      <c r="A642" s="34">
        <v>87</v>
      </c>
      <c r="B642" s="5" t="s">
        <v>49</v>
      </c>
      <c r="C642" s="16">
        <v>0</v>
      </c>
      <c r="D642" s="18">
        <v>0</v>
      </c>
      <c r="E642" s="17">
        <v>0</v>
      </c>
      <c r="F642" s="16">
        <v>0</v>
      </c>
      <c r="G642" s="27">
        <v>7.8104294637786301E-2</v>
      </c>
      <c r="H642" s="17">
        <v>0</v>
      </c>
      <c r="I642" s="28">
        <f t="shared" si="40"/>
        <v>7.8104294637786301E-2</v>
      </c>
    </row>
    <row r="643" spans="1:9" s="1" customFormat="1" x14ac:dyDescent="0.15">
      <c r="A643" s="34">
        <v>117</v>
      </c>
      <c r="B643" s="5" t="s">
        <v>7</v>
      </c>
      <c r="C643" s="16">
        <v>0</v>
      </c>
      <c r="D643" s="18">
        <v>0</v>
      </c>
      <c r="E643" s="17">
        <v>0</v>
      </c>
      <c r="F643" s="16">
        <v>0</v>
      </c>
      <c r="G643" s="19">
        <v>5.5213728286250472</v>
      </c>
      <c r="H643" s="17">
        <v>0</v>
      </c>
      <c r="I643" s="20">
        <f t="shared" si="40"/>
        <v>5.5213728286250472</v>
      </c>
    </row>
    <row r="644" spans="1:9" s="1" customFormat="1" x14ac:dyDescent="0.15">
      <c r="A644" s="34">
        <v>132</v>
      </c>
      <c r="B644" s="5" t="s">
        <v>36</v>
      </c>
      <c r="C644" s="16">
        <v>0</v>
      </c>
      <c r="D644" s="18">
        <v>0</v>
      </c>
      <c r="E644" s="17">
        <v>0</v>
      </c>
      <c r="F644" s="16">
        <v>0</v>
      </c>
      <c r="G644" s="27">
        <v>2.8734021438650479E-2</v>
      </c>
      <c r="H644" s="29">
        <v>3.3435952219520552E-2</v>
      </c>
      <c r="I644" s="28">
        <f t="shared" si="40"/>
        <v>6.2169973658171035E-2</v>
      </c>
    </row>
    <row r="645" spans="1:9" s="1" customFormat="1" x14ac:dyDescent="0.15">
      <c r="A645" s="34">
        <v>139</v>
      </c>
      <c r="B645" s="5" t="s">
        <v>6</v>
      </c>
      <c r="C645" s="16">
        <v>0</v>
      </c>
      <c r="D645" s="18">
        <v>0</v>
      </c>
      <c r="E645" s="17">
        <v>0</v>
      </c>
      <c r="F645" s="13">
        <v>12.257499503180799</v>
      </c>
      <c r="G645" s="18">
        <v>0</v>
      </c>
      <c r="H645" s="21">
        <v>2.7354788409595252</v>
      </c>
      <c r="I645" s="13">
        <f t="shared" si="40"/>
        <v>14.992978344140324</v>
      </c>
    </row>
    <row r="646" spans="1:9" s="1" customFormat="1" x14ac:dyDescent="0.15">
      <c r="A646" s="34">
        <v>140</v>
      </c>
      <c r="B646" s="5" t="s">
        <v>35</v>
      </c>
      <c r="C646" s="16">
        <v>0</v>
      </c>
      <c r="D646" s="18">
        <v>0</v>
      </c>
      <c r="E646" s="17">
        <v>0</v>
      </c>
      <c r="F646" s="20">
        <v>4.1764721985522719</v>
      </c>
      <c r="G646" s="18">
        <v>0</v>
      </c>
      <c r="H646" s="17">
        <v>0</v>
      </c>
      <c r="I646" s="20">
        <f t="shared" si="40"/>
        <v>4.1764721985522719</v>
      </c>
    </row>
    <row r="647" spans="1:9" s="1" customFormat="1" x14ac:dyDescent="0.15">
      <c r="A647" s="34">
        <v>153</v>
      </c>
      <c r="B647" s="5" t="s">
        <v>34</v>
      </c>
      <c r="C647" s="13">
        <v>232.00545595007779</v>
      </c>
      <c r="D647" s="19">
        <v>1.1406087727204552</v>
      </c>
      <c r="E647" s="21">
        <v>1.558379789909079</v>
      </c>
      <c r="F647" s="13">
        <v>219.45987055109381</v>
      </c>
      <c r="G647" s="18">
        <v>0</v>
      </c>
      <c r="H647" s="30">
        <v>0.15098422174127252</v>
      </c>
      <c r="I647" s="13">
        <f t="shared" si="40"/>
        <v>454.31529928554244</v>
      </c>
    </row>
    <row r="648" spans="1:9" s="1" customFormat="1" x14ac:dyDescent="0.15">
      <c r="A648" s="34">
        <v>171</v>
      </c>
      <c r="B648" s="5" t="s">
        <v>33</v>
      </c>
      <c r="C648" s="16">
        <v>0</v>
      </c>
      <c r="D648" s="18">
        <v>0</v>
      </c>
      <c r="E648" s="17">
        <v>0</v>
      </c>
      <c r="F648" s="16">
        <v>0</v>
      </c>
      <c r="G648" s="14">
        <v>59.394789623950828</v>
      </c>
      <c r="H648" s="17">
        <v>0</v>
      </c>
      <c r="I648" s="13">
        <f t="shared" si="40"/>
        <v>59.394789623950828</v>
      </c>
    </row>
    <row r="649" spans="1:9" s="1" customFormat="1" x14ac:dyDescent="0.15">
      <c r="A649" s="34">
        <v>181</v>
      </c>
      <c r="B649" s="5" t="s">
        <v>32</v>
      </c>
      <c r="C649" s="13">
        <v>438.65822828315692</v>
      </c>
      <c r="D649" s="14">
        <v>94.88532187218469</v>
      </c>
      <c r="E649" s="15">
        <v>129.63898884623993</v>
      </c>
      <c r="F649" s="16">
        <v>0</v>
      </c>
      <c r="G649" s="18">
        <v>0</v>
      </c>
      <c r="H649" s="17">
        <v>0</v>
      </c>
      <c r="I649" s="13">
        <f t="shared" si="40"/>
        <v>663.18253900158152</v>
      </c>
    </row>
    <row r="650" spans="1:9" s="1" customFormat="1" x14ac:dyDescent="0.15">
      <c r="A650" s="34">
        <v>207</v>
      </c>
      <c r="B650" s="5" t="s">
        <v>31</v>
      </c>
      <c r="C650" s="13">
        <v>11.604982840212237</v>
      </c>
      <c r="D650" s="26">
        <v>0.11195767649920116</v>
      </c>
      <c r="E650" s="30">
        <v>0.15296443842475527</v>
      </c>
      <c r="F650" s="20">
        <v>5.1667059536239321</v>
      </c>
      <c r="G650" s="18">
        <v>0</v>
      </c>
      <c r="H650" s="29">
        <v>2.8734021438650476E-3</v>
      </c>
      <c r="I650" s="13">
        <f t="shared" si="40"/>
        <v>17.03948431090399</v>
      </c>
    </row>
    <row r="651" spans="1:9" s="1" customFormat="1" x14ac:dyDescent="0.15">
      <c r="A651" s="34">
        <v>225</v>
      </c>
      <c r="B651" s="5" t="s">
        <v>30</v>
      </c>
      <c r="C651" s="16">
        <v>0</v>
      </c>
      <c r="D651" s="19">
        <v>2.0102997221322569</v>
      </c>
      <c r="E651" s="21">
        <v>2.7466126278852916</v>
      </c>
      <c r="F651" s="16">
        <v>0</v>
      </c>
      <c r="G651" s="18">
        <v>0</v>
      </c>
      <c r="H651" s="17">
        <v>0</v>
      </c>
      <c r="I651" s="20">
        <f t="shared" si="40"/>
        <v>4.756912350017549</v>
      </c>
    </row>
    <row r="652" spans="1:9" s="1" customFormat="1" x14ac:dyDescent="0.15">
      <c r="A652" s="34">
        <v>248</v>
      </c>
      <c r="B652" s="5" t="s">
        <v>29</v>
      </c>
      <c r="C652" s="16">
        <v>0</v>
      </c>
      <c r="D652" s="26">
        <v>0.30101334817974118</v>
      </c>
      <c r="E652" s="30">
        <v>0.41126557108389056</v>
      </c>
      <c r="F652" s="16">
        <v>0</v>
      </c>
      <c r="G652" s="18">
        <v>0</v>
      </c>
      <c r="H652" s="17">
        <v>0</v>
      </c>
      <c r="I652" s="31">
        <f t="shared" si="40"/>
        <v>0.71227891926363174</v>
      </c>
    </row>
    <row r="653" spans="1:9" s="1" customFormat="1" x14ac:dyDescent="0.15">
      <c r="A653" s="34">
        <v>251</v>
      </c>
      <c r="B653" s="5" t="s">
        <v>28</v>
      </c>
      <c r="C653" s="16">
        <v>0</v>
      </c>
      <c r="D653" s="14">
        <v>56.634200258376389</v>
      </c>
      <c r="E653" s="15">
        <v>77.377620803156688</v>
      </c>
      <c r="F653" s="20">
        <v>3.4636388692588866</v>
      </c>
      <c r="G653" s="18">
        <v>0</v>
      </c>
      <c r="H653" s="30">
        <v>0.13060918835750218</v>
      </c>
      <c r="I653" s="13">
        <f t="shared" si="40"/>
        <v>137.60606911914948</v>
      </c>
    </row>
    <row r="654" spans="1:9" s="1" customFormat="1" x14ac:dyDescent="0.15">
      <c r="A654" s="34">
        <v>252</v>
      </c>
      <c r="B654" s="5" t="s">
        <v>27</v>
      </c>
      <c r="C654" s="20">
        <v>5.5156709089111473</v>
      </c>
      <c r="D654" s="14">
        <v>29.002557662835098</v>
      </c>
      <c r="E654" s="15">
        <v>39.625330611508424</v>
      </c>
      <c r="F654" s="16">
        <v>0</v>
      </c>
      <c r="G654" s="18">
        <v>0</v>
      </c>
      <c r="H654" s="17">
        <v>0</v>
      </c>
      <c r="I654" s="13">
        <f t="shared" si="40"/>
        <v>74.143559183254666</v>
      </c>
    </row>
    <row r="655" spans="1:9" s="1" customFormat="1" x14ac:dyDescent="0.15">
      <c r="A655" s="34">
        <v>256</v>
      </c>
      <c r="B655" s="5" t="s">
        <v>26</v>
      </c>
      <c r="C655" s="16">
        <v>0</v>
      </c>
      <c r="D655" s="18">
        <v>0</v>
      </c>
      <c r="E655" s="17">
        <v>0</v>
      </c>
      <c r="F655" s="16">
        <v>0</v>
      </c>
      <c r="G655" s="19">
        <v>6.0189938362671302</v>
      </c>
      <c r="H655" s="29">
        <v>6.6088249308896091E-2</v>
      </c>
      <c r="I655" s="20">
        <f t="shared" si="40"/>
        <v>6.0850820855760261</v>
      </c>
    </row>
    <row r="656" spans="1:9" s="1" customFormat="1" x14ac:dyDescent="0.15">
      <c r="A656" s="34">
        <v>257</v>
      </c>
      <c r="B656" s="5" t="s">
        <v>25</v>
      </c>
      <c r="C656" s="16">
        <v>0</v>
      </c>
      <c r="D656" s="18">
        <v>0</v>
      </c>
      <c r="E656" s="17">
        <v>0</v>
      </c>
      <c r="F656" s="28">
        <v>6.0457264614626393E-3</v>
      </c>
      <c r="G656" s="18">
        <v>0</v>
      </c>
      <c r="H656" s="17">
        <v>0</v>
      </c>
      <c r="I656" s="28">
        <f t="shared" si="40"/>
        <v>6.0457264614626393E-3</v>
      </c>
    </row>
    <row r="657" spans="1:9" s="1" customFormat="1" x14ac:dyDescent="0.15">
      <c r="A657" s="34">
        <v>275</v>
      </c>
      <c r="B657" s="5" t="s">
        <v>24</v>
      </c>
      <c r="C657" s="16">
        <v>0</v>
      </c>
      <c r="D657" s="18">
        <v>0</v>
      </c>
      <c r="E657" s="17">
        <v>0</v>
      </c>
      <c r="F657" s="28">
        <v>6.1863247512640968E-2</v>
      </c>
      <c r="G657" s="18">
        <v>0</v>
      </c>
      <c r="H657" s="17">
        <v>0</v>
      </c>
      <c r="I657" s="28">
        <f t="shared" si="40"/>
        <v>6.1863247512640968E-2</v>
      </c>
    </row>
    <row r="658" spans="1:9" s="1" customFormat="1" x14ac:dyDescent="0.15">
      <c r="A658" s="34">
        <v>296</v>
      </c>
      <c r="B658" s="5" t="s">
        <v>23</v>
      </c>
      <c r="C658" s="16">
        <v>0</v>
      </c>
      <c r="D658" s="18">
        <v>0</v>
      </c>
      <c r="E658" s="17">
        <v>0</v>
      </c>
      <c r="F658" s="16">
        <v>0</v>
      </c>
      <c r="G658" s="14">
        <v>66.284424309809069</v>
      </c>
      <c r="H658" s="15">
        <v>618.47656303142389</v>
      </c>
      <c r="I658" s="13">
        <f t="shared" si="40"/>
        <v>684.76098734123298</v>
      </c>
    </row>
    <row r="659" spans="1:9" s="1" customFormat="1" x14ac:dyDescent="0.15">
      <c r="A659" s="34">
        <v>297</v>
      </c>
      <c r="B659" s="5" t="s">
        <v>22</v>
      </c>
      <c r="C659" s="16">
        <v>0</v>
      </c>
      <c r="D659" s="18">
        <v>0</v>
      </c>
      <c r="E659" s="17">
        <v>0</v>
      </c>
      <c r="F659" s="16">
        <v>0</v>
      </c>
      <c r="G659" s="19">
        <v>9.0655837638942263</v>
      </c>
      <c r="H659" s="15">
        <v>177.63894490127154</v>
      </c>
      <c r="I659" s="13">
        <f t="shared" si="40"/>
        <v>186.70452866516578</v>
      </c>
    </row>
    <row r="660" spans="1:9" s="1" customFormat="1" x14ac:dyDescent="0.15">
      <c r="A660" s="34">
        <v>300</v>
      </c>
      <c r="B660" s="5" t="s">
        <v>21</v>
      </c>
      <c r="C660" s="16">
        <v>0</v>
      </c>
      <c r="D660" s="18">
        <v>0</v>
      </c>
      <c r="E660" s="17">
        <v>0</v>
      </c>
      <c r="F660" s="16">
        <v>0</v>
      </c>
      <c r="G660" s="42">
        <v>2.6121837671500432E-4</v>
      </c>
      <c r="H660" s="21">
        <v>2.2266254431186967</v>
      </c>
      <c r="I660" s="20">
        <f t="shared" si="40"/>
        <v>2.2268866614954117</v>
      </c>
    </row>
    <row r="661" spans="1:9" s="1" customFormat="1" x14ac:dyDescent="0.15">
      <c r="A661" s="34">
        <v>302</v>
      </c>
      <c r="B661" s="5" t="s">
        <v>20</v>
      </c>
      <c r="C661" s="16">
        <v>0</v>
      </c>
      <c r="D661" s="18">
        <v>0</v>
      </c>
      <c r="E661" s="17">
        <v>0</v>
      </c>
      <c r="F661" s="16">
        <v>0</v>
      </c>
      <c r="G661" s="27">
        <v>2.2725998774205378E-2</v>
      </c>
      <c r="H661" s="21">
        <v>1.4735328630493394</v>
      </c>
      <c r="I661" s="20">
        <f t="shared" si="40"/>
        <v>1.4962588618235448</v>
      </c>
    </row>
    <row r="662" spans="1:9" s="1" customFormat="1" x14ac:dyDescent="0.15">
      <c r="A662" s="34">
        <v>320</v>
      </c>
      <c r="B662" s="5" t="s">
        <v>19</v>
      </c>
      <c r="C662" s="16">
        <v>0</v>
      </c>
      <c r="D662" s="18">
        <v>0</v>
      </c>
      <c r="E662" s="17">
        <v>0</v>
      </c>
      <c r="F662" s="16">
        <v>0</v>
      </c>
      <c r="G662" s="26">
        <v>0.30562550075655504</v>
      </c>
      <c r="H662" s="17">
        <v>0</v>
      </c>
      <c r="I662" s="31">
        <f t="shared" si="40"/>
        <v>0.30562550075655504</v>
      </c>
    </row>
    <row r="663" spans="1:9" s="1" customFormat="1" x14ac:dyDescent="0.15">
      <c r="A663" s="34">
        <v>350</v>
      </c>
      <c r="B663" s="5" t="s">
        <v>5</v>
      </c>
      <c r="C663" s="13">
        <v>15.883388798870568</v>
      </c>
      <c r="D663" s="14">
        <v>15.717068316846857</v>
      </c>
      <c r="E663" s="15">
        <v>21.473762263967199</v>
      </c>
      <c r="F663" s="13">
        <v>16.316431531459052</v>
      </c>
      <c r="G663" s="14">
        <v>91.646116505068846</v>
      </c>
      <c r="H663" s="30">
        <v>0.65304594178751085</v>
      </c>
      <c r="I663" s="13">
        <f t="shared" si="40"/>
        <v>161.68981335800004</v>
      </c>
    </row>
    <row r="664" spans="1:9" s="1" customFormat="1" x14ac:dyDescent="0.15">
      <c r="A664" s="34">
        <v>405</v>
      </c>
      <c r="B664" s="5" t="s">
        <v>4</v>
      </c>
      <c r="C664" s="16">
        <v>0</v>
      </c>
      <c r="D664" s="26">
        <v>0.19323883343868348</v>
      </c>
      <c r="E664" s="30">
        <v>0.26401646196198025</v>
      </c>
      <c r="F664" s="13">
        <v>19.743655443659364</v>
      </c>
      <c r="G664" s="19">
        <v>3.8242370351076636</v>
      </c>
      <c r="H664" s="17">
        <v>0</v>
      </c>
      <c r="I664" s="13">
        <f t="shared" si="40"/>
        <v>24.025147774167692</v>
      </c>
    </row>
    <row r="665" spans="1:9" s="1" customFormat="1" ht="36" x14ac:dyDescent="0.15">
      <c r="A665" s="34">
        <v>407</v>
      </c>
      <c r="B665" s="5" t="s">
        <v>18</v>
      </c>
      <c r="C665" s="16">
        <v>0</v>
      </c>
      <c r="D665" s="19">
        <v>6.4878514890050845</v>
      </c>
      <c r="E665" s="21">
        <v>8.8641582304180453</v>
      </c>
      <c r="F665" s="28">
        <v>5.4833333022568124E-3</v>
      </c>
      <c r="G665" s="19">
        <v>5.2243675343000868</v>
      </c>
      <c r="H665" s="30">
        <v>0.14732716446726243</v>
      </c>
      <c r="I665" s="13">
        <f t="shared" si="40"/>
        <v>20.729187751492738</v>
      </c>
    </row>
    <row r="666" spans="1:9" s="1" customFormat="1" x14ac:dyDescent="0.15">
      <c r="A666" s="34">
        <v>408</v>
      </c>
      <c r="B666" s="5" t="s">
        <v>17</v>
      </c>
      <c r="C666" s="16">
        <v>0</v>
      </c>
      <c r="D666" s="26">
        <v>0.85894254767212774</v>
      </c>
      <c r="E666" s="21">
        <v>1.1735476168508467</v>
      </c>
      <c r="F666" s="16">
        <v>0</v>
      </c>
      <c r="G666" s="18">
        <v>0</v>
      </c>
      <c r="H666" s="17">
        <v>0</v>
      </c>
      <c r="I666" s="20">
        <f t="shared" si="40"/>
        <v>2.0324901645229745</v>
      </c>
    </row>
    <row r="667" spans="1:9" s="1" customFormat="1" x14ac:dyDescent="0.15">
      <c r="A667" s="34">
        <v>410</v>
      </c>
      <c r="B667" s="5" t="s">
        <v>16</v>
      </c>
      <c r="C667" s="20">
        <v>9.5578717407030283</v>
      </c>
      <c r="D667" s="19">
        <v>9.6286506762756154</v>
      </c>
      <c r="E667" s="15">
        <v>13.155338602397206</v>
      </c>
      <c r="F667" s="20">
        <v>1.4887952907076254</v>
      </c>
      <c r="G667" s="26">
        <v>0.71965662784983697</v>
      </c>
      <c r="H667" s="21">
        <v>1.5095809990360101</v>
      </c>
      <c r="I667" s="13">
        <f t="shared" si="40"/>
        <v>36.059893936969324</v>
      </c>
    </row>
    <row r="668" spans="1:9" s="1" customFormat="1" x14ac:dyDescent="0.15">
      <c r="A668" s="34">
        <v>427</v>
      </c>
      <c r="B668" s="5" t="s">
        <v>15</v>
      </c>
      <c r="C668" s="16">
        <v>0</v>
      </c>
      <c r="D668" s="18">
        <v>0</v>
      </c>
      <c r="E668" s="17">
        <v>0</v>
      </c>
      <c r="F668" s="13">
        <v>162.95454266620675</v>
      </c>
      <c r="G668" s="18">
        <v>0</v>
      </c>
      <c r="H668" s="17">
        <v>0</v>
      </c>
      <c r="I668" s="13">
        <f t="shared" si="40"/>
        <v>162.95454266620675</v>
      </c>
    </row>
    <row r="669" spans="1:9" s="1" customFormat="1" x14ac:dyDescent="0.15">
      <c r="A669" s="34">
        <v>428</v>
      </c>
      <c r="B669" s="5" t="s">
        <v>3</v>
      </c>
      <c r="C669" s="16">
        <v>0</v>
      </c>
      <c r="D669" s="18">
        <v>0</v>
      </c>
      <c r="E669" s="17">
        <v>0</v>
      </c>
      <c r="F669" s="13">
        <v>120.29280359175073</v>
      </c>
      <c r="G669" s="14">
        <v>249.03776380878369</v>
      </c>
      <c r="H669" s="17">
        <v>0</v>
      </c>
      <c r="I669" s="13">
        <f t="shared" si="40"/>
        <v>369.33056740053439</v>
      </c>
    </row>
    <row r="670" spans="1:9" s="1" customFormat="1" x14ac:dyDescent="0.15">
      <c r="A670" s="34">
        <v>438</v>
      </c>
      <c r="B670" s="5" t="s">
        <v>2</v>
      </c>
      <c r="C670" s="16">
        <v>0</v>
      </c>
      <c r="D670" s="18">
        <v>0</v>
      </c>
      <c r="E670" s="17">
        <v>0</v>
      </c>
      <c r="F670" s="16">
        <v>0</v>
      </c>
      <c r="G670" s="18">
        <v>0</v>
      </c>
      <c r="H670" s="21">
        <v>1.3499765708631424</v>
      </c>
      <c r="I670" s="20">
        <f t="shared" si="40"/>
        <v>1.3499765708631424</v>
      </c>
    </row>
    <row r="671" spans="1:9" s="1" customFormat="1" x14ac:dyDescent="0.15">
      <c r="A671" s="34">
        <v>457</v>
      </c>
      <c r="B671" s="5" t="s">
        <v>14</v>
      </c>
      <c r="C671" s="13">
        <v>107.42693528859904</v>
      </c>
      <c r="D671" s="14">
        <v>262.41787101398126</v>
      </c>
      <c r="E671" s="15">
        <v>358.53372030778002</v>
      </c>
      <c r="F671" s="16">
        <v>0</v>
      </c>
      <c r="G671" s="18">
        <v>0</v>
      </c>
      <c r="H671" s="17">
        <v>0</v>
      </c>
      <c r="I671" s="13">
        <f t="shared" si="40"/>
        <v>728.37852661036027</v>
      </c>
    </row>
    <row r="672" spans="1:9" s="1" customFormat="1" x14ac:dyDescent="0.15">
      <c r="A672" s="57" t="s">
        <v>48</v>
      </c>
      <c r="B672" s="58"/>
      <c r="C672" s="22">
        <f t="shared" ref="C672:H672" si="41">SUM(C636:C671)</f>
        <v>1022.1298830960181</v>
      </c>
      <c r="D672" s="23">
        <f t="shared" si="41"/>
        <v>660.1930958107165</v>
      </c>
      <c r="E672" s="24">
        <f t="shared" si="41"/>
        <v>902.00216108725203</v>
      </c>
      <c r="F672" s="22">
        <f t="shared" si="41"/>
        <v>572.62927709653218</v>
      </c>
      <c r="G672" s="23">
        <f t="shared" si="41"/>
        <v>669.52829892147417</v>
      </c>
      <c r="H672" s="24">
        <f t="shared" si="41"/>
        <v>852.52770613131418</v>
      </c>
      <c r="I672" s="22">
        <f t="shared" si="40"/>
        <v>4679.0104221433066</v>
      </c>
    </row>
    <row r="673" spans="1:9" s="1" customFormat="1" x14ac:dyDescent="0.15">
      <c r="B673" s="6"/>
      <c r="D673" s="7"/>
      <c r="E673" s="7"/>
    </row>
    <row r="674" spans="1:9" s="1" customFormat="1" ht="14.25" x14ac:dyDescent="0.15">
      <c r="A674" s="43" t="s">
        <v>66</v>
      </c>
      <c r="B674" s="43"/>
      <c r="C674" s="43"/>
      <c r="D674" s="43"/>
      <c r="E674" s="43"/>
      <c r="F674" s="43"/>
      <c r="G674" s="43"/>
      <c r="H674" s="43"/>
      <c r="I674" s="43"/>
    </row>
    <row r="675" spans="1:9" s="1" customFormat="1" x14ac:dyDescent="0.15">
      <c r="A675" s="59" t="s">
        <v>13</v>
      </c>
      <c r="B675" s="60"/>
      <c r="C675" s="55" t="s">
        <v>99</v>
      </c>
      <c r="D675" s="61"/>
      <c r="E675" s="61"/>
      <c r="F675" s="61"/>
      <c r="G675" s="61"/>
      <c r="H675" s="61"/>
      <c r="I675" s="56"/>
    </row>
    <row r="676" spans="1:9" s="1" customFormat="1" x14ac:dyDescent="0.15">
      <c r="A676" s="62" t="s">
        <v>12</v>
      </c>
      <c r="B676" s="63" t="s">
        <v>11</v>
      </c>
      <c r="C676" s="53" t="s">
        <v>40</v>
      </c>
      <c r="D676" s="55" t="s">
        <v>41</v>
      </c>
      <c r="E676" s="56"/>
      <c r="F676" s="53" t="s">
        <v>42</v>
      </c>
      <c r="G676" s="55" t="s">
        <v>43</v>
      </c>
      <c r="H676" s="56"/>
      <c r="I676" s="53" t="s">
        <v>10</v>
      </c>
    </row>
    <row r="677" spans="1:9" s="1" customFormat="1" x14ac:dyDescent="0.15">
      <c r="A677" s="50"/>
      <c r="B677" s="52"/>
      <c r="C677" s="54"/>
      <c r="D677" s="2" t="s">
        <v>44</v>
      </c>
      <c r="E677" s="3" t="s">
        <v>45</v>
      </c>
      <c r="F677" s="54"/>
      <c r="G677" s="2" t="s">
        <v>46</v>
      </c>
      <c r="H677" s="3" t="s">
        <v>47</v>
      </c>
      <c r="I677" s="54"/>
    </row>
    <row r="678" spans="1:9" s="1" customFormat="1" x14ac:dyDescent="0.15">
      <c r="A678" s="34">
        <v>22</v>
      </c>
      <c r="B678" s="4" t="s">
        <v>9</v>
      </c>
      <c r="C678" s="9">
        <v>0</v>
      </c>
      <c r="D678" s="37">
        <v>6.8273774619168602E-5</v>
      </c>
      <c r="E678" s="38">
        <v>2.2080295199369387E-4</v>
      </c>
      <c r="F678" s="25">
        <v>0.22151223780915522</v>
      </c>
      <c r="G678" s="12">
        <v>19.260394814382231</v>
      </c>
      <c r="H678" s="10">
        <v>0</v>
      </c>
      <c r="I678" s="11">
        <f t="shared" ref="I678:I714" si="42">SUM(C678:H678)</f>
        <v>19.482196128917998</v>
      </c>
    </row>
    <row r="679" spans="1:9" s="1" customFormat="1" ht="36" x14ac:dyDescent="0.15">
      <c r="A679" s="34">
        <v>30</v>
      </c>
      <c r="B679" s="5" t="s">
        <v>38</v>
      </c>
      <c r="C679" s="13">
        <v>49.326976628600796</v>
      </c>
      <c r="D679" s="26">
        <v>0.9093725410400163</v>
      </c>
      <c r="E679" s="21">
        <v>2.9409849190800053</v>
      </c>
      <c r="F679" s="16">
        <v>0</v>
      </c>
      <c r="G679" s="14">
        <v>12.033390864267542</v>
      </c>
      <c r="H679" s="17">
        <v>0</v>
      </c>
      <c r="I679" s="13">
        <f t="shared" si="42"/>
        <v>65.210724952988357</v>
      </c>
    </row>
    <row r="680" spans="1:9" s="1" customFormat="1" x14ac:dyDescent="0.15">
      <c r="A680" s="34">
        <v>53</v>
      </c>
      <c r="B680" s="5" t="s">
        <v>1</v>
      </c>
      <c r="C680" s="16">
        <v>0</v>
      </c>
      <c r="D680" s="19">
        <v>9.7063971953889272</v>
      </c>
      <c r="E680" s="15">
        <v>31.391279681253465</v>
      </c>
      <c r="F680" s="28">
        <v>3.1713547896735574E-3</v>
      </c>
      <c r="G680" s="26">
        <v>0.65749913853557962</v>
      </c>
      <c r="H680" s="21">
        <v>3.4868659208603709</v>
      </c>
      <c r="I680" s="13">
        <f t="shared" si="42"/>
        <v>45.245213290828019</v>
      </c>
    </row>
    <row r="681" spans="1:9" s="1" customFormat="1" x14ac:dyDescent="0.15">
      <c r="A681" s="34">
        <v>64</v>
      </c>
      <c r="B681" s="5" t="s">
        <v>8</v>
      </c>
      <c r="C681" s="13">
        <v>13.12182515475148</v>
      </c>
      <c r="D681" s="19">
        <v>1.9878933586990231</v>
      </c>
      <c r="E681" s="21">
        <v>6.4290091517243875</v>
      </c>
      <c r="F681" s="20">
        <v>3.3184780749162388</v>
      </c>
      <c r="G681" s="19">
        <v>6.0227010061325732</v>
      </c>
      <c r="H681" s="21">
        <v>2.9735747011849294</v>
      </c>
      <c r="I681" s="13">
        <f t="shared" si="42"/>
        <v>33.853481447408633</v>
      </c>
    </row>
    <row r="682" spans="1:9" s="1" customFormat="1" x14ac:dyDescent="0.15">
      <c r="A682" s="34">
        <v>80</v>
      </c>
      <c r="B682" s="5" t="s">
        <v>0</v>
      </c>
      <c r="C682" s="16">
        <v>0</v>
      </c>
      <c r="D682" s="14">
        <v>37.612909996770036</v>
      </c>
      <c r="E682" s="15">
        <v>121.64321669170187</v>
      </c>
      <c r="F682" s="28">
        <v>4.7570321845103354E-3</v>
      </c>
      <c r="G682" s="14">
        <v>10.94653025626201</v>
      </c>
      <c r="H682" s="21">
        <v>6.5768449575776478</v>
      </c>
      <c r="I682" s="13">
        <f t="shared" si="42"/>
        <v>176.78425893449605</v>
      </c>
    </row>
    <row r="683" spans="1:9" s="1" customFormat="1" x14ac:dyDescent="0.15">
      <c r="A683" s="34">
        <v>86</v>
      </c>
      <c r="B683" s="5" t="s">
        <v>37</v>
      </c>
      <c r="C683" s="13">
        <v>36.345794164521791</v>
      </c>
      <c r="D683" s="19">
        <v>2.899757892512639</v>
      </c>
      <c r="E683" s="21">
        <v>9.3780533785521616</v>
      </c>
      <c r="F683" s="16">
        <v>0</v>
      </c>
      <c r="G683" s="18">
        <v>0</v>
      </c>
      <c r="H683" s="17">
        <v>0</v>
      </c>
      <c r="I683" s="13">
        <f t="shared" si="42"/>
        <v>48.62360543558659</v>
      </c>
    </row>
    <row r="684" spans="1:9" s="1" customFormat="1" x14ac:dyDescent="0.15">
      <c r="A684" s="34">
        <v>87</v>
      </c>
      <c r="B684" s="5" t="s">
        <v>49</v>
      </c>
      <c r="C684" s="16">
        <v>0</v>
      </c>
      <c r="D684" s="18">
        <v>0</v>
      </c>
      <c r="E684" s="17">
        <v>0</v>
      </c>
      <c r="F684" s="16">
        <v>0</v>
      </c>
      <c r="G684" s="27">
        <v>2.2168723773357948E-2</v>
      </c>
      <c r="H684" s="17">
        <v>0</v>
      </c>
      <c r="I684" s="28">
        <f t="shared" si="42"/>
        <v>2.2168723773357948E-2</v>
      </c>
    </row>
    <row r="685" spans="1:9" s="1" customFormat="1" x14ac:dyDescent="0.15">
      <c r="A685" s="34">
        <v>117</v>
      </c>
      <c r="B685" s="5" t="s">
        <v>7</v>
      </c>
      <c r="C685" s="16">
        <v>0</v>
      </c>
      <c r="D685" s="18">
        <v>0</v>
      </c>
      <c r="E685" s="17">
        <v>0</v>
      </c>
      <c r="F685" s="16">
        <v>0</v>
      </c>
      <c r="G685" s="19">
        <v>1.5671582421319965</v>
      </c>
      <c r="H685" s="17">
        <v>0</v>
      </c>
      <c r="I685" s="20">
        <f t="shared" si="42"/>
        <v>1.5671582421319965</v>
      </c>
    </row>
    <row r="686" spans="1:9" s="1" customFormat="1" x14ac:dyDescent="0.15">
      <c r="A686" s="34">
        <v>132</v>
      </c>
      <c r="B686" s="5" t="s">
        <v>36</v>
      </c>
      <c r="C686" s="16">
        <v>0</v>
      </c>
      <c r="D686" s="18">
        <v>0</v>
      </c>
      <c r="E686" s="17">
        <v>0</v>
      </c>
      <c r="F686" s="16">
        <v>0</v>
      </c>
      <c r="G686" s="27">
        <v>8.1557177761517538E-3</v>
      </c>
      <c r="H686" s="29">
        <v>9.4902897758856759E-3</v>
      </c>
      <c r="I686" s="28">
        <f t="shared" si="42"/>
        <v>1.7646007552037428E-2</v>
      </c>
    </row>
    <row r="687" spans="1:9" s="1" customFormat="1" x14ac:dyDescent="0.15">
      <c r="A687" s="34">
        <v>139</v>
      </c>
      <c r="B687" s="5" t="s">
        <v>6</v>
      </c>
      <c r="C687" s="16">
        <v>0</v>
      </c>
      <c r="D687" s="18">
        <v>0</v>
      </c>
      <c r="E687" s="17">
        <v>0</v>
      </c>
      <c r="F687" s="20">
        <v>6.0104756938810961</v>
      </c>
      <c r="G687" s="18">
        <v>0</v>
      </c>
      <c r="H687" s="30">
        <v>0.77642433228964691</v>
      </c>
      <c r="I687" s="20">
        <f t="shared" si="42"/>
        <v>6.7869000261707431</v>
      </c>
    </row>
    <row r="688" spans="1:9" s="1" customFormat="1" x14ac:dyDescent="0.15">
      <c r="A688" s="34">
        <v>140</v>
      </c>
      <c r="B688" s="5" t="s">
        <v>35</v>
      </c>
      <c r="C688" s="16">
        <v>0</v>
      </c>
      <c r="D688" s="18">
        <v>0</v>
      </c>
      <c r="E688" s="17">
        <v>0</v>
      </c>
      <c r="F688" s="20">
        <v>2.0479368266794133</v>
      </c>
      <c r="G688" s="18">
        <v>0</v>
      </c>
      <c r="H688" s="17">
        <v>0</v>
      </c>
      <c r="I688" s="20">
        <f t="shared" si="42"/>
        <v>2.0479368266794133</v>
      </c>
    </row>
    <row r="689" spans="1:9" s="1" customFormat="1" x14ac:dyDescent="0.15">
      <c r="A689" s="34">
        <v>153</v>
      </c>
      <c r="B689" s="5" t="s">
        <v>34</v>
      </c>
      <c r="C689" s="13">
        <v>113.76407998008753</v>
      </c>
      <c r="D689" s="26">
        <v>0.3350876858308795</v>
      </c>
      <c r="E689" s="21">
        <v>1.0837008883850494</v>
      </c>
      <c r="F689" s="13">
        <v>107.61234111307512</v>
      </c>
      <c r="G689" s="18">
        <v>0</v>
      </c>
      <c r="H689" s="29">
        <v>4.2854589769233759E-2</v>
      </c>
      <c r="I689" s="13">
        <f t="shared" si="42"/>
        <v>222.83806425714781</v>
      </c>
    </row>
    <row r="690" spans="1:9" s="1" customFormat="1" x14ac:dyDescent="0.15">
      <c r="A690" s="34">
        <v>171</v>
      </c>
      <c r="B690" s="5" t="s">
        <v>33</v>
      </c>
      <c r="C690" s="16">
        <v>0</v>
      </c>
      <c r="D690" s="18">
        <v>0</v>
      </c>
      <c r="E690" s="17">
        <v>0</v>
      </c>
      <c r="F690" s="16">
        <v>0</v>
      </c>
      <c r="G690" s="14">
        <v>16.858313500638921</v>
      </c>
      <c r="H690" s="17">
        <v>0</v>
      </c>
      <c r="I690" s="13">
        <f t="shared" si="42"/>
        <v>16.858313500638921</v>
      </c>
    </row>
    <row r="691" spans="1:9" s="1" customFormat="1" x14ac:dyDescent="0.15">
      <c r="A691" s="34">
        <v>181</v>
      </c>
      <c r="B691" s="5" t="s">
        <v>32</v>
      </c>
      <c r="C691" s="13">
        <v>215.09644918465474</v>
      </c>
      <c r="D691" s="14">
        <v>27.87537996015477</v>
      </c>
      <c r="E691" s="15">
        <v>90.151250864339275</v>
      </c>
      <c r="F691" s="16">
        <v>0</v>
      </c>
      <c r="G691" s="18">
        <v>0</v>
      </c>
      <c r="H691" s="17">
        <v>0</v>
      </c>
      <c r="I691" s="13">
        <f t="shared" si="42"/>
        <v>333.12308000914879</v>
      </c>
    </row>
    <row r="692" spans="1:9" s="1" customFormat="1" x14ac:dyDescent="0.15">
      <c r="A692" s="34">
        <v>207</v>
      </c>
      <c r="B692" s="5" t="s">
        <v>31</v>
      </c>
      <c r="C692" s="20">
        <v>5.6905135726012039</v>
      </c>
      <c r="D692" s="27">
        <v>3.289089092278448E-2</v>
      </c>
      <c r="E692" s="30">
        <v>0.10637182212296202</v>
      </c>
      <c r="F692" s="20">
        <v>2.5334988219766061</v>
      </c>
      <c r="G692" s="18">
        <v>0</v>
      </c>
      <c r="H692" s="33">
        <v>8.1557177761517534E-4</v>
      </c>
      <c r="I692" s="20">
        <f t="shared" si="42"/>
        <v>8.3640906794011709</v>
      </c>
    </row>
    <row r="693" spans="1:9" s="1" customFormat="1" x14ac:dyDescent="0.15">
      <c r="A693" s="34">
        <v>225</v>
      </c>
      <c r="B693" s="5" t="s">
        <v>30</v>
      </c>
      <c r="C693" s="16">
        <v>0</v>
      </c>
      <c r="D693" s="26">
        <v>0.59058521889946325</v>
      </c>
      <c r="E693" s="21">
        <v>1.9100007354834501</v>
      </c>
      <c r="F693" s="16">
        <v>0</v>
      </c>
      <c r="G693" s="18">
        <v>0</v>
      </c>
      <c r="H693" s="17">
        <v>0</v>
      </c>
      <c r="I693" s="20">
        <f t="shared" si="42"/>
        <v>2.5005859543829132</v>
      </c>
    </row>
    <row r="694" spans="1:9" s="1" customFormat="1" x14ac:dyDescent="0.15">
      <c r="A694" s="34">
        <v>248</v>
      </c>
      <c r="B694" s="5" t="s">
        <v>29</v>
      </c>
      <c r="C694" s="16">
        <v>0</v>
      </c>
      <c r="D694" s="27">
        <v>8.8431606575478133E-2</v>
      </c>
      <c r="E694" s="30">
        <v>0.28599502356983197</v>
      </c>
      <c r="F694" s="16">
        <v>0</v>
      </c>
      <c r="G694" s="18">
        <v>0</v>
      </c>
      <c r="H694" s="17">
        <v>0</v>
      </c>
      <c r="I694" s="31">
        <f t="shared" si="42"/>
        <v>0.37442663014531008</v>
      </c>
    </row>
    <row r="695" spans="1:9" s="1" customFormat="1" x14ac:dyDescent="0.15">
      <c r="A695" s="34">
        <v>251</v>
      </c>
      <c r="B695" s="5" t="s">
        <v>28</v>
      </c>
      <c r="C695" s="16">
        <v>0</v>
      </c>
      <c r="D695" s="14">
        <v>16.637977505818295</v>
      </c>
      <c r="E695" s="15">
        <v>53.808575386103222</v>
      </c>
      <c r="F695" s="20">
        <v>1.6983983748610452</v>
      </c>
      <c r="G695" s="18">
        <v>0</v>
      </c>
      <c r="H695" s="29">
        <v>3.7071444437053423E-2</v>
      </c>
      <c r="I695" s="13">
        <f t="shared" si="42"/>
        <v>72.182022711219602</v>
      </c>
    </row>
    <row r="696" spans="1:9" s="1" customFormat="1" x14ac:dyDescent="0.15">
      <c r="A696" s="34">
        <v>252</v>
      </c>
      <c r="B696" s="5" t="s">
        <v>27</v>
      </c>
      <c r="C696" s="20">
        <v>2.704614095628123</v>
      </c>
      <c r="D696" s="19">
        <v>8.5203622511483843</v>
      </c>
      <c r="E696" s="15">
        <v>27.555545999957012</v>
      </c>
      <c r="F696" s="16">
        <v>0</v>
      </c>
      <c r="G696" s="18">
        <v>0</v>
      </c>
      <c r="H696" s="17">
        <v>0</v>
      </c>
      <c r="I696" s="13">
        <f t="shared" si="42"/>
        <v>38.78052234673352</v>
      </c>
    </row>
    <row r="697" spans="1:9" s="1" customFormat="1" x14ac:dyDescent="0.15">
      <c r="A697" s="34">
        <v>256</v>
      </c>
      <c r="B697" s="5" t="s">
        <v>26</v>
      </c>
      <c r="C697" s="16">
        <v>0</v>
      </c>
      <c r="D697" s="18">
        <v>0</v>
      </c>
      <c r="E697" s="17">
        <v>0</v>
      </c>
      <c r="F697" s="16">
        <v>0</v>
      </c>
      <c r="G697" s="19">
        <v>1.7084004454371702</v>
      </c>
      <c r="H697" s="29">
        <v>1.8758150885149032E-2</v>
      </c>
      <c r="I697" s="20">
        <f t="shared" si="42"/>
        <v>1.7271585963223193</v>
      </c>
    </row>
    <row r="698" spans="1:9" s="1" customFormat="1" x14ac:dyDescent="0.15">
      <c r="A698" s="34">
        <v>257</v>
      </c>
      <c r="B698" s="5" t="s">
        <v>25</v>
      </c>
      <c r="C698" s="16">
        <v>0</v>
      </c>
      <c r="D698" s="18">
        <v>0</v>
      </c>
      <c r="E698" s="17">
        <v>0</v>
      </c>
      <c r="F698" s="28">
        <v>2.9645273033904991E-3</v>
      </c>
      <c r="G698" s="18">
        <v>0</v>
      </c>
      <c r="H698" s="17">
        <v>0</v>
      </c>
      <c r="I698" s="28">
        <f t="shared" si="42"/>
        <v>2.9645273033904991E-3</v>
      </c>
    </row>
    <row r="699" spans="1:9" s="1" customFormat="1" x14ac:dyDescent="0.15">
      <c r="A699" s="34">
        <v>275</v>
      </c>
      <c r="B699" s="5" t="s">
        <v>24</v>
      </c>
      <c r="C699" s="16">
        <v>0</v>
      </c>
      <c r="D699" s="18">
        <v>0</v>
      </c>
      <c r="E699" s="17">
        <v>0</v>
      </c>
      <c r="F699" s="28">
        <v>3.0334697988181853E-2</v>
      </c>
      <c r="G699" s="18">
        <v>0</v>
      </c>
      <c r="H699" s="17">
        <v>0</v>
      </c>
      <c r="I699" s="28">
        <f t="shared" si="42"/>
        <v>3.0334697988181853E-2</v>
      </c>
    </row>
    <row r="700" spans="1:9" s="1" customFormat="1" x14ac:dyDescent="0.15">
      <c r="A700" s="34">
        <v>296</v>
      </c>
      <c r="B700" s="5" t="s">
        <v>23</v>
      </c>
      <c r="C700" s="16">
        <v>0</v>
      </c>
      <c r="D700" s="18">
        <v>0</v>
      </c>
      <c r="E700" s="17">
        <v>0</v>
      </c>
      <c r="F700" s="16">
        <v>0</v>
      </c>
      <c r="G700" s="14">
        <v>18.813832194693489</v>
      </c>
      <c r="H700" s="15">
        <v>175.54522641455671</v>
      </c>
      <c r="I700" s="13">
        <f t="shared" si="42"/>
        <v>194.35905860925021</v>
      </c>
    </row>
    <row r="701" spans="1:9" s="1" customFormat="1" x14ac:dyDescent="0.15">
      <c r="A701" s="34">
        <v>297</v>
      </c>
      <c r="B701" s="5" t="s">
        <v>22</v>
      </c>
      <c r="C701" s="16">
        <v>0</v>
      </c>
      <c r="D701" s="18">
        <v>0</v>
      </c>
      <c r="E701" s="17">
        <v>0</v>
      </c>
      <c r="F701" s="16">
        <v>0</v>
      </c>
      <c r="G701" s="19">
        <v>2.5731289583758783</v>
      </c>
      <c r="H701" s="15">
        <v>50.420130149947617</v>
      </c>
      <c r="I701" s="13">
        <f t="shared" si="42"/>
        <v>52.993259108323493</v>
      </c>
    </row>
    <row r="702" spans="1:9" s="1" customFormat="1" x14ac:dyDescent="0.15">
      <c r="A702" s="34">
        <v>300</v>
      </c>
      <c r="B702" s="5" t="s">
        <v>21</v>
      </c>
      <c r="C702" s="16">
        <v>0</v>
      </c>
      <c r="D702" s="18">
        <v>0</v>
      </c>
      <c r="E702" s="17">
        <v>0</v>
      </c>
      <c r="F702" s="16">
        <v>0</v>
      </c>
      <c r="G702" s="39">
        <v>7.4142888874106843E-5</v>
      </c>
      <c r="H702" s="30">
        <v>0.63199398476288671</v>
      </c>
      <c r="I702" s="31">
        <f t="shared" si="42"/>
        <v>0.63206812765176079</v>
      </c>
    </row>
    <row r="703" spans="1:9" s="1" customFormat="1" x14ac:dyDescent="0.15">
      <c r="A703" s="34">
        <v>302</v>
      </c>
      <c r="B703" s="5" t="s">
        <v>20</v>
      </c>
      <c r="C703" s="16">
        <v>0</v>
      </c>
      <c r="D703" s="18">
        <v>0</v>
      </c>
      <c r="E703" s="17">
        <v>0</v>
      </c>
      <c r="F703" s="16">
        <v>0</v>
      </c>
      <c r="G703" s="27">
        <v>6.4504313320472954E-3</v>
      </c>
      <c r="H703" s="30">
        <v>0.4182400361388367</v>
      </c>
      <c r="I703" s="31">
        <f t="shared" si="42"/>
        <v>0.42469046747088401</v>
      </c>
    </row>
    <row r="704" spans="1:9" s="1" customFormat="1" x14ac:dyDescent="0.15">
      <c r="A704" s="34">
        <v>320</v>
      </c>
      <c r="B704" s="5" t="s">
        <v>19</v>
      </c>
      <c r="C704" s="16">
        <v>0</v>
      </c>
      <c r="D704" s="18">
        <v>0</v>
      </c>
      <c r="E704" s="17">
        <v>0</v>
      </c>
      <c r="F704" s="16">
        <v>0</v>
      </c>
      <c r="G704" s="27">
        <v>8.6747179982705008E-2</v>
      </c>
      <c r="H704" s="17">
        <v>0</v>
      </c>
      <c r="I704" s="28">
        <f t="shared" si="42"/>
        <v>8.6747179982705008E-2</v>
      </c>
    </row>
    <row r="705" spans="1:9" s="1" customFormat="1" x14ac:dyDescent="0.15">
      <c r="A705" s="34">
        <v>350</v>
      </c>
      <c r="B705" s="5" t="s">
        <v>5</v>
      </c>
      <c r="C705" s="20">
        <v>7.7884337084656909</v>
      </c>
      <c r="D705" s="19">
        <v>4.6173553774943725</v>
      </c>
      <c r="E705" s="15">
        <v>14.932903643333514</v>
      </c>
      <c r="F705" s="20">
        <v>8.0007765943829625</v>
      </c>
      <c r="G705" s="14">
        <v>26.012365275480523</v>
      </c>
      <c r="H705" s="30">
        <v>0.18535722218526712</v>
      </c>
      <c r="I705" s="13">
        <f t="shared" si="42"/>
        <v>61.537191821342326</v>
      </c>
    </row>
    <row r="706" spans="1:9" s="1" customFormat="1" x14ac:dyDescent="0.15">
      <c r="A706" s="34">
        <v>405</v>
      </c>
      <c r="B706" s="5" t="s">
        <v>4</v>
      </c>
      <c r="C706" s="16">
        <v>0</v>
      </c>
      <c r="D706" s="27">
        <v>5.6769643595838692E-2</v>
      </c>
      <c r="E706" s="30">
        <v>0.18359765458275643</v>
      </c>
      <c r="F706" s="20">
        <v>9.6813188629282383</v>
      </c>
      <c r="G706" s="19">
        <v>1.0854518931169244</v>
      </c>
      <c r="H706" s="17">
        <v>0</v>
      </c>
      <c r="I706" s="13">
        <f t="shared" si="42"/>
        <v>11.007138054223759</v>
      </c>
    </row>
    <row r="707" spans="1:9" s="1" customFormat="1" ht="36" x14ac:dyDescent="0.15">
      <c r="A707" s="34">
        <v>407</v>
      </c>
      <c r="B707" s="5" t="s">
        <v>18</v>
      </c>
      <c r="C707" s="16">
        <v>0</v>
      </c>
      <c r="D707" s="19">
        <v>1.9059989660433303</v>
      </c>
      <c r="E707" s="21">
        <v>6.1641560108079521</v>
      </c>
      <c r="F707" s="28">
        <v>2.6887573216797553E-3</v>
      </c>
      <c r="G707" s="19">
        <v>1.482857777482137</v>
      </c>
      <c r="H707" s="29">
        <v>4.181658932499626E-2</v>
      </c>
      <c r="I707" s="20">
        <f t="shared" si="42"/>
        <v>9.5975181009800963</v>
      </c>
    </row>
    <row r="708" spans="1:9" s="1" customFormat="1" x14ac:dyDescent="0.15">
      <c r="A708" s="34">
        <v>408</v>
      </c>
      <c r="B708" s="5" t="s">
        <v>17</v>
      </c>
      <c r="C708" s="16">
        <v>0</v>
      </c>
      <c r="D708" s="26">
        <v>0.2523398709924472</v>
      </c>
      <c r="E708" s="30">
        <v>0.81608771056869245</v>
      </c>
      <c r="F708" s="16">
        <v>0</v>
      </c>
      <c r="G708" s="18">
        <v>0</v>
      </c>
      <c r="H708" s="17">
        <v>0</v>
      </c>
      <c r="I708" s="20">
        <f t="shared" si="42"/>
        <v>1.0684275815611397</v>
      </c>
    </row>
    <row r="709" spans="1:9" s="1" customFormat="1" x14ac:dyDescent="0.15">
      <c r="A709" s="34">
        <v>410</v>
      </c>
      <c r="B709" s="5" t="s">
        <v>16</v>
      </c>
      <c r="C709" s="20">
        <v>4.6867108391740953</v>
      </c>
      <c r="D709" s="19">
        <v>2.8287019615777389</v>
      </c>
      <c r="E709" s="21">
        <v>9.1482527062647243</v>
      </c>
      <c r="F709" s="31">
        <v>0.7300320840837673</v>
      </c>
      <c r="G709" s="26">
        <v>0.20426365884816436</v>
      </c>
      <c r="H709" s="30">
        <v>0.42847175480346344</v>
      </c>
      <c r="I709" s="13">
        <f t="shared" si="42"/>
        <v>18.026433004751954</v>
      </c>
    </row>
    <row r="710" spans="1:9" s="1" customFormat="1" x14ac:dyDescent="0.15">
      <c r="A710" s="34">
        <v>427</v>
      </c>
      <c r="B710" s="5" t="s">
        <v>15</v>
      </c>
      <c r="C710" s="16">
        <v>0</v>
      </c>
      <c r="D710" s="18">
        <v>0</v>
      </c>
      <c r="E710" s="17">
        <v>0</v>
      </c>
      <c r="F710" s="13">
        <v>79.90490374065152</v>
      </c>
      <c r="G710" s="18">
        <v>0</v>
      </c>
      <c r="H710" s="17">
        <v>0</v>
      </c>
      <c r="I710" s="13">
        <f t="shared" si="42"/>
        <v>79.90490374065152</v>
      </c>
    </row>
    <row r="711" spans="1:9" s="1" customFormat="1" x14ac:dyDescent="0.15">
      <c r="A711" s="34">
        <v>428</v>
      </c>
      <c r="B711" s="5" t="s">
        <v>3</v>
      </c>
      <c r="C711" s="16">
        <v>0</v>
      </c>
      <c r="D711" s="18">
        <v>0</v>
      </c>
      <c r="E711" s="17">
        <v>0</v>
      </c>
      <c r="F711" s="13">
        <v>58.985682353028743</v>
      </c>
      <c r="G711" s="14">
        <v>70.685605965907243</v>
      </c>
      <c r="H711" s="17">
        <v>0</v>
      </c>
      <c r="I711" s="13">
        <f t="shared" si="42"/>
        <v>129.67128831893598</v>
      </c>
    </row>
    <row r="712" spans="1:9" s="1" customFormat="1" x14ac:dyDescent="0.15">
      <c r="A712" s="34">
        <v>438</v>
      </c>
      <c r="B712" s="5" t="s">
        <v>2</v>
      </c>
      <c r="C712" s="16">
        <v>0</v>
      </c>
      <c r="D712" s="18">
        <v>0</v>
      </c>
      <c r="E712" s="17">
        <v>0</v>
      </c>
      <c r="F712" s="16">
        <v>0</v>
      </c>
      <c r="G712" s="18">
        <v>0</v>
      </c>
      <c r="H712" s="30">
        <v>0.3831704497013842</v>
      </c>
      <c r="I712" s="31">
        <f t="shared" si="42"/>
        <v>0.3831704497013842</v>
      </c>
    </row>
    <row r="713" spans="1:9" s="1" customFormat="1" x14ac:dyDescent="0.15">
      <c r="A713" s="34">
        <v>457</v>
      </c>
      <c r="B713" s="5" t="s">
        <v>14</v>
      </c>
      <c r="C713" s="13">
        <v>52.676892481432063</v>
      </c>
      <c r="D713" s="14">
        <v>77.093039455599708</v>
      </c>
      <c r="E713" s="15">
        <v>249.32517331747923</v>
      </c>
      <c r="F713" s="16">
        <v>0</v>
      </c>
      <c r="G713" s="18">
        <v>0</v>
      </c>
      <c r="H713" s="17">
        <v>0</v>
      </c>
      <c r="I713" s="13">
        <f t="shared" si="42"/>
        <v>379.095105254511</v>
      </c>
    </row>
    <row r="714" spans="1:9" s="1" customFormat="1" x14ac:dyDescent="0.15">
      <c r="A714" s="57" t="s">
        <v>48</v>
      </c>
      <c r="B714" s="58"/>
      <c r="C714" s="22">
        <f t="shared" ref="C714:H714" si="43">SUM(C678:C713)</f>
        <v>501.20228980991754</v>
      </c>
      <c r="D714" s="23">
        <f t="shared" si="43"/>
        <v>193.95131965283878</v>
      </c>
      <c r="E714" s="24">
        <f t="shared" si="43"/>
        <v>627.25437638826156</v>
      </c>
      <c r="F714" s="22">
        <f t="shared" si="43"/>
        <v>280.78927114786137</v>
      </c>
      <c r="G714" s="23">
        <f t="shared" si="43"/>
        <v>190.0354901874455</v>
      </c>
      <c r="H714" s="24">
        <f t="shared" si="43"/>
        <v>241.97710655997872</v>
      </c>
      <c r="I714" s="22">
        <f t="shared" si="42"/>
        <v>2035.2098537463035</v>
      </c>
    </row>
    <row r="715" spans="1:9" s="1" customFormat="1" x14ac:dyDescent="0.15">
      <c r="B715" s="6"/>
      <c r="D715" s="7"/>
      <c r="E715" s="7"/>
    </row>
    <row r="716" spans="1:9" s="1" customFormat="1" ht="14.25" x14ac:dyDescent="0.15">
      <c r="A716" s="43" t="s">
        <v>67</v>
      </c>
      <c r="B716" s="43"/>
      <c r="C716" s="43"/>
      <c r="D716" s="43"/>
      <c r="E716" s="43"/>
      <c r="F716" s="43"/>
      <c r="G716" s="43"/>
      <c r="H716" s="43"/>
      <c r="I716" s="43"/>
    </row>
    <row r="717" spans="1:9" s="1" customFormat="1" x14ac:dyDescent="0.15">
      <c r="A717" s="59" t="s">
        <v>13</v>
      </c>
      <c r="B717" s="60"/>
      <c r="C717" s="55" t="s">
        <v>99</v>
      </c>
      <c r="D717" s="61"/>
      <c r="E717" s="61"/>
      <c r="F717" s="61"/>
      <c r="G717" s="61"/>
      <c r="H717" s="61"/>
      <c r="I717" s="56"/>
    </row>
    <row r="718" spans="1:9" s="1" customFormat="1" x14ac:dyDescent="0.15">
      <c r="A718" s="62" t="s">
        <v>12</v>
      </c>
      <c r="B718" s="63" t="s">
        <v>11</v>
      </c>
      <c r="C718" s="53" t="s">
        <v>40</v>
      </c>
      <c r="D718" s="55" t="s">
        <v>41</v>
      </c>
      <c r="E718" s="56"/>
      <c r="F718" s="53" t="s">
        <v>42</v>
      </c>
      <c r="G718" s="55" t="s">
        <v>43</v>
      </c>
      <c r="H718" s="56"/>
      <c r="I718" s="53" t="s">
        <v>10</v>
      </c>
    </row>
    <row r="719" spans="1:9" s="1" customFormat="1" x14ac:dyDescent="0.15">
      <c r="A719" s="50"/>
      <c r="B719" s="52"/>
      <c r="C719" s="54"/>
      <c r="D719" s="2" t="s">
        <v>44</v>
      </c>
      <c r="E719" s="3" t="s">
        <v>45</v>
      </c>
      <c r="F719" s="54"/>
      <c r="G719" s="2" t="s">
        <v>46</v>
      </c>
      <c r="H719" s="3" t="s">
        <v>47</v>
      </c>
      <c r="I719" s="54"/>
    </row>
    <row r="720" spans="1:9" s="1" customFormat="1" x14ac:dyDescent="0.15">
      <c r="A720" s="34">
        <v>22</v>
      </c>
      <c r="B720" s="4" t="s">
        <v>9</v>
      </c>
      <c r="C720" s="9">
        <v>0</v>
      </c>
      <c r="D720" s="37">
        <v>8.4332040709334007E-5</v>
      </c>
      <c r="E720" s="38">
        <v>3.9860863492663232E-4</v>
      </c>
      <c r="F720" s="25">
        <v>0.24572524642326335</v>
      </c>
      <c r="G720" s="12">
        <v>19.260394814382231</v>
      </c>
      <c r="H720" s="10">
        <v>0</v>
      </c>
      <c r="I720" s="11">
        <f t="shared" ref="I720:I756" si="44">SUM(C720:H720)</f>
        <v>19.506603001481132</v>
      </c>
    </row>
    <row r="721" spans="1:9" s="1" customFormat="1" ht="36" x14ac:dyDescent="0.15">
      <c r="A721" s="34">
        <v>30</v>
      </c>
      <c r="B721" s="5" t="s">
        <v>38</v>
      </c>
      <c r="C721" s="13">
        <v>54.718798416096</v>
      </c>
      <c r="D721" s="19">
        <v>1.1232606162279744</v>
      </c>
      <c r="E721" s="21">
        <v>5.309267712905279</v>
      </c>
      <c r="F721" s="16">
        <v>0</v>
      </c>
      <c r="G721" s="14">
        <v>12.033390864267542</v>
      </c>
      <c r="H721" s="17">
        <v>0</v>
      </c>
      <c r="I721" s="13">
        <f t="shared" si="44"/>
        <v>73.184717609496801</v>
      </c>
    </row>
    <row r="722" spans="1:9" s="1" customFormat="1" x14ac:dyDescent="0.15">
      <c r="A722" s="34">
        <v>53</v>
      </c>
      <c r="B722" s="5" t="s">
        <v>1</v>
      </c>
      <c r="C722" s="16">
        <v>0</v>
      </c>
      <c r="D722" s="14">
        <v>11.98938081259513</v>
      </c>
      <c r="E722" s="15">
        <v>56.669691366725658</v>
      </c>
      <c r="F722" s="28">
        <v>3.5180085077715882E-3</v>
      </c>
      <c r="G722" s="26">
        <v>0.65749913853557962</v>
      </c>
      <c r="H722" s="21">
        <v>3.4868659208603709</v>
      </c>
      <c r="I722" s="13">
        <f t="shared" si="44"/>
        <v>72.806955247224508</v>
      </c>
    </row>
    <row r="723" spans="1:9" s="1" customFormat="1" x14ac:dyDescent="0.15">
      <c r="A723" s="34">
        <v>64</v>
      </c>
      <c r="B723" s="5" t="s">
        <v>8</v>
      </c>
      <c r="C723" s="13">
        <v>14.556142593134052</v>
      </c>
      <c r="D723" s="19">
        <v>2.4554538633133238</v>
      </c>
      <c r="E723" s="15">
        <v>11.606088318841291</v>
      </c>
      <c r="F723" s="20">
        <v>3.6812135111538615</v>
      </c>
      <c r="G723" s="19">
        <v>6.0227010061325732</v>
      </c>
      <c r="H723" s="21">
        <v>2.9735747011849294</v>
      </c>
      <c r="I723" s="13">
        <f t="shared" si="44"/>
        <v>41.295173993760031</v>
      </c>
    </row>
    <row r="724" spans="1:9" s="1" customFormat="1" x14ac:dyDescent="0.15">
      <c r="A724" s="34">
        <v>80</v>
      </c>
      <c r="B724" s="5" t="s">
        <v>0</v>
      </c>
      <c r="C724" s="16">
        <v>0</v>
      </c>
      <c r="D724" s="14">
        <v>46.459617543301327</v>
      </c>
      <c r="E724" s="15">
        <v>219.59867889333577</v>
      </c>
      <c r="F724" s="28">
        <v>5.2770127616573823E-3</v>
      </c>
      <c r="G724" s="14">
        <v>10.94653025626201</v>
      </c>
      <c r="H724" s="21">
        <v>6.5768449575776478</v>
      </c>
      <c r="I724" s="13">
        <f t="shared" si="44"/>
        <v>283.58694866323839</v>
      </c>
    </row>
    <row r="725" spans="1:9" s="1" customFormat="1" x14ac:dyDescent="0.15">
      <c r="A725" s="34">
        <v>86</v>
      </c>
      <c r="B725" s="5" t="s">
        <v>37</v>
      </c>
      <c r="C725" s="13">
        <v>40.318671852437035</v>
      </c>
      <c r="D725" s="19">
        <v>3.5817925990271888</v>
      </c>
      <c r="E725" s="15">
        <v>16.92990524692139</v>
      </c>
      <c r="F725" s="16">
        <v>0</v>
      </c>
      <c r="G725" s="18">
        <v>0</v>
      </c>
      <c r="H725" s="17">
        <v>0</v>
      </c>
      <c r="I725" s="13">
        <f t="shared" si="44"/>
        <v>60.83036969838561</v>
      </c>
    </row>
    <row r="726" spans="1:9" s="1" customFormat="1" x14ac:dyDescent="0.15">
      <c r="A726" s="34">
        <v>87</v>
      </c>
      <c r="B726" s="5" t="s">
        <v>49</v>
      </c>
      <c r="C726" s="16">
        <v>0</v>
      </c>
      <c r="D726" s="18">
        <v>0</v>
      </c>
      <c r="E726" s="17">
        <v>0</v>
      </c>
      <c r="F726" s="16">
        <v>0</v>
      </c>
      <c r="G726" s="27">
        <v>2.2168723773357948E-2</v>
      </c>
      <c r="H726" s="17">
        <v>0</v>
      </c>
      <c r="I726" s="28">
        <f t="shared" si="44"/>
        <v>2.2168723773357948E-2</v>
      </c>
    </row>
    <row r="727" spans="1:9" s="1" customFormat="1" x14ac:dyDescent="0.15">
      <c r="A727" s="34">
        <v>117</v>
      </c>
      <c r="B727" s="5" t="s">
        <v>7</v>
      </c>
      <c r="C727" s="16">
        <v>0</v>
      </c>
      <c r="D727" s="18">
        <v>0</v>
      </c>
      <c r="E727" s="17">
        <v>0</v>
      </c>
      <c r="F727" s="16">
        <v>0</v>
      </c>
      <c r="G727" s="19">
        <v>1.5671582421319965</v>
      </c>
      <c r="H727" s="17">
        <v>0</v>
      </c>
      <c r="I727" s="20">
        <f t="shared" si="44"/>
        <v>1.5671582421319965</v>
      </c>
    </row>
    <row r="728" spans="1:9" s="1" customFormat="1" x14ac:dyDescent="0.15">
      <c r="A728" s="34">
        <v>132</v>
      </c>
      <c r="B728" s="5" t="s">
        <v>36</v>
      </c>
      <c r="C728" s="16">
        <v>0</v>
      </c>
      <c r="D728" s="18">
        <v>0</v>
      </c>
      <c r="E728" s="17">
        <v>0</v>
      </c>
      <c r="F728" s="16">
        <v>0</v>
      </c>
      <c r="G728" s="27">
        <v>8.1557177761517538E-3</v>
      </c>
      <c r="H728" s="29">
        <v>9.4902897758856759E-3</v>
      </c>
      <c r="I728" s="28">
        <f t="shared" si="44"/>
        <v>1.7646007552037428E-2</v>
      </c>
    </row>
    <row r="729" spans="1:9" s="1" customFormat="1" x14ac:dyDescent="0.15">
      <c r="A729" s="34">
        <v>139</v>
      </c>
      <c r="B729" s="5" t="s">
        <v>6</v>
      </c>
      <c r="C729" s="16">
        <v>0</v>
      </c>
      <c r="D729" s="18">
        <v>0</v>
      </c>
      <c r="E729" s="17">
        <v>0</v>
      </c>
      <c r="F729" s="20">
        <v>6.667467385131193</v>
      </c>
      <c r="G729" s="18">
        <v>0</v>
      </c>
      <c r="H729" s="30">
        <v>0.77642433228964691</v>
      </c>
      <c r="I729" s="20">
        <f t="shared" si="44"/>
        <v>7.4438917174208399</v>
      </c>
    </row>
    <row r="730" spans="1:9" s="1" customFormat="1" x14ac:dyDescent="0.15">
      <c r="A730" s="34">
        <v>140</v>
      </c>
      <c r="B730" s="5" t="s">
        <v>35</v>
      </c>
      <c r="C730" s="16">
        <v>0</v>
      </c>
      <c r="D730" s="18">
        <v>0</v>
      </c>
      <c r="E730" s="17">
        <v>0</v>
      </c>
      <c r="F730" s="20">
        <v>2.2717922331164138</v>
      </c>
      <c r="G730" s="18">
        <v>0</v>
      </c>
      <c r="H730" s="17">
        <v>0</v>
      </c>
      <c r="I730" s="20">
        <f t="shared" si="44"/>
        <v>2.2717922331164138</v>
      </c>
    </row>
    <row r="731" spans="1:9" s="1" customFormat="1" x14ac:dyDescent="0.15">
      <c r="A731" s="34">
        <v>153</v>
      </c>
      <c r="B731" s="5" t="s">
        <v>34</v>
      </c>
      <c r="C731" s="13">
        <v>126.19937780280719</v>
      </c>
      <c r="D731" s="26">
        <v>0.41390165580141125</v>
      </c>
      <c r="E731" s="21">
        <v>1.9563711802199113</v>
      </c>
      <c r="F731" s="13">
        <v>119.37520608218853</v>
      </c>
      <c r="G731" s="18">
        <v>0</v>
      </c>
      <c r="H731" s="29">
        <v>4.2854589769233759E-2</v>
      </c>
      <c r="I731" s="13">
        <f t="shared" si="44"/>
        <v>247.98771131078627</v>
      </c>
    </row>
    <row r="732" spans="1:9" s="1" customFormat="1" x14ac:dyDescent="0.15">
      <c r="A732" s="34">
        <v>171</v>
      </c>
      <c r="B732" s="5" t="s">
        <v>33</v>
      </c>
      <c r="C732" s="16">
        <v>0</v>
      </c>
      <c r="D732" s="18">
        <v>0</v>
      </c>
      <c r="E732" s="17">
        <v>0</v>
      </c>
      <c r="F732" s="16">
        <v>0</v>
      </c>
      <c r="G732" s="14">
        <v>16.858313500638921</v>
      </c>
      <c r="H732" s="17">
        <v>0</v>
      </c>
      <c r="I732" s="13">
        <f t="shared" si="44"/>
        <v>16.858313500638921</v>
      </c>
    </row>
    <row r="733" spans="1:9" s="1" customFormat="1" x14ac:dyDescent="0.15">
      <c r="A733" s="34">
        <v>181</v>
      </c>
      <c r="B733" s="5" t="s">
        <v>32</v>
      </c>
      <c r="C733" s="13">
        <v>238.60816225514978</v>
      </c>
      <c r="D733" s="14">
        <v>34.43178132014274</v>
      </c>
      <c r="E733" s="15">
        <v>162.74722198908358</v>
      </c>
      <c r="F733" s="16">
        <v>0</v>
      </c>
      <c r="G733" s="18">
        <v>0</v>
      </c>
      <c r="H733" s="17">
        <v>0</v>
      </c>
      <c r="I733" s="13">
        <f t="shared" si="44"/>
        <v>435.7871655643761</v>
      </c>
    </row>
    <row r="734" spans="1:9" s="1" customFormat="1" x14ac:dyDescent="0.15">
      <c r="A734" s="34">
        <v>207</v>
      </c>
      <c r="B734" s="5" t="s">
        <v>31</v>
      </c>
      <c r="C734" s="20">
        <v>6.3125309180753675</v>
      </c>
      <c r="D734" s="27">
        <v>4.0626960611721656E-2</v>
      </c>
      <c r="E734" s="30">
        <v>0.19202970987590512</v>
      </c>
      <c r="F734" s="20">
        <v>2.8104299270345723</v>
      </c>
      <c r="G734" s="18">
        <v>0</v>
      </c>
      <c r="H734" s="33">
        <v>8.1557177761517534E-4</v>
      </c>
      <c r="I734" s="20">
        <f t="shared" si="44"/>
        <v>9.3564330873751818</v>
      </c>
    </row>
    <row r="735" spans="1:9" s="1" customFormat="1" x14ac:dyDescent="0.15">
      <c r="A735" s="34">
        <v>225</v>
      </c>
      <c r="B735" s="5" t="s">
        <v>30</v>
      </c>
      <c r="C735" s="16">
        <v>0</v>
      </c>
      <c r="D735" s="26">
        <v>0.72949323514591646</v>
      </c>
      <c r="E735" s="21">
        <v>3.4480643442741008</v>
      </c>
      <c r="F735" s="16">
        <v>0</v>
      </c>
      <c r="G735" s="18">
        <v>0</v>
      </c>
      <c r="H735" s="17">
        <v>0</v>
      </c>
      <c r="I735" s="20">
        <f t="shared" si="44"/>
        <v>4.177557579420017</v>
      </c>
    </row>
    <row r="736" spans="1:9" s="1" customFormat="1" x14ac:dyDescent="0.15">
      <c r="A736" s="34">
        <v>248</v>
      </c>
      <c r="B736" s="5" t="s">
        <v>29</v>
      </c>
      <c r="C736" s="16">
        <v>0</v>
      </c>
      <c r="D736" s="26">
        <v>0.10923107572876486</v>
      </c>
      <c r="E736" s="30">
        <v>0.51629783438872046</v>
      </c>
      <c r="F736" s="16">
        <v>0</v>
      </c>
      <c r="G736" s="18">
        <v>0</v>
      </c>
      <c r="H736" s="17">
        <v>0</v>
      </c>
      <c r="I736" s="31">
        <f t="shared" si="44"/>
        <v>0.62552891011748535</v>
      </c>
    </row>
    <row r="737" spans="1:9" s="1" customFormat="1" x14ac:dyDescent="0.15">
      <c r="A737" s="34">
        <v>251</v>
      </c>
      <c r="B737" s="5" t="s">
        <v>28</v>
      </c>
      <c r="C737" s="16">
        <v>0</v>
      </c>
      <c r="D737" s="14">
        <v>20.551296660661148</v>
      </c>
      <c r="E737" s="15">
        <v>97.138931288445647</v>
      </c>
      <c r="F737" s="20">
        <v>1.8840465128033277</v>
      </c>
      <c r="G737" s="18">
        <v>0</v>
      </c>
      <c r="H737" s="29">
        <v>3.7071444437053423E-2</v>
      </c>
      <c r="I737" s="13">
        <f t="shared" si="44"/>
        <v>119.61134590634717</v>
      </c>
    </row>
    <row r="738" spans="1:9" s="1" customFormat="1" x14ac:dyDescent="0.15">
      <c r="A738" s="34">
        <v>252</v>
      </c>
      <c r="B738" s="5" t="s">
        <v>27</v>
      </c>
      <c r="C738" s="20">
        <v>3.0002494295625959</v>
      </c>
      <c r="D738" s="14">
        <v>10.524385684402755</v>
      </c>
      <c r="E738" s="15">
        <v>49.745161812938932</v>
      </c>
      <c r="F738" s="16">
        <v>0</v>
      </c>
      <c r="G738" s="18">
        <v>0</v>
      </c>
      <c r="H738" s="17">
        <v>0</v>
      </c>
      <c r="I738" s="13">
        <f t="shared" si="44"/>
        <v>63.269796926904284</v>
      </c>
    </row>
    <row r="739" spans="1:9" s="1" customFormat="1" x14ac:dyDescent="0.15">
      <c r="A739" s="34">
        <v>256</v>
      </c>
      <c r="B739" s="5" t="s">
        <v>26</v>
      </c>
      <c r="C739" s="16">
        <v>0</v>
      </c>
      <c r="D739" s="18">
        <v>0</v>
      </c>
      <c r="E739" s="17">
        <v>0</v>
      </c>
      <c r="F739" s="16">
        <v>0</v>
      </c>
      <c r="G739" s="19">
        <v>1.7084004454371702</v>
      </c>
      <c r="H739" s="29">
        <v>1.8758150885149032E-2</v>
      </c>
      <c r="I739" s="20">
        <f t="shared" si="44"/>
        <v>1.7271585963223193</v>
      </c>
    </row>
    <row r="740" spans="1:9" s="1" customFormat="1" x14ac:dyDescent="0.15">
      <c r="A740" s="34">
        <v>257</v>
      </c>
      <c r="B740" s="5" t="s">
        <v>25</v>
      </c>
      <c r="C740" s="16">
        <v>0</v>
      </c>
      <c r="D740" s="18">
        <v>0</v>
      </c>
      <c r="E740" s="17">
        <v>0</v>
      </c>
      <c r="F740" s="28">
        <v>3.2885731703082236E-3</v>
      </c>
      <c r="G740" s="18">
        <v>0</v>
      </c>
      <c r="H740" s="17">
        <v>0</v>
      </c>
      <c r="I740" s="28">
        <f t="shared" si="44"/>
        <v>3.2885731703082236E-3</v>
      </c>
    </row>
    <row r="741" spans="1:9" s="1" customFormat="1" x14ac:dyDescent="0.15">
      <c r="A741" s="34">
        <v>275</v>
      </c>
      <c r="B741" s="5" t="s">
        <v>24</v>
      </c>
      <c r="C741" s="16">
        <v>0</v>
      </c>
      <c r="D741" s="18">
        <v>0</v>
      </c>
      <c r="E741" s="17">
        <v>0</v>
      </c>
      <c r="F741" s="28">
        <v>3.3650516161293456E-2</v>
      </c>
      <c r="G741" s="18">
        <v>0</v>
      </c>
      <c r="H741" s="17">
        <v>0</v>
      </c>
      <c r="I741" s="28">
        <f t="shared" si="44"/>
        <v>3.3650516161293456E-2</v>
      </c>
    </row>
    <row r="742" spans="1:9" s="1" customFormat="1" x14ac:dyDescent="0.15">
      <c r="A742" s="34">
        <v>296</v>
      </c>
      <c r="B742" s="5" t="s">
        <v>23</v>
      </c>
      <c r="C742" s="16">
        <v>0</v>
      </c>
      <c r="D742" s="18">
        <v>0</v>
      </c>
      <c r="E742" s="17">
        <v>0</v>
      </c>
      <c r="F742" s="16">
        <v>0</v>
      </c>
      <c r="G742" s="14">
        <v>18.813832194693489</v>
      </c>
      <c r="H742" s="15">
        <v>175.54522641455671</v>
      </c>
      <c r="I742" s="13">
        <f t="shared" si="44"/>
        <v>194.35905860925021</v>
      </c>
    </row>
    <row r="743" spans="1:9" s="1" customFormat="1" x14ac:dyDescent="0.15">
      <c r="A743" s="34">
        <v>297</v>
      </c>
      <c r="B743" s="5" t="s">
        <v>22</v>
      </c>
      <c r="C743" s="16">
        <v>0</v>
      </c>
      <c r="D743" s="18">
        <v>0</v>
      </c>
      <c r="E743" s="17">
        <v>0</v>
      </c>
      <c r="F743" s="16">
        <v>0</v>
      </c>
      <c r="G743" s="19">
        <v>2.5731289583758783</v>
      </c>
      <c r="H743" s="15">
        <v>50.420130149947617</v>
      </c>
      <c r="I743" s="13">
        <f t="shared" si="44"/>
        <v>52.993259108323493</v>
      </c>
    </row>
    <row r="744" spans="1:9" s="1" customFormat="1" x14ac:dyDescent="0.15">
      <c r="A744" s="34">
        <v>300</v>
      </c>
      <c r="B744" s="5" t="s">
        <v>21</v>
      </c>
      <c r="C744" s="16">
        <v>0</v>
      </c>
      <c r="D744" s="18">
        <v>0</v>
      </c>
      <c r="E744" s="17">
        <v>0</v>
      </c>
      <c r="F744" s="16">
        <v>0</v>
      </c>
      <c r="G744" s="39">
        <v>7.4142888874106843E-5</v>
      </c>
      <c r="H744" s="30">
        <v>0.63199398476288671</v>
      </c>
      <c r="I744" s="31">
        <f t="shared" si="44"/>
        <v>0.63206812765176079</v>
      </c>
    </row>
    <row r="745" spans="1:9" s="1" customFormat="1" x14ac:dyDescent="0.15">
      <c r="A745" s="34">
        <v>302</v>
      </c>
      <c r="B745" s="5" t="s">
        <v>20</v>
      </c>
      <c r="C745" s="16">
        <v>0</v>
      </c>
      <c r="D745" s="18">
        <v>0</v>
      </c>
      <c r="E745" s="17">
        <v>0</v>
      </c>
      <c r="F745" s="16">
        <v>0</v>
      </c>
      <c r="G745" s="27">
        <v>6.4504313320472954E-3</v>
      </c>
      <c r="H745" s="30">
        <v>0.4182400361388367</v>
      </c>
      <c r="I745" s="31">
        <f t="shared" si="44"/>
        <v>0.42469046747088401</v>
      </c>
    </row>
    <row r="746" spans="1:9" s="1" customFormat="1" x14ac:dyDescent="0.15">
      <c r="A746" s="34">
        <v>320</v>
      </c>
      <c r="B746" s="5" t="s">
        <v>19</v>
      </c>
      <c r="C746" s="16">
        <v>0</v>
      </c>
      <c r="D746" s="18">
        <v>0</v>
      </c>
      <c r="E746" s="17">
        <v>0</v>
      </c>
      <c r="F746" s="16">
        <v>0</v>
      </c>
      <c r="G746" s="27">
        <v>8.6747179982705008E-2</v>
      </c>
      <c r="H746" s="17">
        <v>0</v>
      </c>
      <c r="I746" s="28">
        <f t="shared" si="44"/>
        <v>8.6747179982705008E-2</v>
      </c>
    </row>
    <row r="747" spans="1:9" s="1" customFormat="1" x14ac:dyDescent="0.15">
      <c r="A747" s="34">
        <v>350</v>
      </c>
      <c r="B747" s="5" t="s">
        <v>5</v>
      </c>
      <c r="C747" s="20">
        <v>8.6397700244120941</v>
      </c>
      <c r="D747" s="19">
        <v>5.7033759131722581</v>
      </c>
      <c r="E747" s="15">
        <v>26.957901980088138</v>
      </c>
      <c r="F747" s="20">
        <v>8.8753236375411486</v>
      </c>
      <c r="G747" s="14">
        <v>26.012365275480523</v>
      </c>
      <c r="H747" s="30">
        <v>0.18535722218526712</v>
      </c>
      <c r="I747" s="13">
        <f t="shared" si="44"/>
        <v>76.374094052879428</v>
      </c>
    </row>
    <row r="748" spans="1:9" s="1" customFormat="1" x14ac:dyDescent="0.15">
      <c r="A748" s="34">
        <v>405</v>
      </c>
      <c r="B748" s="5" t="s">
        <v>4</v>
      </c>
      <c r="C748" s="16">
        <v>0</v>
      </c>
      <c r="D748" s="27">
        <v>7.0122091849811219E-2</v>
      </c>
      <c r="E748" s="30">
        <v>0.33144307994149474</v>
      </c>
      <c r="F748" s="13">
        <v>10.739562232876805</v>
      </c>
      <c r="G748" s="19">
        <v>1.0854518931169244</v>
      </c>
      <c r="H748" s="17">
        <v>0</v>
      </c>
      <c r="I748" s="13">
        <f t="shared" si="44"/>
        <v>12.226579297785037</v>
      </c>
    </row>
    <row r="749" spans="1:9" s="1" customFormat="1" ht="36" x14ac:dyDescent="0.15">
      <c r="A749" s="34">
        <v>407</v>
      </c>
      <c r="B749" s="5" t="s">
        <v>18</v>
      </c>
      <c r="C749" s="16">
        <v>0</v>
      </c>
      <c r="D749" s="19">
        <v>2.3542975804824779</v>
      </c>
      <c r="E749" s="15">
        <v>11.127957261246795</v>
      </c>
      <c r="F749" s="28">
        <v>2.9826593870237381E-3</v>
      </c>
      <c r="G749" s="19">
        <v>1.482857777482137</v>
      </c>
      <c r="H749" s="29">
        <v>4.181658932499626E-2</v>
      </c>
      <c r="I749" s="13">
        <f t="shared" si="44"/>
        <v>15.00991186792343</v>
      </c>
    </row>
    <row r="750" spans="1:9" s="1" customFormat="1" x14ac:dyDescent="0.15">
      <c r="A750" s="34">
        <v>408</v>
      </c>
      <c r="B750" s="5" t="s">
        <v>17</v>
      </c>
      <c r="C750" s="16">
        <v>0</v>
      </c>
      <c r="D750" s="26">
        <v>0.3116912224616985</v>
      </c>
      <c r="E750" s="21">
        <v>1.4732575146888329</v>
      </c>
      <c r="F750" s="16">
        <v>0</v>
      </c>
      <c r="G750" s="18">
        <v>0</v>
      </c>
      <c r="H750" s="17">
        <v>0</v>
      </c>
      <c r="I750" s="20">
        <f t="shared" si="44"/>
        <v>1.7849487371505315</v>
      </c>
    </row>
    <row r="751" spans="1:9" s="1" customFormat="1" x14ac:dyDescent="0.15">
      <c r="A751" s="34">
        <v>410</v>
      </c>
      <c r="B751" s="5" t="s">
        <v>16</v>
      </c>
      <c r="C751" s="20">
        <v>5.1990047469198384</v>
      </c>
      <c r="D751" s="19">
        <v>3.4940240276589494</v>
      </c>
      <c r="E751" s="15">
        <v>16.515053310121495</v>
      </c>
      <c r="F751" s="31">
        <v>0.80983026279985537</v>
      </c>
      <c r="G751" s="26">
        <v>0.20426365884816436</v>
      </c>
      <c r="H751" s="30">
        <v>0.42847175480346344</v>
      </c>
      <c r="I751" s="13">
        <f t="shared" si="44"/>
        <v>26.650647761151767</v>
      </c>
    </row>
    <row r="752" spans="1:9" s="1" customFormat="1" x14ac:dyDescent="0.15">
      <c r="A752" s="34">
        <v>427</v>
      </c>
      <c r="B752" s="5" t="s">
        <v>15</v>
      </c>
      <c r="C752" s="16">
        <v>0</v>
      </c>
      <c r="D752" s="18">
        <v>0</v>
      </c>
      <c r="E752" s="17">
        <v>0</v>
      </c>
      <c r="F752" s="13">
        <v>88.639130534246362</v>
      </c>
      <c r="G752" s="18">
        <v>0</v>
      </c>
      <c r="H752" s="17">
        <v>0</v>
      </c>
      <c r="I752" s="13">
        <f t="shared" si="44"/>
        <v>88.639130534246362</v>
      </c>
    </row>
    <row r="753" spans="1:9" s="1" customFormat="1" x14ac:dyDescent="0.15">
      <c r="A753" s="34">
        <v>428</v>
      </c>
      <c r="B753" s="5" t="s">
        <v>3</v>
      </c>
      <c r="C753" s="16">
        <v>0</v>
      </c>
      <c r="D753" s="18">
        <v>0</v>
      </c>
      <c r="E753" s="17">
        <v>0</v>
      </c>
      <c r="F753" s="13">
        <v>65.433275718743474</v>
      </c>
      <c r="G753" s="14">
        <v>70.685605965907243</v>
      </c>
      <c r="H753" s="17">
        <v>0</v>
      </c>
      <c r="I753" s="13">
        <f t="shared" si="44"/>
        <v>136.11888168465072</v>
      </c>
    </row>
    <row r="754" spans="1:9" s="1" customFormat="1" x14ac:dyDescent="0.15">
      <c r="A754" s="34">
        <v>438</v>
      </c>
      <c r="B754" s="5" t="s">
        <v>2</v>
      </c>
      <c r="C754" s="16">
        <v>0</v>
      </c>
      <c r="D754" s="18">
        <v>0</v>
      </c>
      <c r="E754" s="17">
        <v>0</v>
      </c>
      <c r="F754" s="16">
        <v>0</v>
      </c>
      <c r="G754" s="18">
        <v>0</v>
      </c>
      <c r="H754" s="30">
        <v>0.3831704497013842</v>
      </c>
      <c r="I754" s="31">
        <f t="shared" si="44"/>
        <v>0.3831704497013842</v>
      </c>
    </row>
    <row r="755" spans="1:9" s="1" customFormat="1" x14ac:dyDescent="0.15">
      <c r="A755" s="34">
        <v>457</v>
      </c>
      <c r="B755" s="5" t="s">
        <v>14</v>
      </c>
      <c r="C755" s="13">
        <v>58.43488609854429</v>
      </c>
      <c r="D755" s="14">
        <v>95.225632067962223</v>
      </c>
      <c r="E755" s="15">
        <v>450.09890534327997</v>
      </c>
      <c r="F755" s="16">
        <v>0</v>
      </c>
      <c r="G755" s="18">
        <v>0</v>
      </c>
      <c r="H755" s="17">
        <v>0</v>
      </c>
      <c r="I755" s="13">
        <f t="shared" si="44"/>
        <v>603.75942350978653</v>
      </c>
    </row>
    <row r="756" spans="1:9" s="1" customFormat="1" x14ac:dyDescent="0.15">
      <c r="A756" s="57" t="s">
        <v>48</v>
      </c>
      <c r="B756" s="58"/>
      <c r="C756" s="22">
        <f t="shared" ref="C756:H756" si="45">SUM(C720:C755)</f>
        <v>555.98759413713822</v>
      </c>
      <c r="D756" s="23">
        <f t="shared" si="45"/>
        <v>239.56944926258751</v>
      </c>
      <c r="E756" s="24">
        <f t="shared" si="45"/>
        <v>1132.362626795958</v>
      </c>
      <c r="F756" s="22">
        <f t="shared" si="45"/>
        <v>311.48172005404683</v>
      </c>
      <c r="G756" s="23">
        <f t="shared" si="45"/>
        <v>190.0354901874455</v>
      </c>
      <c r="H756" s="24">
        <f t="shared" si="45"/>
        <v>241.97710655997872</v>
      </c>
      <c r="I756" s="22">
        <f t="shared" si="44"/>
        <v>2671.413986997155</v>
      </c>
    </row>
    <row r="757" spans="1:9" s="1" customFormat="1" x14ac:dyDescent="0.15">
      <c r="B757" s="6"/>
      <c r="D757" s="7"/>
      <c r="E757" s="7"/>
    </row>
    <row r="758" spans="1:9" s="1" customFormat="1" ht="14.25" x14ac:dyDescent="0.15">
      <c r="A758" s="43" t="s">
        <v>68</v>
      </c>
      <c r="B758" s="43"/>
      <c r="C758" s="43"/>
      <c r="D758" s="43"/>
      <c r="E758" s="43"/>
      <c r="F758" s="43"/>
      <c r="G758" s="43"/>
      <c r="H758" s="43"/>
      <c r="I758" s="43"/>
    </row>
    <row r="759" spans="1:9" s="1" customFormat="1" x14ac:dyDescent="0.15">
      <c r="A759" s="59" t="s">
        <v>13</v>
      </c>
      <c r="B759" s="60"/>
      <c r="C759" s="55" t="s">
        <v>99</v>
      </c>
      <c r="D759" s="61"/>
      <c r="E759" s="61"/>
      <c r="F759" s="61"/>
      <c r="G759" s="61"/>
      <c r="H759" s="61"/>
      <c r="I759" s="56"/>
    </row>
    <row r="760" spans="1:9" s="1" customFormat="1" x14ac:dyDescent="0.15">
      <c r="A760" s="62" t="s">
        <v>12</v>
      </c>
      <c r="B760" s="63" t="s">
        <v>11</v>
      </c>
      <c r="C760" s="53" t="s">
        <v>40</v>
      </c>
      <c r="D760" s="55" t="s">
        <v>41</v>
      </c>
      <c r="E760" s="56"/>
      <c r="F760" s="53" t="s">
        <v>42</v>
      </c>
      <c r="G760" s="55" t="s">
        <v>43</v>
      </c>
      <c r="H760" s="56"/>
      <c r="I760" s="53" t="s">
        <v>10</v>
      </c>
    </row>
    <row r="761" spans="1:9" s="1" customFormat="1" x14ac:dyDescent="0.15">
      <c r="A761" s="50"/>
      <c r="B761" s="52"/>
      <c r="C761" s="54"/>
      <c r="D761" s="2" t="s">
        <v>44</v>
      </c>
      <c r="E761" s="3" t="s">
        <v>45</v>
      </c>
      <c r="F761" s="54"/>
      <c r="G761" s="2" t="s">
        <v>46</v>
      </c>
      <c r="H761" s="3" t="s">
        <v>47</v>
      </c>
      <c r="I761" s="54"/>
    </row>
    <row r="762" spans="1:9" s="1" customFormat="1" x14ac:dyDescent="0.15">
      <c r="A762" s="34">
        <v>22</v>
      </c>
      <c r="B762" s="4" t="s">
        <v>9</v>
      </c>
      <c r="C762" s="9">
        <v>0</v>
      </c>
      <c r="D762" s="37">
        <v>7.1073797507533254E-5</v>
      </c>
      <c r="E762" s="38">
        <v>1.7320562143306978E-4</v>
      </c>
      <c r="F762" s="25">
        <v>0.17146803187852408</v>
      </c>
      <c r="G762" s="12">
        <v>19.260394814382231</v>
      </c>
      <c r="H762" s="10">
        <v>0</v>
      </c>
      <c r="I762" s="11">
        <f t="shared" ref="I762:I798" si="46">SUM(C762:H762)</f>
        <v>19.432107125679696</v>
      </c>
    </row>
    <row r="763" spans="1:9" s="1" customFormat="1" ht="36" x14ac:dyDescent="0.15">
      <c r="A763" s="34">
        <v>30</v>
      </c>
      <c r="B763" s="5" t="s">
        <v>38</v>
      </c>
      <c r="C763" s="13">
        <v>38.182990180033116</v>
      </c>
      <c r="D763" s="26">
        <v>0.94666744590158924</v>
      </c>
      <c r="E763" s="21">
        <v>2.3070122746777728</v>
      </c>
      <c r="F763" s="16">
        <v>0</v>
      </c>
      <c r="G763" s="14">
        <v>12.033390864267542</v>
      </c>
      <c r="H763" s="17">
        <v>0</v>
      </c>
      <c r="I763" s="13">
        <f t="shared" si="46"/>
        <v>53.470060764880017</v>
      </c>
    </row>
    <row r="764" spans="1:9" s="1" customFormat="1" x14ac:dyDescent="0.15">
      <c r="A764" s="34">
        <v>53</v>
      </c>
      <c r="B764" s="5" t="s">
        <v>1</v>
      </c>
      <c r="C764" s="16">
        <v>0</v>
      </c>
      <c r="D764" s="14">
        <v>10.104472949399121</v>
      </c>
      <c r="E764" s="15">
        <v>24.624426692112738</v>
      </c>
      <c r="F764" s="28">
        <v>2.4548800082203883E-3</v>
      </c>
      <c r="G764" s="26">
        <v>0.65749913853557962</v>
      </c>
      <c r="H764" s="21">
        <v>3.4868659208603709</v>
      </c>
      <c r="I764" s="13">
        <f t="shared" si="46"/>
        <v>38.875719580916027</v>
      </c>
    </row>
    <row r="765" spans="1:9" s="1" customFormat="1" x14ac:dyDescent="0.15">
      <c r="A765" s="34">
        <v>64</v>
      </c>
      <c r="B765" s="5" t="s">
        <v>8</v>
      </c>
      <c r="C765" s="13">
        <v>10.157332868795358</v>
      </c>
      <c r="D765" s="19">
        <v>2.0694202251280926</v>
      </c>
      <c r="E765" s="21">
        <v>5.0431414764559763</v>
      </c>
      <c r="F765" s="20">
        <v>2.5687650938191338</v>
      </c>
      <c r="G765" s="19">
        <v>6.0227010061325732</v>
      </c>
      <c r="H765" s="21">
        <v>2.9735747011849294</v>
      </c>
      <c r="I765" s="13">
        <f t="shared" si="46"/>
        <v>28.834935371516067</v>
      </c>
    </row>
    <row r="766" spans="1:9" s="1" customFormat="1" x14ac:dyDescent="0.15">
      <c r="A766" s="34">
        <v>80</v>
      </c>
      <c r="B766" s="5" t="s">
        <v>0</v>
      </c>
      <c r="C766" s="16">
        <v>0</v>
      </c>
      <c r="D766" s="14">
        <v>39.155479006267669</v>
      </c>
      <c r="E766" s="15">
        <v>95.421228520556767</v>
      </c>
      <c r="F766" s="28">
        <v>3.6823200123305816E-3</v>
      </c>
      <c r="G766" s="14">
        <v>10.94653025626201</v>
      </c>
      <c r="H766" s="21">
        <v>6.5768449575776478</v>
      </c>
      <c r="I766" s="13">
        <f t="shared" si="46"/>
        <v>152.10376506067641</v>
      </c>
    </row>
    <row r="767" spans="1:9" s="1" customFormat="1" x14ac:dyDescent="0.15">
      <c r="A767" s="34">
        <v>86</v>
      </c>
      <c r="B767" s="5" t="s">
        <v>37</v>
      </c>
      <c r="C767" s="13">
        <v>28.13452590290666</v>
      </c>
      <c r="D767" s="19">
        <v>3.0186818646387068</v>
      </c>
      <c r="E767" s="21">
        <v>7.3564757563160557</v>
      </c>
      <c r="F767" s="16">
        <v>0</v>
      </c>
      <c r="G767" s="18">
        <v>0</v>
      </c>
      <c r="H767" s="17">
        <v>0</v>
      </c>
      <c r="I767" s="13">
        <f t="shared" si="46"/>
        <v>38.509683523861426</v>
      </c>
    </row>
    <row r="768" spans="1:9" s="1" customFormat="1" x14ac:dyDescent="0.15">
      <c r="A768" s="34">
        <v>87</v>
      </c>
      <c r="B768" s="5" t="s">
        <v>49</v>
      </c>
      <c r="C768" s="16">
        <v>0</v>
      </c>
      <c r="D768" s="18">
        <v>0</v>
      </c>
      <c r="E768" s="17">
        <v>0</v>
      </c>
      <c r="F768" s="16">
        <v>0</v>
      </c>
      <c r="G768" s="27">
        <v>2.2168723773357948E-2</v>
      </c>
      <c r="H768" s="17">
        <v>0</v>
      </c>
      <c r="I768" s="28">
        <f t="shared" si="46"/>
        <v>2.2168723773357948E-2</v>
      </c>
    </row>
    <row r="769" spans="1:9" s="1" customFormat="1" x14ac:dyDescent="0.15">
      <c r="A769" s="34">
        <v>117</v>
      </c>
      <c r="B769" s="5" t="s">
        <v>7</v>
      </c>
      <c r="C769" s="16">
        <v>0</v>
      </c>
      <c r="D769" s="18">
        <v>0</v>
      </c>
      <c r="E769" s="17">
        <v>0</v>
      </c>
      <c r="F769" s="16">
        <v>0</v>
      </c>
      <c r="G769" s="19">
        <v>1.5671582421319965</v>
      </c>
      <c r="H769" s="17">
        <v>0</v>
      </c>
      <c r="I769" s="20">
        <f t="shared" si="46"/>
        <v>1.5671582421319965</v>
      </c>
    </row>
    <row r="770" spans="1:9" s="1" customFormat="1" x14ac:dyDescent="0.15">
      <c r="A770" s="34">
        <v>132</v>
      </c>
      <c r="B770" s="5" t="s">
        <v>36</v>
      </c>
      <c r="C770" s="16">
        <v>0</v>
      </c>
      <c r="D770" s="18">
        <v>0</v>
      </c>
      <c r="E770" s="17">
        <v>0</v>
      </c>
      <c r="F770" s="16">
        <v>0</v>
      </c>
      <c r="G770" s="27">
        <v>8.1557177761517538E-3</v>
      </c>
      <c r="H770" s="29">
        <v>9.4902897758856759E-3</v>
      </c>
      <c r="I770" s="28">
        <f t="shared" si="46"/>
        <v>1.7646007552037428E-2</v>
      </c>
    </row>
    <row r="771" spans="1:9" s="1" customFormat="1" x14ac:dyDescent="0.15">
      <c r="A771" s="34">
        <v>139</v>
      </c>
      <c r="B771" s="5" t="s">
        <v>6</v>
      </c>
      <c r="C771" s="16">
        <v>0</v>
      </c>
      <c r="D771" s="18">
        <v>0</v>
      </c>
      <c r="E771" s="17">
        <v>0</v>
      </c>
      <c r="F771" s="20">
        <v>4.652584652101341</v>
      </c>
      <c r="G771" s="18">
        <v>0</v>
      </c>
      <c r="H771" s="30">
        <v>0.77642433228964691</v>
      </c>
      <c r="I771" s="20">
        <f t="shared" si="46"/>
        <v>5.4290089843909879</v>
      </c>
    </row>
    <row r="772" spans="1:9" s="1" customFormat="1" x14ac:dyDescent="0.15">
      <c r="A772" s="34">
        <v>140</v>
      </c>
      <c r="B772" s="5" t="s">
        <v>35</v>
      </c>
      <c r="C772" s="16">
        <v>0</v>
      </c>
      <c r="D772" s="18">
        <v>0</v>
      </c>
      <c r="E772" s="17">
        <v>0</v>
      </c>
      <c r="F772" s="20">
        <v>1.585265448786666</v>
      </c>
      <c r="G772" s="18">
        <v>0</v>
      </c>
      <c r="H772" s="17">
        <v>0</v>
      </c>
      <c r="I772" s="20">
        <f t="shared" si="46"/>
        <v>1.585265448786666</v>
      </c>
    </row>
    <row r="773" spans="1:9" s="1" customFormat="1" x14ac:dyDescent="0.15">
      <c r="A773" s="34">
        <v>153</v>
      </c>
      <c r="B773" s="5" t="s">
        <v>34</v>
      </c>
      <c r="C773" s="13">
        <v>88.062416260102367</v>
      </c>
      <c r="D773" s="26">
        <v>0.34883019816697319</v>
      </c>
      <c r="E773" s="30">
        <v>0.85009318999350636</v>
      </c>
      <c r="F773" s="13">
        <v>83.30048271372182</v>
      </c>
      <c r="G773" s="18">
        <v>0</v>
      </c>
      <c r="H773" s="29">
        <v>4.2854589769233759E-2</v>
      </c>
      <c r="I773" s="13">
        <f t="shared" si="46"/>
        <v>172.6046769517539</v>
      </c>
    </row>
    <row r="774" spans="1:9" s="1" customFormat="1" x14ac:dyDescent="0.15">
      <c r="A774" s="34">
        <v>171</v>
      </c>
      <c r="B774" s="5" t="s">
        <v>33</v>
      </c>
      <c r="C774" s="16">
        <v>0</v>
      </c>
      <c r="D774" s="18">
        <v>0</v>
      </c>
      <c r="E774" s="17">
        <v>0</v>
      </c>
      <c r="F774" s="16">
        <v>0</v>
      </c>
      <c r="G774" s="14">
        <v>16.858313500638921</v>
      </c>
      <c r="H774" s="17">
        <v>0</v>
      </c>
      <c r="I774" s="13">
        <f t="shared" si="46"/>
        <v>16.858313500638921</v>
      </c>
    </row>
    <row r="775" spans="1:9" s="1" customFormat="1" x14ac:dyDescent="0.15">
      <c r="A775" s="34">
        <v>181</v>
      </c>
      <c r="B775" s="5" t="s">
        <v>32</v>
      </c>
      <c r="C775" s="13">
        <v>166.50170288798083</v>
      </c>
      <c r="D775" s="14">
        <v>29.01859640520512</v>
      </c>
      <c r="E775" s="15">
        <v>70.717820065070541</v>
      </c>
      <c r="F775" s="16">
        <v>0</v>
      </c>
      <c r="G775" s="18">
        <v>0</v>
      </c>
      <c r="H775" s="17">
        <v>0</v>
      </c>
      <c r="I775" s="13">
        <f t="shared" si="46"/>
        <v>266.23811935825648</v>
      </c>
    </row>
    <row r="776" spans="1:9" s="1" customFormat="1" x14ac:dyDescent="0.15">
      <c r="A776" s="34">
        <v>207</v>
      </c>
      <c r="B776" s="5" t="s">
        <v>31</v>
      </c>
      <c r="C776" s="20">
        <v>4.4049086060545832</v>
      </c>
      <c r="D776" s="27">
        <v>3.4239801949254148E-2</v>
      </c>
      <c r="E776" s="29">
        <v>8.3441808125381364E-2</v>
      </c>
      <c r="F776" s="20">
        <v>1.9611289248278876</v>
      </c>
      <c r="G776" s="18">
        <v>0</v>
      </c>
      <c r="H776" s="33">
        <v>8.1557177761517534E-4</v>
      </c>
      <c r="I776" s="20">
        <f t="shared" si="46"/>
        <v>6.484534712734721</v>
      </c>
    </row>
    <row r="777" spans="1:9" s="1" customFormat="1" x14ac:dyDescent="0.15">
      <c r="A777" s="34">
        <v>225</v>
      </c>
      <c r="B777" s="5" t="s">
        <v>30</v>
      </c>
      <c r="C777" s="16">
        <v>0</v>
      </c>
      <c r="D777" s="26">
        <v>0.61480611688953957</v>
      </c>
      <c r="E777" s="21">
        <v>1.4982719268014115</v>
      </c>
      <c r="F777" s="16">
        <v>0</v>
      </c>
      <c r="G777" s="18">
        <v>0</v>
      </c>
      <c r="H777" s="17">
        <v>0</v>
      </c>
      <c r="I777" s="20">
        <f t="shared" si="46"/>
        <v>2.1130780436909511</v>
      </c>
    </row>
    <row r="778" spans="1:9" s="1" customFormat="1" x14ac:dyDescent="0.15">
      <c r="A778" s="34">
        <v>248</v>
      </c>
      <c r="B778" s="5" t="s">
        <v>29</v>
      </c>
      <c r="C778" s="16">
        <v>0</v>
      </c>
      <c r="D778" s="27">
        <v>9.2058336221632453E-2</v>
      </c>
      <c r="E778" s="30">
        <v>0.22434458116118361</v>
      </c>
      <c r="F778" s="16">
        <v>0</v>
      </c>
      <c r="G778" s="18">
        <v>0</v>
      </c>
      <c r="H778" s="17">
        <v>0</v>
      </c>
      <c r="I778" s="31">
        <f t="shared" si="46"/>
        <v>0.31640291738281606</v>
      </c>
    </row>
    <row r="779" spans="1:9" s="1" customFormat="1" x14ac:dyDescent="0.15">
      <c r="A779" s="34">
        <v>251</v>
      </c>
      <c r="B779" s="5" t="s">
        <v>28</v>
      </c>
      <c r="C779" s="16">
        <v>0</v>
      </c>
      <c r="D779" s="14">
        <v>17.320329083598317</v>
      </c>
      <c r="E779" s="15">
        <v>42.209343915131932</v>
      </c>
      <c r="F779" s="20">
        <v>1.3146949783154187</v>
      </c>
      <c r="G779" s="18">
        <v>0</v>
      </c>
      <c r="H779" s="29">
        <v>3.7071444437053423E-2</v>
      </c>
      <c r="I779" s="13">
        <f t="shared" si="46"/>
        <v>60.881439421482717</v>
      </c>
    </row>
    <row r="780" spans="1:9" s="1" customFormat="1" x14ac:dyDescent="0.15">
      <c r="A780" s="34">
        <v>252</v>
      </c>
      <c r="B780" s="5" t="s">
        <v>27</v>
      </c>
      <c r="C780" s="20">
        <v>2.0935857113583873</v>
      </c>
      <c r="D780" s="19">
        <v>8.8697967075476285</v>
      </c>
      <c r="E780" s="15">
        <v>21.615541937982808</v>
      </c>
      <c r="F780" s="16">
        <v>0</v>
      </c>
      <c r="G780" s="18">
        <v>0</v>
      </c>
      <c r="H780" s="17">
        <v>0</v>
      </c>
      <c r="I780" s="13">
        <f t="shared" si="46"/>
        <v>32.57892435688882</v>
      </c>
    </row>
    <row r="781" spans="1:9" s="1" customFormat="1" x14ac:dyDescent="0.15">
      <c r="A781" s="34">
        <v>256</v>
      </c>
      <c r="B781" s="5" t="s">
        <v>26</v>
      </c>
      <c r="C781" s="16">
        <v>0</v>
      </c>
      <c r="D781" s="18">
        <v>0</v>
      </c>
      <c r="E781" s="17">
        <v>0</v>
      </c>
      <c r="F781" s="16">
        <v>0</v>
      </c>
      <c r="G781" s="19">
        <v>1.7084004454371702</v>
      </c>
      <c r="H781" s="29">
        <v>1.8758150885149032E-2</v>
      </c>
      <c r="I781" s="20">
        <f t="shared" si="46"/>
        <v>1.7271585963223193</v>
      </c>
    </row>
    <row r="782" spans="1:9" s="1" customFormat="1" x14ac:dyDescent="0.15">
      <c r="A782" s="34">
        <v>257</v>
      </c>
      <c r="B782" s="5" t="s">
        <v>25</v>
      </c>
      <c r="C782" s="16">
        <v>0</v>
      </c>
      <c r="D782" s="18">
        <v>0</v>
      </c>
      <c r="E782" s="17">
        <v>0</v>
      </c>
      <c r="F782" s="28">
        <v>2.2947791381190586E-3</v>
      </c>
      <c r="G782" s="18">
        <v>0</v>
      </c>
      <c r="H782" s="17">
        <v>0</v>
      </c>
      <c r="I782" s="28">
        <f t="shared" si="46"/>
        <v>2.2947791381190586E-3</v>
      </c>
    </row>
    <row r="783" spans="1:9" s="1" customFormat="1" x14ac:dyDescent="0.15">
      <c r="A783" s="34">
        <v>275</v>
      </c>
      <c r="B783" s="5" t="s">
        <v>24</v>
      </c>
      <c r="C783" s="16">
        <v>0</v>
      </c>
      <c r="D783" s="18">
        <v>0</v>
      </c>
      <c r="E783" s="17">
        <v>0</v>
      </c>
      <c r="F783" s="28">
        <v>2.3481460948195018E-2</v>
      </c>
      <c r="G783" s="18">
        <v>0</v>
      </c>
      <c r="H783" s="17">
        <v>0</v>
      </c>
      <c r="I783" s="28">
        <f t="shared" si="46"/>
        <v>2.3481460948195018E-2</v>
      </c>
    </row>
    <row r="784" spans="1:9" s="1" customFormat="1" x14ac:dyDescent="0.15">
      <c r="A784" s="34">
        <v>296</v>
      </c>
      <c r="B784" s="5" t="s">
        <v>23</v>
      </c>
      <c r="C784" s="16">
        <v>0</v>
      </c>
      <c r="D784" s="18">
        <v>0</v>
      </c>
      <c r="E784" s="17">
        <v>0</v>
      </c>
      <c r="F784" s="16">
        <v>0</v>
      </c>
      <c r="G784" s="14">
        <v>18.813832194693489</v>
      </c>
      <c r="H784" s="15">
        <v>175.54522641455671</v>
      </c>
      <c r="I784" s="13">
        <f t="shared" si="46"/>
        <v>194.35905860925021</v>
      </c>
    </row>
    <row r="785" spans="1:9" s="1" customFormat="1" x14ac:dyDescent="0.15">
      <c r="A785" s="34">
        <v>297</v>
      </c>
      <c r="B785" s="5" t="s">
        <v>22</v>
      </c>
      <c r="C785" s="16">
        <v>0</v>
      </c>
      <c r="D785" s="18">
        <v>0</v>
      </c>
      <c r="E785" s="17">
        <v>0</v>
      </c>
      <c r="F785" s="16">
        <v>0</v>
      </c>
      <c r="G785" s="19">
        <v>2.5731289583758783</v>
      </c>
      <c r="H785" s="15">
        <v>50.420130149947617</v>
      </c>
      <c r="I785" s="13">
        <f t="shared" si="46"/>
        <v>52.993259108323493</v>
      </c>
    </row>
    <row r="786" spans="1:9" s="1" customFormat="1" x14ac:dyDescent="0.15">
      <c r="A786" s="34">
        <v>300</v>
      </c>
      <c r="B786" s="5" t="s">
        <v>21</v>
      </c>
      <c r="C786" s="16">
        <v>0</v>
      </c>
      <c r="D786" s="18">
        <v>0</v>
      </c>
      <c r="E786" s="17">
        <v>0</v>
      </c>
      <c r="F786" s="16">
        <v>0</v>
      </c>
      <c r="G786" s="39">
        <v>7.4142888874106843E-5</v>
      </c>
      <c r="H786" s="30">
        <v>0.63199398476288671</v>
      </c>
      <c r="I786" s="31">
        <f t="shared" si="46"/>
        <v>0.63206812765176079</v>
      </c>
    </row>
    <row r="787" spans="1:9" s="1" customFormat="1" x14ac:dyDescent="0.15">
      <c r="A787" s="34">
        <v>302</v>
      </c>
      <c r="B787" s="5" t="s">
        <v>20</v>
      </c>
      <c r="C787" s="16">
        <v>0</v>
      </c>
      <c r="D787" s="18">
        <v>0</v>
      </c>
      <c r="E787" s="17">
        <v>0</v>
      </c>
      <c r="F787" s="16">
        <v>0</v>
      </c>
      <c r="G787" s="27">
        <v>6.4504313320472954E-3</v>
      </c>
      <c r="H787" s="30">
        <v>0.4182400361388367</v>
      </c>
      <c r="I787" s="31">
        <f t="shared" si="46"/>
        <v>0.42469046747088401</v>
      </c>
    </row>
    <row r="788" spans="1:9" s="1" customFormat="1" x14ac:dyDescent="0.15">
      <c r="A788" s="34">
        <v>320</v>
      </c>
      <c r="B788" s="5" t="s">
        <v>19</v>
      </c>
      <c r="C788" s="16">
        <v>0</v>
      </c>
      <c r="D788" s="18">
        <v>0</v>
      </c>
      <c r="E788" s="17">
        <v>0</v>
      </c>
      <c r="F788" s="16">
        <v>0</v>
      </c>
      <c r="G788" s="27">
        <v>8.6747179982705008E-2</v>
      </c>
      <c r="H788" s="17">
        <v>0</v>
      </c>
      <c r="I788" s="28">
        <f t="shared" si="46"/>
        <v>8.6747179982705008E-2</v>
      </c>
    </row>
    <row r="789" spans="1:9" s="1" customFormat="1" x14ac:dyDescent="0.15">
      <c r="A789" s="34">
        <v>350</v>
      </c>
      <c r="B789" s="5" t="s">
        <v>5</v>
      </c>
      <c r="C789" s="20">
        <v>6.0288650984490708</v>
      </c>
      <c r="D789" s="19">
        <v>4.8067209254344743</v>
      </c>
      <c r="E789" s="15">
        <v>11.713896177518507</v>
      </c>
      <c r="F789" s="20">
        <v>6.1932353250864356</v>
      </c>
      <c r="G789" s="14">
        <v>26.012365275480523</v>
      </c>
      <c r="H789" s="30">
        <v>0.18535722218526712</v>
      </c>
      <c r="I789" s="13">
        <f t="shared" si="46"/>
        <v>54.940440024154277</v>
      </c>
    </row>
    <row r="790" spans="1:9" s="1" customFormat="1" x14ac:dyDescent="0.15">
      <c r="A790" s="34">
        <v>405</v>
      </c>
      <c r="B790" s="5" t="s">
        <v>4</v>
      </c>
      <c r="C790" s="16">
        <v>0</v>
      </c>
      <c r="D790" s="27">
        <v>5.9097862627513903E-2</v>
      </c>
      <c r="E790" s="30">
        <v>0.1440204742215975</v>
      </c>
      <c r="F790" s="20">
        <v>7.4941082616164394</v>
      </c>
      <c r="G790" s="19">
        <v>1.0854518931169244</v>
      </c>
      <c r="H790" s="17">
        <v>0</v>
      </c>
      <c r="I790" s="20">
        <f t="shared" si="46"/>
        <v>8.7826784915824749</v>
      </c>
    </row>
    <row r="791" spans="1:9" s="1" customFormat="1" ht="36" x14ac:dyDescent="0.15">
      <c r="A791" s="34">
        <v>407</v>
      </c>
      <c r="B791" s="5" t="s">
        <v>18</v>
      </c>
      <c r="C791" s="16">
        <v>0</v>
      </c>
      <c r="D791" s="19">
        <v>1.9841672050178063</v>
      </c>
      <c r="E791" s="21">
        <v>4.8353813335470086</v>
      </c>
      <c r="F791" s="28">
        <v>2.0813113113172855E-3</v>
      </c>
      <c r="G791" s="19">
        <v>1.482857777482137</v>
      </c>
      <c r="H791" s="29">
        <v>4.181658932499626E-2</v>
      </c>
      <c r="I791" s="20">
        <f t="shared" si="46"/>
        <v>8.3463042166832668</v>
      </c>
    </row>
    <row r="792" spans="1:9" s="1" customFormat="1" x14ac:dyDescent="0.15">
      <c r="A792" s="34">
        <v>408</v>
      </c>
      <c r="B792" s="5" t="s">
        <v>17</v>
      </c>
      <c r="C792" s="16">
        <v>0</v>
      </c>
      <c r="D792" s="26">
        <v>0.26268875558784294</v>
      </c>
      <c r="E792" s="30">
        <v>0.64016797681662585</v>
      </c>
      <c r="F792" s="16">
        <v>0</v>
      </c>
      <c r="G792" s="18">
        <v>0</v>
      </c>
      <c r="H792" s="17">
        <v>0</v>
      </c>
      <c r="I792" s="31">
        <f t="shared" si="46"/>
        <v>0.90285673240446873</v>
      </c>
    </row>
    <row r="793" spans="1:9" s="1" customFormat="1" x14ac:dyDescent="0.15">
      <c r="A793" s="34">
        <v>410</v>
      </c>
      <c r="B793" s="5" t="s">
        <v>16</v>
      </c>
      <c r="C793" s="20">
        <v>3.62788571649613</v>
      </c>
      <c r="D793" s="19">
        <v>2.9447118098827412</v>
      </c>
      <c r="E793" s="21">
        <v>7.176212005809588</v>
      </c>
      <c r="F793" s="31">
        <v>0.5651027045009932</v>
      </c>
      <c r="G793" s="26">
        <v>0.20426365884816436</v>
      </c>
      <c r="H793" s="30">
        <v>0.42847175480346344</v>
      </c>
      <c r="I793" s="13">
        <f t="shared" si="46"/>
        <v>14.946647650341083</v>
      </c>
    </row>
    <row r="794" spans="1:9" s="1" customFormat="1" x14ac:dyDescent="0.15">
      <c r="A794" s="34">
        <v>427</v>
      </c>
      <c r="B794" s="5" t="s">
        <v>15</v>
      </c>
      <c r="C794" s="16">
        <v>0</v>
      </c>
      <c r="D794" s="18">
        <v>0</v>
      </c>
      <c r="E794" s="17">
        <v>0</v>
      </c>
      <c r="F794" s="13">
        <v>61.852729751467294</v>
      </c>
      <c r="G794" s="18">
        <v>0</v>
      </c>
      <c r="H794" s="17">
        <v>0</v>
      </c>
      <c r="I794" s="13">
        <f t="shared" si="46"/>
        <v>61.852729751467294</v>
      </c>
    </row>
    <row r="795" spans="1:9" s="1" customFormat="1" x14ac:dyDescent="0.15">
      <c r="A795" s="34">
        <v>428</v>
      </c>
      <c r="B795" s="5" t="s">
        <v>3</v>
      </c>
      <c r="C795" s="16">
        <v>0</v>
      </c>
      <c r="D795" s="18">
        <v>0</v>
      </c>
      <c r="E795" s="17">
        <v>0</v>
      </c>
      <c r="F795" s="13">
        <v>45.6595940798518</v>
      </c>
      <c r="G795" s="14">
        <v>70.685605965907243</v>
      </c>
      <c r="H795" s="17">
        <v>0</v>
      </c>
      <c r="I795" s="13">
        <f t="shared" si="46"/>
        <v>116.34520004575904</v>
      </c>
    </row>
    <row r="796" spans="1:9" s="1" customFormat="1" x14ac:dyDescent="0.15">
      <c r="A796" s="34">
        <v>438</v>
      </c>
      <c r="B796" s="5" t="s">
        <v>2</v>
      </c>
      <c r="C796" s="16">
        <v>0</v>
      </c>
      <c r="D796" s="18">
        <v>0</v>
      </c>
      <c r="E796" s="17">
        <v>0</v>
      </c>
      <c r="F796" s="16">
        <v>0</v>
      </c>
      <c r="G796" s="18">
        <v>0</v>
      </c>
      <c r="H796" s="30">
        <v>0.3831704497013842</v>
      </c>
      <c r="I796" s="31">
        <f t="shared" si="46"/>
        <v>0.3831704497013842</v>
      </c>
    </row>
    <row r="797" spans="1:9" s="1" customFormat="1" x14ac:dyDescent="0.15">
      <c r="A797" s="34">
        <v>457</v>
      </c>
      <c r="B797" s="5" t="s">
        <v>14</v>
      </c>
      <c r="C797" s="13">
        <v>40.776090606107651</v>
      </c>
      <c r="D797" s="14">
        <v>80.254755300568874</v>
      </c>
      <c r="E797" s="15">
        <v>195.57945758168654</v>
      </c>
      <c r="F797" s="16">
        <v>0</v>
      </c>
      <c r="G797" s="18">
        <v>0</v>
      </c>
      <c r="H797" s="17">
        <v>0</v>
      </c>
      <c r="I797" s="13">
        <f t="shared" si="46"/>
        <v>316.61030348836306</v>
      </c>
    </row>
    <row r="798" spans="1:9" s="1" customFormat="1" x14ac:dyDescent="0.15">
      <c r="A798" s="57" t="s">
        <v>48</v>
      </c>
      <c r="B798" s="58"/>
      <c r="C798" s="22">
        <f t="shared" ref="C798:H798" si="47">SUM(C762:C797)</f>
        <v>387.97030383828411</v>
      </c>
      <c r="D798" s="23">
        <f t="shared" si="47"/>
        <v>201.90559107383041</v>
      </c>
      <c r="E798" s="24">
        <f t="shared" si="47"/>
        <v>492.04045089960727</v>
      </c>
      <c r="F798" s="22">
        <f t="shared" si="47"/>
        <v>217.35315471739193</v>
      </c>
      <c r="G798" s="23">
        <f t="shared" si="47"/>
        <v>190.0354901874455</v>
      </c>
      <c r="H798" s="24">
        <f t="shared" si="47"/>
        <v>241.97710655997872</v>
      </c>
      <c r="I798" s="22">
        <f t="shared" si="46"/>
        <v>1731.282097276538</v>
      </c>
    </row>
    <row r="799" spans="1:9" s="1" customFormat="1" x14ac:dyDescent="0.15">
      <c r="B799" s="6"/>
      <c r="D799" s="7"/>
      <c r="E799" s="7"/>
    </row>
    <row r="800" spans="1:9" s="1" customFormat="1" ht="14.25" x14ac:dyDescent="0.15">
      <c r="A800" s="43" t="s">
        <v>69</v>
      </c>
      <c r="B800" s="43"/>
      <c r="C800" s="43"/>
      <c r="D800" s="43"/>
      <c r="E800" s="43"/>
      <c r="F800" s="43"/>
      <c r="G800" s="43"/>
      <c r="H800" s="43"/>
      <c r="I800" s="43"/>
    </row>
    <row r="801" spans="1:9" s="1" customFormat="1" x14ac:dyDescent="0.15">
      <c r="A801" s="59" t="s">
        <v>13</v>
      </c>
      <c r="B801" s="60"/>
      <c r="C801" s="55" t="s">
        <v>99</v>
      </c>
      <c r="D801" s="61"/>
      <c r="E801" s="61"/>
      <c r="F801" s="61"/>
      <c r="G801" s="61"/>
      <c r="H801" s="61"/>
      <c r="I801" s="56"/>
    </row>
    <row r="802" spans="1:9" s="1" customFormat="1" x14ac:dyDescent="0.15">
      <c r="A802" s="62" t="s">
        <v>12</v>
      </c>
      <c r="B802" s="63" t="s">
        <v>11</v>
      </c>
      <c r="C802" s="53" t="s">
        <v>40</v>
      </c>
      <c r="D802" s="55" t="s">
        <v>41</v>
      </c>
      <c r="E802" s="56"/>
      <c r="F802" s="53" t="s">
        <v>42</v>
      </c>
      <c r="G802" s="55" t="s">
        <v>43</v>
      </c>
      <c r="H802" s="56"/>
      <c r="I802" s="53" t="s">
        <v>10</v>
      </c>
    </row>
    <row r="803" spans="1:9" s="1" customFormat="1" x14ac:dyDescent="0.15">
      <c r="A803" s="50"/>
      <c r="B803" s="52"/>
      <c r="C803" s="54"/>
      <c r="D803" s="2" t="s">
        <v>44</v>
      </c>
      <c r="E803" s="3" t="s">
        <v>45</v>
      </c>
      <c r="F803" s="54"/>
      <c r="G803" s="2" t="s">
        <v>46</v>
      </c>
      <c r="H803" s="3" t="s">
        <v>47</v>
      </c>
      <c r="I803" s="54"/>
    </row>
    <row r="804" spans="1:9" s="1" customFormat="1" x14ac:dyDescent="0.15">
      <c r="A804" s="34">
        <v>22</v>
      </c>
      <c r="B804" s="4" t="s">
        <v>9</v>
      </c>
      <c r="C804" s="9">
        <v>0</v>
      </c>
      <c r="D804" s="40">
        <v>1.2950526242431289E-4</v>
      </c>
      <c r="E804" s="38">
        <v>1.4735403614455191E-4</v>
      </c>
      <c r="F804" s="25">
        <v>0.17810204109904523</v>
      </c>
      <c r="G804" s="12">
        <v>22.619247530921182</v>
      </c>
      <c r="H804" s="10">
        <v>0</v>
      </c>
      <c r="I804" s="11">
        <f t="shared" ref="I804:I840" si="48">SUM(C804:H804)</f>
        <v>22.797626431318797</v>
      </c>
    </row>
    <row r="805" spans="1:9" s="1" customFormat="1" ht="36" x14ac:dyDescent="0.15">
      <c r="A805" s="34">
        <v>30</v>
      </c>
      <c r="B805" s="5" t="s">
        <v>38</v>
      </c>
      <c r="C805" s="13">
        <v>39.660270266276029</v>
      </c>
      <c r="D805" s="19">
        <v>1.7249453428606356</v>
      </c>
      <c r="E805" s="21">
        <v>1.9626820844273589</v>
      </c>
      <c r="F805" s="16">
        <v>0</v>
      </c>
      <c r="G805" s="14">
        <v>14.131914180281738</v>
      </c>
      <c r="H805" s="17">
        <v>0</v>
      </c>
      <c r="I805" s="13">
        <f t="shared" si="48"/>
        <v>57.479811873845762</v>
      </c>
    </row>
    <row r="806" spans="1:9" s="1" customFormat="1" x14ac:dyDescent="0.15">
      <c r="A806" s="34">
        <v>53</v>
      </c>
      <c r="B806" s="5" t="s">
        <v>1</v>
      </c>
      <c r="C806" s="16">
        <v>0</v>
      </c>
      <c r="D806" s="14">
        <v>18.411601277286536</v>
      </c>
      <c r="E806" s="15">
        <v>20.949139126125761</v>
      </c>
      <c r="F806" s="28">
        <v>2.5498580425011145E-3</v>
      </c>
      <c r="G806" s="26">
        <v>0.77216152156955298</v>
      </c>
      <c r="H806" s="21">
        <v>4.0949463461766475</v>
      </c>
      <c r="I806" s="13">
        <f t="shared" si="48"/>
        <v>44.230398129200992</v>
      </c>
    </row>
    <row r="807" spans="1:9" s="1" customFormat="1" x14ac:dyDescent="0.15">
      <c r="A807" s="34">
        <v>64</v>
      </c>
      <c r="B807" s="5" t="s">
        <v>8</v>
      </c>
      <c r="C807" s="13">
        <v>10.55031480933124</v>
      </c>
      <c r="D807" s="19">
        <v>3.7707399733775069</v>
      </c>
      <c r="E807" s="21">
        <v>4.2904337934028458</v>
      </c>
      <c r="F807" s="20">
        <v>2.6681492829945355</v>
      </c>
      <c r="G807" s="19">
        <v>7.0730099863121731</v>
      </c>
      <c r="H807" s="21">
        <v>3.4921414055106554</v>
      </c>
      <c r="I807" s="13">
        <f t="shared" si="48"/>
        <v>31.844789250928955</v>
      </c>
    </row>
    <row r="808" spans="1:9" s="1" customFormat="1" x14ac:dyDescent="0.15">
      <c r="A808" s="34">
        <v>80</v>
      </c>
      <c r="B808" s="5" t="s">
        <v>0</v>
      </c>
      <c r="C808" s="16">
        <v>0</v>
      </c>
      <c r="D808" s="14">
        <v>71.346132637965482</v>
      </c>
      <c r="E808" s="15">
        <v>81.179254114503522</v>
      </c>
      <c r="F808" s="28">
        <v>3.8247870637516711E-3</v>
      </c>
      <c r="G808" s="14">
        <v>12.855514118859988</v>
      </c>
      <c r="H808" s="21">
        <v>7.7237920355014875</v>
      </c>
      <c r="I808" s="13">
        <f t="shared" si="48"/>
        <v>173.10851769389421</v>
      </c>
    </row>
    <row r="809" spans="1:9" s="1" customFormat="1" x14ac:dyDescent="0.15">
      <c r="A809" s="34">
        <v>86</v>
      </c>
      <c r="B809" s="5" t="s">
        <v>37</v>
      </c>
      <c r="C809" s="13">
        <v>29.223036117960053</v>
      </c>
      <c r="D809" s="19">
        <v>5.5004122583166302</v>
      </c>
      <c r="E809" s="21">
        <v>6.2584943001494802</v>
      </c>
      <c r="F809" s="16">
        <v>0</v>
      </c>
      <c r="G809" s="18">
        <v>0</v>
      </c>
      <c r="H809" s="17">
        <v>0</v>
      </c>
      <c r="I809" s="13">
        <f t="shared" si="48"/>
        <v>40.981942676426165</v>
      </c>
    </row>
    <row r="810" spans="1:9" s="1" customFormat="1" x14ac:dyDescent="0.15">
      <c r="A810" s="34">
        <v>87</v>
      </c>
      <c r="B810" s="5" t="s">
        <v>49</v>
      </c>
      <c r="C810" s="16">
        <v>0</v>
      </c>
      <c r="D810" s="18">
        <v>0</v>
      </c>
      <c r="E810" s="17">
        <v>0</v>
      </c>
      <c r="F810" s="16">
        <v>0</v>
      </c>
      <c r="G810" s="27">
        <v>2.6034764879262106E-2</v>
      </c>
      <c r="H810" s="17">
        <v>0</v>
      </c>
      <c r="I810" s="28">
        <f t="shared" si="48"/>
        <v>2.6034764879262106E-2</v>
      </c>
    </row>
    <row r="811" spans="1:9" s="1" customFormat="1" x14ac:dyDescent="0.15">
      <c r="A811" s="34">
        <v>117</v>
      </c>
      <c r="B811" s="5" t="s">
        <v>7</v>
      </c>
      <c r="C811" s="16">
        <v>0</v>
      </c>
      <c r="D811" s="18">
        <v>0</v>
      </c>
      <c r="E811" s="17">
        <v>0</v>
      </c>
      <c r="F811" s="16">
        <v>0</v>
      </c>
      <c r="G811" s="19">
        <v>1.8404576095416827</v>
      </c>
      <c r="H811" s="17">
        <v>0</v>
      </c>
      <c r="I811" s="20">
        <f t="shared" si="48"/>
        <v>1.8404576095416827</v>
      </c>
    </row>
    <row r="812" spans="1:9" s="1" customFormat="1" x14ac:dyDescent="0.15">
      <c r="A812" s="34">
        <v>132</v>
      </c>
      <c r="B812" s="5" t="s">
        <v>36</v>
      </c>
      <c r="C812" s="16">
        <v>0</v>
      </c>
      <c r="D812" s="18">
        <v>0</v>
      </c>
      <c r="E812" s="17">
        <v>0</v>
      </c>
      <c r="F812" s="16">
        <v>0</v>
      </c>
      <c r="G812" s="27">
        <v>9.5780071462168281E-3</v>
      </c>
      <c r="H812" s="29">
        <v>1.1145317406506854E-2</v>
      </c>
      <c r="I812" s="28">
        <f t="shared" si="48"/>
        <v>2.0723324552723681E-2</v>
      </c>
    </row>
    <row r="813" spans="1:9" s="1" customFormat="1" x14ac:dyDescent="0.15">
      <c r="A813" s="34">
        <v>139</v>
      </c>
      <c r="B813" s="5" t="s">
        <v>6</v>
      </c>
      <c r="C813" s="16">
        <v>0</v>
      </c>
      <c r="D813" s="18">
        <v>0</v>
      </c>
      <c r="E813" s="17">
        <v>0</v>
      </c>
      <c r="F813" s="20">
        <v>4.8325907392019491</v>
      </c>
      <c r="G813" s="18">
        <v>0</v>
      </c>
      <c r="H813" s="30">
        <v>0.91182628031984192</v>
      </c>
      <c r="I813" s="20">
        <f t="shared" si="48"/>
        <v>5.7444170195217907</v>
      </c>
    </row>
    <row r="814" spans="1:9" s="1" customFormat="1" x14ac:dyDescent="0.15">
      <c r="A814" s="34">
        <v>140</v>
      </c>
      <c r="B814" s="5" t="s">
        <v>35</v>
      </c>
      <c r="C814" s="16">
        <v>0</v>
      </c>
      <c r="D814" s="18">
        <v>0</v>
      </c>
      <c r="E814" s="17">
        <v>0</v>
      </c>
      <c r="F814" s="20">
        <v>1.6465985467933826</v>
      </c>
      <c r="G814" s="18">
        <v>0</v>
      </c>
      <c r="H814" s="17">
        <v>0</v>
      </c>
      <c r="I814" s="20">
        <f t="shared" si="48"/>
        <v>1.6465985467933826</v>
      </c>
    </row>
    <row r="815" spans="1:9" s="1" customFormat="1" x14ac:dyDescent="0.15">
      <c r="A815" s="34">
        <v>153</v>
      </c>
      <c r="B815" s="5" t="s">
        <v>34</v>
      </c>
      <c r="C815" s="13">
        <v>91.469505471138334</v>
      </c>
      <c r="D815" s="26">
        <v>0.63561182797852767</v>
      </c>
      <c r="E815" s="30">
        <v>0.72321360939746071</v>
      </c>
      <c r="F815" s="13">
        <v>86.523335185651945</v>
      </c>
      <c r="G815" s="18">
        <v>0</v>
      </c>
      <c r="H815" s="29">
        <v>5.0328073913757515E-2</v>
      </c>
      <c r="I815" s="13">
        <f t="shared" si="48"/>
        <v>179.40199416808002</v>
      </c>
    </row>
    <row r="816" spans="1:9" s="1" customFormat="1" x14ac:dyDescent="0.15">
      <c r="A816" s="34">
        <v>171</v>
      </c>
      <c r="B816" s="5" t="s">
        <v>33</v>
      </c>
      <c r="C816" s="16">
        <v>0</v>
      </c>
      <c r="D816" s="18">
        <v>0</v>
      </c>
      <c r="E816" s="17">
        <v>0</v>
      </c>
      <c r="F816" s="16">
        <v>0</v>
      </c>
      <c r="G816" s="14">
        <v>19.798263207983613</v>
      </c>
      <c r="H816" s="17">
        <v>0</v>
      </c>
      <c r="I816" s="13">
        <f t="shared" si="48"/>
        <v>19.798263207983613</v>
      </c>
    </row>
    <row r="817" spans="1:9" s="1" customFormat="1" x14ac:dyDescent="0.15">
      <c r="A817" s="34">
        <v>181</v>
      </c>
      <c r="B817" s="5" t="s">
        <v>32</v>
      </c>
      <c r="C817" s="13">
        <v>172.94356741567233</v>
      </c>
      <c r="D817" s="14">
        <v>52.875476961013476</v>
      </c>
      <c r="E817" s="15">
        <v>60.162921547895841</v>
      </c>
      <c r="F817" s="16">
        <v>0</v>
      </c>
      <c r="G817" s="18">
        <v>0</v>
      </c>
      <c r="H817" s="17">
        <v>0</v>
      </c>
      <c r="I817" s="13">
        <f t="shared" si="48"/>
        <v>285.98196592458163</v>
      </c>
    </row>
    <row r="818" spans="1:9" s="1" customFormat="1" x14ac:dyDescent="0.15">
      <c r="A818" s="34">
        <v>207</v>
      </c>
      <c r="B818" s="5" t="s">
        <v>31</v>
      </c>
      <c r="C818" s="20">
        <v>4.5753322353922163</v>
      </c>
      <c r="D818" s="27">
        <v>6.2389160172912739E-2</v>
      </c>
      <c r="E818" s="29">
        <v>7.0987806912637882E-2</v>
      </c>
      <c r="F818" s="20">
        <v>2.0370039857789339</v>
      </c>
      <c r="G818" s="18">
        <v>0</v>
      </c>
      <c r="H818" s="29">
        <v>9.5780071462168276E-4</v>
      </c>
      <c r="I818" s="20">
        <f t="shared" si="48"/>
        <v>6.7466709889713226</v>
      </c>
    </row>
    <row r="819" spans="1:9" s="1" customFormat="1" x14ac:dyDescent="0.15">
      <c r="A819" s="34">
        <v>225</v>
      </c>
      <c r="B819" s="5" t="s">
        <v>30</v>
      </c>
      <c r="C819" s="16">
        <v>0</v>
      </c>
      <c r="D819" s="19">
        <v>1.1202528962859126</v>
      </c>
      <c r="E819" s="21">
        <v>1.2746492511594099</v>
      </c>
      <c r="F819" s="16">
        <v>0</v>
      </c>
      <c r="G819" s="18">
        <v>0</v>
      </c>
      <c r="H819" s="17">
        <v>0</v>
      </c>
      <c r="I819" s="20">
        <f t="shared" si="48"/>
        <v>2.3949021474453227</v>
      </c>
    </row>
    <row r="820" spans="1:9" s="1" customFormat="1" x14ac:dyDescent="0.15">
      <c r="A820" s="34">
        <v>248</v>
      </c>
      <c r="B820" s="5" t="s">
        <v>29</v>
      </c>
      <c r="C820" s="16">
        <v>0</v>
      </c>
      <c r="D820" s="26">
        <v>0.16774169115509127</v>
      </c>
      <c r="E820" s="30">
        <v>0.19086031531623085</v>
      </c>
      <c r="F820" s="16">
        <v>0</v>
      </c>
      <c r="G820" s="18">
        <v>0</v>
      </c>
      <c r="H820" s="17">
        <v>0</v>
      </c>
      <c r="I820" s="31">
        <f t="shared" si="48"/>
        <v>0.35860200647132212</v>
      </c>
    </row>
    <row r="821" spans="1:9" s="1" customFormat="1" x14ac:dyDescent="0.15">
      <c r="A821" s="34">
        <v>251</v>
      </c>
      <c r="B821" s="5" t="s">
        <v>28</v>
      </c>
      <c r="C821" s="16">
        <v>0</v>
      </c>
      <c r="D821" s="14">
        <v>31.559784926492927</v>
      </c>
      <c r="E821" s="15">
        <v>35.909441838246572</v>
      </c>
      <c r="F821" s="20">
        <v>1.3655598451524988</v>
      </c>
      <c r="G821" s="18">
        <v>0</v>
      </c>
      <c r="H821" s="29">
        <v>4.3536396119167396E-2</v>
      </c>
      <c r="I821" s="13">
        <f t="shared" si="48"/>
        <v>68.878323006011172</v>
      </c>
    </row>
    <row r="822" spans="1:9" s="1" customFormat="1" x14ac:dyDescent="0.15">
      <c r="A822" s="34">
        <v>252</v>
      </c>
      <c r="B822" s="5" t="s">
        <v>27</v>
      </c>
      <c r="C822" s="20">
        <v>2.1745854566808416</v>
      </c>
      <c r="D822" s="14">
        <v>16.161868234766978</v>
      </c>
      <c r="E822" s="15">
        <v>18.389341648731644</v>
      </c>
      <c r="F822" s="16">
        <v>0</v>
      </c>
      <c r="G822" s="18">
        <v>0</v>
      </c>
      <c r="H822" s="17">
        <v>0</v>
      </c>
      <c r="I822" s="13">
        <f t="shared" si="48"/>
        <v>36.725795340179459</v>
      </c>
    </row>
    <row r="823" spans="1:9" s="1" customFormat="1" x14ac:dyDescent="0.15">
      <c r="A823" s="34">
        <v>256</v>
      </c>
      <c r="B823" s="5" t="s">
        <v>26</v>
      </c>
      <c r="C823" s="16">
        <v>0</v>
      </c>
      <c r="D823" s="18">
        <v>0</v>
      </c>
      <c r="E823" s="17">
        <v>0</v>
      </c>
      <c r="F823" s="16">
        <v>0</v>
      </c>
      <c r="G823" s="19">
        <v>2.0063312787557104</v>
      </c>
      <c r="H823" s="29">
        <v>2.2029416436298702E-2</v>
      </c>
      <c r="I823" s="20">
        <f t="shared" si="48"/>
        <v>2.028360695192009</v>
      </c>
    </row>
    <row r="824" spans="1:9" s="1" customFormat="1" x14ac:dyDescent="0.15">
      <c r="A824" s="34">
        <v>257</v>
      </c>
      <c r="B824" s="5" t="s">
        <v>25</v>
      </c>
      <c r="C824" s="16">
        <v>0</v>
      </c>
      <c r="D824" s="18">
        <v>0</v>
      </c>
      <c r="E824" s="17">
        <v>0</v>
      </c>
      <c r="F824" s="28">
        <v>2.3835629527727809E-3</v>
      </c>
      <c r="G824" s="18">
        <v>0</v>
      </c>
      <c r="H824" s="17">
        <v>0</v>
      </c>
      <c r="I824" s="28">
        <f t="shared" si="48"/>
        <v>2.3835629527727809E-3</v>
      </c>
    </row>
    <row r="825" spans="1:9" s="1" customFormat="1" x14ac:dyDescent="0.15">
      <c r="A825" s="34">
        <v>275</v>
      </c>
      <c r="B825" s="5" t="s">
        <v>24</v>
      </c>
      <c r="C825" s="16">
        <v>0</v>
      </c>
      <c r="D825" s="18">
        <v>0</v>
      </c>
      <c r="E825" s="17">
        <v>0</v>
      </c>
      <c r="F825" s="28">
        <v>2.4389946493488922E-2</v>
      </c>
      <c r="G825" s="18">
        <v>0</v>
      </c>
      <c r="H825" s="17">
        <v>0</v>
      </c>
      <c r="I825" s="28">
        <f t="shared" si="48"/>
        <v>2.4389946493488922E-2</v>
      </c>
    </row>
    <row r="826" spans="1:9" s="1" customFormat="1" x14ac:dyDescent="0.15">
      <c r="A826" s="34">
        <v>296</v>
      </c>
      <c r="B826" s="5" t="s">
        <v>23</v>
      </c>
      <c r="C826" s="16">
        <v>0</v>
      </c>
      <c r="D826" s="18">
        <v>0</v>
      </c>
      <c r="E826" s="17">
        <v>0</v>
      </c>
      <c r="F826" s="16">
        <v>0</v>
      </c>
      <c r="G826" s="14">
        <v>22.094808103269695</v>
      </c>
      <c r="H826" s="15">
        <v>206.158854343808</v>
      </c>
      <c r="I826" s="13">
        <f t="shared" si="48"/>
        <v>228.25366244707769</v>
      </c>
    </row>
    <row r="827" spans="1:9" s="1" customFormat="1" x14ac:dyDescent="0.15">
      <c r="A827" s="34">
        <v>297</v>
      </c>
      <c r="B827" s="5" t="s">
        <v>22</v>
      </c>
      <c r="C827" s="16">
        <v>0</v>
      </c>
      <c r="D827" s="18">
        <v>0</v>
      </c>
      <c r="E827" s="17">
        <v>0</v>
      </c>
      <c r="F827" s="16">
        <v>0</v>
      </c>
      <c r="G827" s="19">
        <v>3.0218612546314092</v>
      </c>
      <c r="H827" s="15">
        <v>59.212981633757188</v>
      </c>
      <c r="I827" s="13">
        <f t="shared" si="48"/>
        <v>62.234842888388599</v>
      </c>
    </row>
    <row r="828" spans="1:9" s="1" customFormat="1" x14ac:dyDescent="0.15">
      <c r="A828" s="34">
        <v>300</v>
      </c>
      <c r="B828" s="5" t="s">
        <v>21</v>
      </c>
      <c r="C828" s="16">
        <v>0</v>
      </c>
      <c r="D828" s="18">
        <v>0</v>
      </c>
      <c r="E828" s="17">
        <v>0</v>
      </c>
      <c r="F828" s="16">
        <v>0</v>
      </c>
      <c r="G828" s="39">
        <v>8.7072792238334799E-5</v>
      </c>
      <c r="H828" s="30">
        <v>0.74220848103956572</v>
      </c>
      <c r="I828" s="31">
        <f t="shared" si="48"/>
        <v>0.74229555383180401</v>
      </c>
    </row>
    <row r="829" spans="1:9" s="1" customFormat="1" x14ac:dyDescent="0.15">
      <c r="A829" s="34">
        <v>302</v>
      </c>
      <c r="B829" s="5" t="s">
        <v>20</v>
      </c>
      <c r="C829" s="16">
        <v>0</v>
      </c>
      <c r="D829" s="18">
        <v>0</v>
      </c>
      <c r="E829" s="17">
        <v>0</v>
      </c>
      <c r="F829" s="16">
        <v>0</v>
      </c>
      <c r="G829" s="27">
        <v>7.5753329247351276E-3</v>
      </c>
      <c r="H829" s="30">
        <v>0.49117762101644658</v>
      </c>
      <c r="I829" s="31">
        <f t="shared" si="48"/>
        <v>0.49875295394118169</v>
      </c>
    </row>
    <row r="830" spans="1:9" s="1" customFormat="1" x14ac:dyDescent="0.15">
      <c r="A830" s="34">
        <v>320</v>
      </c>
      <c r="B830" s="5" t="s">
        <v>19</v>
      </c>
      <c r="C830" s="16">
        <v>0</v>
      </c>
      <c r="D830" s="18">
        <v>0</v>
      </c>
      <c r="E830" s="17">
        <v>0</v>
      </c>
      <c r="F830" s="16">
        <v>0</v>
      </c>
      <c r="G830" s="26">
        <v>0.10187516691885171</v>
      </c>
      <c r="H830" s="17">
        <v>0</v>
      </c>
      <c r="I830" s="31">
        <f t="shared" si="48"/>
        <v>0.10187516691885171</v>
      </c>
    </row>
    <row r="831" spans="1:9" s="1" customFormat="1" x14ac:dyDescent="0.15">
      <c r="A831" s="34">
        <v>350</v>
      </c>
      <c r="B831" s="5" t="s">
        <v>5</v>
      </c>
      <c r="C831" s="20">
        <v>6.2621187622032801</v>
      </c>
      <c r="D831" s="19">
        <v>8.7584408977562802</v>
      </c>
      <c r="E831" s="15">
        <v>9.9655534644560433</v>
      </c>
      <c r="F831" s="20">
        <v>6.4328483876577023</v>
      </c>
      <c r="G831" s="14">
        <v>30.548705501689621</v>
      </c>
      <c r="H831" s="30">
        <v>0.21768198059583699</v>
      </c>
      <c r="I831" s="13">
        <f t="shared" si="48"/>
        <v>62.185348994358762</v>
      </c>
    </row>
    <row r="832" spans="1:9" s="1" customFormat="1" x14ac:dyDescent="0.15">
      <c r="A832" s="34">
        <v>405</v>
      </c>
      <c r="B832" s="5" t="s">
        <v>4</v>
      </c>
      <c r="C832" s="16">
        <v>0</v>
      </c>
      <c r="D832" s="26">
        <v>0.10768362570581616</v>
      </c>
      <c r="E832" s="30">
        <v>0.12252488105419489</v>
      </c>
      <c r="F832" s="20">
        <v>7.7840514233969884</v>
      </c>
      <c r="G832" s="19">
        <v>1.2747456783692215</v>
      </c>
      <c r="H832" s="17">
        <v>0</v>
      </c>
      <c r="I832" s="20">
        <f t="shared" si="48"/>
        <v>9.2890056085262209</v>
      </c>
    </row>
    <row r="833" spans="1:9" s="1" customFormat="1" ht="36" x14ac:dyDescent="0.15">
      <c r="A833" s="34">
        <v>407</v>
      </c>
      <c r="B833" s="5" t="s">
        <v>18</v>
      </c>
      <c r="C833" s="16">
        <v>0</v>
      </c>
      <c r="D833" s="19">
        <v>3.6153984110995436</v>
      </c>
      <c r="E833" s="21">
        <v>4.1136826270474556</v>
      </c>
      <c r="F833" s="28">
        <v>2.161836166468336E-3</v>
      </c>
      <c r="G833" s="19">
        <v>1.7414558447666959</v>
      </c>
      <c r="H833" s="29">
        <v>4.9109054822420825E-2</v>
      </c>
      <c r="I833" s="20">
        <f t="shared" si="48"/>
        <v>9.5218077739025837</v>
      </c>
    </row>
    <row r="834" spans="1:9" s="1" customFormat="1" x14ac:dyDescent="0.15">
      <c r="A834" s="34">
        <v>408</v>
      </c>
      <c r="B834" s="5" t="s">
        <v>17</v>
      </c>
      <c r="C834" s="16">
        <v>0</v>
      </c>
      <c r="D834" s="26">
        <v>0.47865144992026049</v>
      </c>
      <c r="E834" s="30">
        <v>0.54462051759026375</v>
      </c>
      <c r="F834" s="16">
        <v>0</v>
      </c>
      <c r="G834" s="18">
        <v>0</v>
      </c>
      <c r="H834" s="17">
        <v>0</v>
      </c>
      <c r="I834" s="20">
        <f t="shared" si="48"/>
        <v>1.0232719675105242</v>
      </c>
    </row>
    <row r="835" spans="1:9" s="1" customFormat="1" x14ac:dyDescent="0.15">
      <c r="A835" s="34">
        <v>410</v>
      </c>
      <c r="B835" s="5" t="s">
        <v>16</v>
      </c>
      <c r="C835" s="20">
        <v>3.7682467332440379</v>
      </c>
      <c r="D835" s="19">
        <v>5.365629656448526</v>
      </c>
      <c r="E835" s="21">
        <v>6.1051355870320378</v>
      </c>
      <c r="F835" s="31">
        <v>0.58696623504444134</v>
      </c>
      <c r="G835" s="26">
        <v>0.23988554261661238</v>
      </c>
      <c r="H835" s="30">
        <v>0.5031936663453368</v>
      </c>
      <c r="I835" s="13">
        <f t="shared" si="48"/>
        <v>16.569057420730992</v>
      </c>
    </row>
    <row r="836" spans="1:9" s="1" customFormat="1" x14ac:dyDescent="0.15">
      <c r="A836" s="34">
        <v>427</v>
      </c>
      <c r="B836" s="5" t="s">
        <v>15</v>
      </c>
      <c r="C836" s="16">
        <v>0</v>
      </c>
      <c r="D836" s="18">
        <v>0</v>
      </c>
      <c r="E836" s="17">
        <v>0</v>
      </c>
      <c r="F836" s="13">
        <v>64.245779785285464</v>
      </c>
      <c r="G836" s="18">
        <v>0</v>
      </c>
      <c r="H836" s="17">
        <v>0</v>
      </c>
      <c r="I836" s="13">
        <f t="shared" si="48"/>
        <v>64.245779785285464</v>
      </c>
    </row>
    <row r="837" spans="1:9" s="1" customFormat="1" x14ac:dyDescent="0.15">
      <c r="A837" s="34">
        <v>428</v>
      </c>
      <c r="B837" s="5" t="s">
        <v>3</v>
      </c>
      <c r="C837" s="16">
        <v>0</v>
      </c>
      <c r="D837" s="18">
        <v>0</v>
      </c>
      <c r="E837" s="17">
        <v>0</v>
      </c>
      <c r="F837" s="13">
        <v>47.426140093196047</v>
      </c>
      <c r="G837" s="14">
        <v>83.012587936261255</v>
      </c>
      <c r="H837" s="17">
        <v>0</v>
      </c>
      <c r="I837" s="13">
        <f t="shared" si="48"/>
        <v>130.43872802945731</v>
      </c>
    </row>
    <row r="838" spans="1:9" s="1" customFormat="1" x14ac:dyDescent="0.15">
      <c r="A838" s="34">
        <v>438</v>
      </c>
      <c r="B838" s="5" t="s">
        <v>2</v>
      </c>
      <c r="C838" s="16">
        <v>0</v>
      </c>
      <c r="D838" s="18">
        <v>0</v>
      </c>
      <c r="E838" s="17">
        <v>0</v>
      </c>
      <c r="F838" s="16">
        <v>0</v>
      </c>
      <c r="G838" s="18">
        <v>0</v>
      </c>
      <c r="H838" s="30">
        <v>0.4499921902877142</v>
      </c>
      <c r="I838" s="31">
        <f t="shared" si="48"/>
        <v>0.4499921902877142</v>
      </c>
    </row>
    <row r="839" spans="1:9" s="1" customFormat="1" x14ac:dyDescent="0.15">
      <c r="A839" s="34">
        <v>457</v>
      </c>
      <c r="B839" s="5" t="s">
        <v>14</v>
      </c>
      <c r="C839" s="13">
        <v>42.353696402909272</v>
      </c>
      <c r="D839" s="14">
        <v>146.23410469797352</v>
      </c>
      <c r="E839" s="15">
        <v>166.38849376352437</v>
      </c>
      <c r="F839" s="16">
        <v>0</v>
      </c>
      <c r="G839" s="18">
        <v>0</v>
      </c>
      <c r="H839" s="17">
        <v>0</v>
      </c>
      <c r="I839" s="13">
        <f t="shared" si="48"/>
        <v>354.97629486440712</v>
      </c>
    </row>
    <row r="840" spans="1:9" s="1" customFormat="1" x14ac:dyDescent="0.15">
      <c r="A840" s="57" t="s">
        <v>48</v>
      </c>
      <c r="B840" s="58"/>
      <c r="C840" s="22">
        <f t="shared" ref="C840:H840" si="49">SUM(C804:C839)</f>
        <v>402.98067367080773</v>
      </c>
      <c r="D840" s="23">
        <f t="shared" si="49"/>
        <v>367.896995431839</v>
      </c>
      <c r="E840" s="24">
        <f t="shared" si="49"/>
        <v>418.60157763100926</v>
      </c>
      <c r="F840" s="22">
        <f t="shared" si="49"/>
        <v>225.76243554197191</v>
      </c>
      <c r="G840" s="23">
        <f t="shared" si="49"/>
        <v>223.17609964049143</v>
      </c>
      <c r="H840" s="24">
        <f t="shared" si="49"/>
        <v>284.17590204377149</v>
      </c>
      <c r="I840" s="22">
        <f t="shared" si="48"/>
        <v>1922.5936839598908</v>
      </c>
    </row>
    <row r="841" spans="1:9" s="1" customFormat="1" x14ac:dyDescent="0.15">
      <c r="B841" s="6"/>
      <c r="D841" s="7"/>
      <c r="E841" s="7"/>
    </row>
    <row r="842" spans="1:9" s="1" customFormat="1" ht="14.25" x14ac:dyDescent="0.15">
      <c r="A842" s="43" t="s">
        <v>70</v>
      </c>
      <c r="B842" s="43"/>
      <c r="C842" s="43"/>
      <c r="D842" s="43"/>
      <c r="E842" s="43"/>
      <c r="F842" s="43"/>
      <c r="G842" s="43"/>
      <c r="H842" s="43"/>
      <c r="I842" s="43"/>
    </row>
    <row r="843" spans="1:9" s="1" customFormat="1" x14ac:dyDescent="0.15">
      <c r="A843" s="59" t="s">
        <v>13</v>
      </c>
      <c r="B843" s="60"/>
      <c r="C843" s="55" t="s">
        <v>99</v>
      </c>
      <c r="D843" s="61"/>
      <c r="E843" s="61"/>
      <c r="F843" s="61"/>
      <c r="G843" s="61"/>
      <c r="H843" s="61"/>
      <c r="I843" s="56"/>
    </row>
    <row r="844" spans="1:9" s="1" customFormat="1" x14ac:dyDescent="0.15">
      <c r="A844" s="62" t="s">
        <v>12</v>
      </c>
      <c r="B844" s="63" t="s">
        <v>11</v>
      </c>
      <c r="C844" s="53" t="s">
        <v>40</v>
      </c>
      <c r="D844" s="55" t="s">
        <v>41</v>
      </c>
      <c r="E844" s="56"/>
      <c r="F844" s="53" t="s">
        <v>42</v>
      </c>
      <c r="G844" s="55" t="s">
        <v>43</v>
      </c>
      <c r="H844" s="56"/>
      <c r="I844" s="53" t="s">
        <v>10</v>
      </c>
    </row>
    <row r="845" spans="1:9" s="1" customFormat="1" x14ac:dyDescent="0.15">
      <c r="A845" s="50"/>
      <c r="B845" s="52"/>
      <c r="C845" s="54"/>
      <c r="D845" s="2" t="s">
        <v>44</v>
      </c>
      <c r="E845" s="3" t="s">
        <v>45</v>
      </c>
      <c r="F845" s="54"/>
      <c r="G845" s="2" t="s">
        <v>46</v>
      </c>
      <c r="H845" s="3" t="s">
        <v>47</v>
      </c>
      <c r="I845" s="54"/>
    </row>
    <row r="846" spans="1:9" s="1" customFormat="1" x14ac:dyDescent="0.15">
      <c r="A846" s="34">
        <v>22</v>
      </c>
      <c r="B846" s="4" t="s">
        <v>9</v>
      </c>
      <c r="C846" s="9">
        <v>0</v>
      </c>
      <c r="D846" s="40">
        <v>1.3626155022886203E-4</v>
      </c>
      <c r="E846" s="38">
        <v>3.0164237987237685E-4</v>
      </c>
      <c r="F846" s="25">
        <v>0.39429318238396471</v>
      </c>
      <c r="G846" s="12">
        <v>79.167366358224129</v>
      </c>
      <c r="H846" s="10">
        <v>0</v>
      </c>
      <c r="I846" s="11">
        <f t="shared" ref="I846:I882" si="50">SUM(C846:H846)</f>
        <v>79.562097444538196</v>
      </c>
    </row>
    <row r="847" spans="1:9" s="1" customFormat="1" ht="36" x14ac:dyDescent="0.15">
      <c r="A847" s="34">
        <v>30</v>
      </c>
      <c r="B847" s="5" t="s">
        <v>38</v>
      </c>
      <c r="C847" s="13">
        <v>87.802329950849384</v>
      </c>
      <c r="D847" s="19">
        <v>1.8149357182733277</v>
      </c>
      <c r="E847" s="21">
        <v>4.0177256787101232</v>
      </c>
      <c r="F847" s="16">
        <v>0</v>
      </c>
      <c r="G847" s="14">
        <v>49.461699630986075</v>
      </c>
      <c r="H847" s="17">
        <v>0</v>
      </c>
      <c r="I847" s="13">
        <f t="shared" si="50"/>
        <v>143.09669097881891</v>
      </c>
    </row>
    <row r="848" spans="1:9" s="1" customFormat="1" x14ac:dyDescent="0.15">
      <c r="A848" s="34">
        <v>53</v>
      </c>
      <c r="B848" s="5" t="s">
        <v>1</v>
      </c>
      <c r="C848" s="16">
        <v>0</v>
      </c>
      <c r="D848" s="14">
        <v>19.372134269099529</v>
      </c>
      <c r="E848" s="15">
        <v>42.884120093480973</v>
      </c>
      <c r="F848" s="28">
        <v>5.6450315560729464E-3</v>
      </c>
      <c r="G848" s="19">
        <v>2.7025653254934352</v>
      </c>
      <c r="H848" s="15">
        <v>14.332312211618264</v>
      </c>
      <c r="I848" s="13">
        <f t="shared" si="50"/>
        <v>79.296776931248274</v>
      </c>
    </row>
    <row r="849" spans="1:9" s="1" customFormat="1" x14ac:dyDescent="0.15">
      <c r="A849" s="34">
        <v>64</v>
      </c>
      <c r="B849" s="5" t="s">
        <v>8</v>
      </c>
      <c r="C849" s="13">
        <v>23.356931653638345</v>
      </c>
      <c r="D849" s="19">
        <v>3.9674594272386616</v>
      </c>
      <c r="E849" s="21">
        <v>8.78277035355406</v>
      </c>
      <c r="F849" s="20">
        <v>5.9069119330438085</v>
      </c>
      <c r="G849" s="14">
        <v>24.755534952092603</v>
      </c>
      <c r="H849" s="15">
        <v>12.222494919287293</v>
      </c>
      <c r="I849" s="13">
        <f t="shared" si="50"/>
        <v>78.992103238854781</v>
      </c>
    </row>
    <row r="850" spans="1:9" s="1" customFormat="1" x14ac:dyDescent="0.15">
      <c r="A850" s="34">
        <v>80</v>
      </c>
      <c r="B850" s="5" t="s">
        <v>0</v>
      </c>
      <c r="C850" s="16">
        <v>0</v>
      </c>
      <c r="D850" s="14">
        <v>75.068259421233066</v>
      </c>
      <c r="E850" s="15">
        <v>166.17870842263073</v>
      </c>
      <c r="F850" s="28">
        <v>8.4675473341094178E-3</v>
      </c>
      <c r="G850" s="14">
        <v>44.994299416009959</v>
      </c>
      <c r="H850" s="15">
        <v>27.033272124255205</v>
      </c>
      <c r="I850" s="13">
        <f t="shared" si="50"/>
        <v>313.28300693146309</v>
      </c>
    </row>
    <row r="851" spans="1:9" s="1" customFormat="1" x14ac:dyDescent="0.15">
      <c r="A851" s="34">
        <v>86</v>
      </c>
      <c r="B851" s="5" t="s">
        <v>37</v>
      </c>
      <c r="C851" s="13">
        <v>64.695743174915137</v>
      </c>
      <c r="D851" s="19">
        <v>5.7873686920953427</v>
      </c>
      <c r="E851" s="15">
        <v>12.811505979129524</v>
      </c>
      <c r="F851" s="16">
        <v>0</v>
      </c>
      <c r="G851" s="18">
        <v>0</v>
      </c>
      <c r="H851" s="17">
        <v>0</v>
      </c>
      <c r="I851" s="13">
        <f t="shared" si="50"/>
        <v>83.29461784614</v>
      </c>
    </row>
    <row r="852" spans="1:9" s="1" customFormat="1" x14ac:dyDescent="0.15">
      <c r="A852" s="34">
        <v>87</v>
      </c>
      <c r="B852" s="5" t="s">
        <v>49</v>
      </c>
      <c r="C852" s="16">
        <v>0</v>
      </c>
      <c r="D852" s="18">
        <v>0</v>
      </c>
      <c r="E852" s="17">
        <v>0</v>
      </c>
      <c r="F852" s="16">
        <v>0</v>
      </c>
      <c r="G852" s="27">
        <v>9.1121677077417362E-2</v>
      </c>
      <c r="H852" s="17">
        <v>0</v>
      </c>
      <c r="I852" s="28">
        <f t="shared" si="50"/>
        <v>9.1121677077417362E-2</v>
      </c>
    </row>
    <row r="853" spans="1:9" s="1" customFormat="1" x14ac:dyDescent="0.15">
      <c r="A853" s="34">
        <v>117</v>
      </c>
      <c r="B853" s="5" t="s">
        <v>7</v>
      </c>
      <c r="C853" s="16">
        <v>0</v>
      </c>
      <c r="D853" s="18">
        <v>0</v>
      </c>
      <c r="E853" s="17">
        <v>0</v>
      </c>
      <c r="F853" s="16">
        <v>0</v>
      </c>
      <c r="G853" s="19">
        <v>6.441601633395889</v>
      </c>
      <c r="H853" s="17">
        <v>0</v>
      </c>
      <c r="I853" s="20">
        <f t="shared" si="50"/>
        <v>6.441601633395889</v>
      </c>
    </row>
    <row r="854" spans="1:9" s="1" customFormat="1" x14ac:dyDescent="0.15">
      <c r="A854" s="34">
        <v>132</v>
      </c>
      <c r="B854" s="5" t="s">
        <v>36</v>
      </c>
      <c r="C854" s="16">
        <v>0</v>
      </c>
      <c r="D854" s="18">
        <v>0</v>
      </c>
      <c r="E854" s="17">
        <v>0</v>
      </c>
      <c r="F854" s="16">
        <v>0</v>
      </c>
      <c r="G854" s="27">
        <v>3.3523025011758897E-2</v>
      </c>
      <c r="H854" s="29">
        <v>3.9008610922773988E-2</v>
      </c>
      <c r="I854" s="28">
        <f t="shared" si="50"/>
        <v>7.2531635934532879E-2</v>
      </c>
    </row>
    <row r="855" spans="1:9" s="1" customFormat="1" x14ac:dyDescent="0.15">
      <c r="A855" s="34">
        <v>139</v>
      </c>
      <c r="B855" s="5" t="s">
        <v>6</v>
      </c>
      <c r="C855" s="16">
        <v>0</v>
      </c>
      <c r="D855" s="18">
        <v>0</v>
      </c>
      <c r="E855" s="17">
        <v>0</v>
      </c>
      <c r="F855" s="13">
        <v>10.698684697608599</v>
      </c>
      <c r="G855" s="18">
        <v>0</v>
      </c>
      <c r="H855" s="21">
        <v>3.1913919811194464</v>
      </c>
      <c r="I855" s="13">
        <f t="shared" si="50"/>
        <v>13.890076678728045</v>
      </c>
    </row>
    <row r="856" spans="1:9" s="1" customFormat="1" x14ac:dyDescent="0.15">
      <c r="A856" s="34">
        <v>140</v>
      </c>
      <c r="B856" s="5" t="s">
        <v>35</v>
      </c>
      <c r="C856" s="16">
        <v>0</v>
      </c>
      <c r="D856" s="18">
        <v>0</v>
      </c>
      <c r="E856" s="17">
        <v>0</v>
      </c>
      <c r="F856" s="20">
        <v>3.6453404863727581</v>
      </c>
      <c r="G856" s="18">
        <v>0</v>
      </c>
      <c r="H856" s="17">
        <v>0</v>
      </c>
      <c r="I856" s="20">
        <f t="shared" si="50"/>
        <v>3.6453404863727581</v>
      </c>
    </row>
    <row r="857" spans="1:9" s="1" customFormat="1" x14ac:dyDescent="0.15">
      <c r="A857" s="34">
        <v>153</v>
      </c>
      <c r="B857" s="5" t="s">
        <v>34</v>
      </c>
      <c r="C857" s="13">
        <v>202.50078090484021</v>
      </c>
      <c r="D857" s="26">
        <v>0.66877168852325475</v>
      </c>
      <c r="E857" s="21">
        <v>1.4804608004136255</v>
      </c>
      <c r="F857" s="13">
        <v>191.55064686683178</v>
      </c>
      <c r="G857" s="18">
        <v>0</v>
      </c>
      <c r="H857" s="30">
        <v>0.17614825869815129</v>
      </c>
      <c r="I857" s="13">
        <f t="shared" si="50"/>
        <v>396.37680851930702</v>
      </c>
    </row>
    <row r="858" spans="1:9" s="1" customFormat="1" x14ac:dyDescent="0.15">
      <c r="A858" s="34">
        <v>171</v>
      </c>
      <c r="B858" s="5" t="s">
        <v>33</v>
      </c>
      <c r="C858" s="16">
        <v>0</v>
      </c>
      <c r="D858" s="18">
        <v>0</v>
      </c>
      <c r="E858" s="17">
        <v>0</v>
      </c>
      <c r="F858" s="16">
        <v>0</v>
      </c>
      <c r="G858" s="14">
        <v>69.293921227942647</v>
      </c>
      <c r="H858" s="17">
        <v>0</v>
      </c>
      <c r="I858" s="13">
        <f t="shared" si="50"/>
        <v>69.293921227942647</v>
      </c>
    </row>
    <row r="859" spans="1:9" s="1" customFormat="1" x14ac:dyDescent="0.15">
      <c r="A859" s="34">
        <v>181</v>
      </c>
      <c r="B859" s="5" t="s">
        <v>32</v>
      </c>
      <c r="C859" s="13">
        <v>382.87303810987453</v>
      </c>
      <c r="D859" s="14">
        <v>55.633989885229177</v>
      </c>
      <c r="E859" s="15">
        <v>123.15703940392797</v>
      </c>
      <c r="F859" s="16">
        <v>0</v>
      </c>
      <c r="G859" s="18">
        <v>0</v>
      </c>
      <c r="H859" s="17">
        <v>0</v>
      </c>
      <c r="I859" s="13">
        <f t="shared" si="50"/>
        <v>561.66406739903164</v>
      </c>
    </row>
    <row r="860" spans="1:9" s="1" customFormat="1" x14ac:dyDescent="0.15">
      <c r="A860" s="34">
        <v>207</v>
      </c>
      <c r="B860" s="5" t="s">
        <v>31</v>
      </c>
      <c r="C860" s="13">
        <v>10.12915010083176</v>
      </c>
      <c r="D860" s="27">
        <v>6.5644001822754275E-2</v>
      </c>
      <c r="E860" s="30">
        <v>0.14531621650351753</v>
      </c>
      <c r="F860" s="20">
        <v>4.5096439048384482</v>
      </c>
      <c r="G860" s="18">
        <v>0</v>
      </c>
      <c r="H860" s="29">
        <v>3.3523025011758896E-3</v>
      </c>
      <c r="I860" s="13">
        <f t="shared" si="50"/>
        <v>14.853106526497655</v>
      </c>
    </row>
    <row r="861" spans="1:9" s="1" customFormat="1" x14ac:dyDescent="0.15">
      <c r="A861" s="34">
        <v>225</v>
      </c>
      <c r="B861" s="5" t="s">
        <v>30</v>
      </c>
      <c r="C861" s="16">
        <v>0</v>
      </c>
      <c r="D861" s="19">
        <v>1.1786964748672135</v>
      </c>
      <c r="E861" s="21">
        <v>2.6092819964910277</v>
      </c>
      <c r="F861" s="16">
        <v>0</v>
      </c>
      <c r="G861" s="18">
        <v>0</v>
      </c>
      <c r="H861" s="17">
        <v>0</v>
      </c>
      <c r="I861" s="20">
        <f t="shared" si="50"/>
        <v>3.7879784713582412</v>
      </c>
    </row>
    <row r="862" spans="1:9" s="1" customFormat="1" x14ac:dyDescent="0.15">
      <c r="A862" s="34">
        <v>248</v>
      </c>
      <c r="B862" s="5" t="s">
        <v>29</v>
      </c>
      <c r="C862" s="16">
        <v>0</v>
      </c>
      <c r="D862" s="26">
        <v>0.17649277293393353</v>
      </c>
      <c r="E862" s="30">
        <v>0.39070229252969613</v>
      </c>
      <c r="F862" s="16">
        <v>0</v>
      </c>
      <c r="G862" s="18">
        <v>0</v>
      </c>
      <c r="H862" s="17">
        <v>0</v>
      </c>
      <c r="I862" s="31">
        <f t="shared" si="50"/>
        <v>0.56719506546362963</v>
      </c>
    </row>
    <row r="863" spans="1:9" s="1" customFormat="1" x14ac:dyDescent="0.15">
      <c r="A863" s="34">
        <v>251</v>
      </c>
      <c r="B863" s="5" t="s">
        <v>28</v>
      </c>
      <c r="C863" s="16">
        <v>0</v>
      </c>
      <c r="D863" s="14">
        <v>33.20625848302253</v>
      </c>
      <c r="E863" s="15">
        <v>73.508739762998871</v>
      </c>
      <c r="F863" s="20">
        <v>3.0231598344316746</v>
      </c>
      <c r="G863" s="18">
        <v>0</v>
      </c>
      <c r="H863" s="30">
        <v>0.15237738641708587</v>
      </c>
      <c r="I863" s="13">
        <f t="shared" si="50"/>
        <v>109.89053546687016</v>
      </c>
    </row>
    <row r="864" spans="1:9" s="1" customFormat="1" x14ac:dyDescent="0.15">
      <c r="A864" s="34">
        <v>252</v>
      </c>
      <c r="B864" s="5" t="s">
        <v>27</v>
      </c>
      <c r="C864" s="20">
        <v>4.8142301727117758</v>
      </c>
      <c r="D864" s="14">
        <v>17.005032683911296</v>
      </c>
      <c r="E864" s="15">
        <v>37.644064080933013</v>
      </c>
      <c r="F864" s="16">
        <v>0</v>
      </c>
      <c r="G864" s="18">
        <v>0</v>
      </c>
      <c r="H864" s="17">
        <v>0</v>
      </c>
      <c r="I864" s="13">
        <f t="shared" si="50"/>
        <v>59.463326937556083</v>
      </c>
    </row>
    <row r="865" spans="1:9" s="1" customFormat="1" x14ac:dyDescent="0.15">
      <c r="A865" s="34">
        <v>256</v>
      </c>
      <c r="B865" s="5" t="s">
        <v>26</v>
      </c>
      <c r="C865" s="16">
        <v>0</v>
      </c>
      <c r="D865" s="18">
        <v>0</v>
      </c>
      <c r="E865" s="17">
        <v>0</v>
      </c>
      <c r="F865" s="16">
        <v>0</v>
      </c>
      <c r="G865" s="19">
        <v>7.0221594756449859</v>
      </c>
      <c r="H865" s="29">
        <v>7.7102957527045449E-2</v>
      </c>
      <c r="I865" s="20">
        <f t="shared" si="50"/>
        <v>7.0992624331720311</v>
      </c>
    </row>
    <row r="866" spans="1:9" s="1" customFormat="1" x14ac:dyDescent="0.15">
      <c r="A866" s="34">
        <v>257</v>
      </c>
      <c r="B866" s="5" t="s">
        <v>25</v>
      </c>
      <c r="C866" s="16">
        <v>0</v>
      </c>
      <c r="D866" s="18">
        <v>0</v>
      </c>
      <c r="E866" s="17">
        <v>0</v>
      </c>
      <c r="F866" s="28">
        <v>5.2768773241551456E-3</v>
      </c>
      <c r="G866" s="18">
        <v>0</v>
      </c>
      <c r="H866" s="17">
        <v>0</v>
      </c>
      <c r="I866" s="28">
        <f t="shared" si="50"/>
        <v>5.2768773241551456E-3</v>
      </c>
    </row>
    <row r="867" spans="1:9" s="1" customFormat="1" x14ac:dyDescent="0.15">
      <c r="A867" s="34">
        <v>275</v>
      </c>
      <c r="B867" s="5" t="s">
        <v>24</v>
      </c>
      <c r="C867" s="16">
        <v>0</v>
      </c>
      <c r="D867" s="18">
        <v>0</v>
      </c>
      <c r="E867" s="17">
        <v>0</v>
      </c>
      <c r="F867" s="28">
        <v>5.3995954014610791E-2</v>
      </c>
      <c r="G867" s="18">
        <v>0</v>
      </c>
      <c r="H867" s="17">
        <v>0</v>
      </c>
      <c r="I867" s="28">
        <f t="shared" si="50"/>
        <v>5.3995954014610791E-2</v>
      </c>
    </row>
    <row r="868" spans="1:9" s="1" customFormat="1" x14ac:dyDescent="0.15">
      <c r="A868" s="34">
        <v>296</v>
      </c>
      <c r="B868" s="5" t="s">
        <v>23</v>
      </c>
      <c r="C868" s="16">
        <v>0</v>
      </c>
      <c r="D868" s="18">
        <v>0</v>
      </c>
      <c r="E868" s="17">
        <v>0</v>
      </c>
      <c r="F868" s="16">
        <v>0</v>
      </c>
      <c r="G868" s="14">
        <v>77.331828361443925</v>
      </c>
      <c r="H868" s="15">
        <v>721.55599020332795</v>
      </c>
      <c r="I868" s="13">
        <f t="shared" si="50"/>
        <v>798.88781856477192</v>
      </c>
    </row>
    <row r="869" spans="1:9" s="1" customFormat="1" x14ac:dyDescent="0.15">
      <c r="A869" s="34">
        <v>297</v>
      </c>
      <c r="B869" s="5" t="s">
        <v>22</v>
      </c>
      <c r="C869" s="16">
        <v>0</v>
      </c>
      <c r="D869" s="18">
        <v>0</v>
      </c>
      <c r="E869" s="17">
        <v>0</v>
      </c>
      <c r="F869" s="16">
        <v>0</v>
      </c>
      <c r="G869" s="14">
        <v>10.576514391209932</v>
      </c>
      <c r="H869" s="15">
        <v>207.24543571815016</v>
      </c>
      <c r="I869" s="13">
        <f t="shared" si="50"/>
        <v>217.8219501093601</v>
      </c>
    </row>
    <row r="870" spans="1:9" s="1" customFormat="1" x14ac:dyDescent="0.15">
      <c r="A870" s="34">
        <v>300</v>
      </c>
      <c r="B870" s="5" t="s">
        <v>21</v>
      </c>
      <c r="C870" s="16">
        <v>0</v>
      </c>
      <c r="D870" s="18">
        <v>0</v>
      </c>
      <c r="E870" s="17">
        <v>0</v>
      </c>
      <c r="F870" s="16">
        <v>0</v>
      </c>
      <c r="G870" s="42">
        <v>3.0475477283417178E-4</v>
      </c>
      <c r="H870" s="21">
        <v>2.5977296836384798</v>
      </c>
      <c r="I870" s="20">
        <f t="shared" si="50"/>
        <v>2.5980344384113141</v>
      </c>
    </row>
    <row r="871" spans="1:9" s="1" customFormat="1" x14ac:dyDescent="0.15">
      <c r="A871" s="34">
        <v>302</v>
      </c>
      <c r="B871" s="5" t="s">
        <v>20</v>
      </c>
      <c r="C871" s="16">
        <v>0</v>
      </c>
      <c r="D871" s="18">
        <v>0</v>
      </c>
      <c r="E871" s="17">
        <v>0</v>
      </c>
      <c r="F871" s="16">
        <v>0</v>
      </c>
      <c r="G871" s="27">
        <v>2.6513665236572944E-2</v>
      </c>
      <c r="H871" s="21">
        <v>1.7191216735575627</v>
      </c>
      <c r="I871" s="20">
        <f t="shared" si="50"/>
        <v>1.7456353387941357</v>
      </c>
    </row>
    <row r="872" spans="1:9" s="1" customFormat="1" x14ac:dyDescent="0.15">
      <c r="A872" s="34">
        <v>320</v>
      </c>
      <c r="B872" s="5" t="s">
        <v>19</v>
      </c>
      <c r="C872" s="16">
        <v>0</v>
      </c>
      <c r="D872" s="18">
        <v>0</v>
      </c>
      <c r="E872" s="17">
        <v>0</v>
      </c>
      <c r="F872" s="16">
        <v>0</v>
      </c>
      <c r="G872" s="26">
        <v>0.35656308421598093</v>
      </c>
      <c r="H872" s="17">
        <v>0</v>
      </c>
      <c r="I872" s="31">
        <f t="shared" si="50"/>
        <v>0.35656308421598093</v>
      </c>
    </row>
    <row r="873" spans="1:9" s="1" customFormat="1" x14ac:dyDescent="0.15">
      <c r="A873" s="34">
        <v>350</v>
      </c>
      <c r="B873" s="5" t="s">
        <v>5</v>
      </c>
      <c r="C873" s="13">
        <v>13.86346119325132</v>
      </c>
      <c r="D873" s="19">
        <v>9.2153686419779373</v>
      </c>
      <c r="E873" s="15">
        <v>20.400074150768841</v>
      </c>
      <c r="F873" s="13">
        <v>14.241432871353595</v>
      </c>
      <c r="G873" s="14">
        <v>106.92046925591366</v>
      </c>
      <c r="H873" s="30">
        <v>0.76188693208542935</v>
      </c>
      <c r="I873" s="13">
        <f t="shared" si="50"/>
        <v>165.40269304535076</v>
      </c>
    </row>
    <row r="874" spans="1:9" s="1" customFormat="1" x14ac:dyDescent="0.15">
      <c r="A874" s="34">
        <v>405</v>
      </c>
      <c r="B874" s="5" t="s">
        <v>4</v>
      </c>
      <c r="C874" s="16">
        <v>0</v>
      </c>
      <c r="D874" s="26">
        <v>0.11330147901529876</v>
      </c>
      <c r="E874" s="30">
        <v>0.25081563886388131</v>
      </c>
      <c r="F874" s="13">
        <v>17.232808723763032</v>
      </c>
      <c r="G874" s="19">
        <v>4.4616098742922743</v>
      </c>
      <c r="H874" s="17">
        <v>0</v>
      </c>
      <c r="I874" s="13">
        <f t="shared" si="50"/>
        <v>22.058535715934486</v>
      </c>
    </row>
    <row r="875" spans="1:9" s="1" customFormat="1" ht="36" x14ac:dyDescent="0.15">
      <c r="A875" s="34">
        <v>407</v>
      </c>
      <c r="B875" s="5" t="s">
        <v>18</v>
      </c>
      <c r="C875" s="16">
        <v>0</v>
      </c>
      <c r="D875" s="19">
        <v>3.8040136977391414</v>
      </c>
      <c r="E875" s="21">
        <v>8.4209503188971446</v>
      </c>
      <c r="F875" s="28">
        <v>4.7860050149314106E-3</v>
      </c>
      <c r="G875" s="19">
        <v>6.0950954566834348</v>
      </c>
      <c r="H875" s="30">
        <v>0.17188169187847285</v>
      </c>
      <c r="I875" s="13">
        <f t="shared" si="50"/>
        <v>18.496727170213124</v>
      </c>
    </row>
    <row r="876" spans="1:9" s="1" customFormat="1" x14ac:dyDescent="0.15">
      <c r="A876" s="34">
        <v>408</v>
      </c>
      <c r="B876" s="5" t="s">
        <v>17</v>
      </c>
      <c r="C876" s="16">
        <v>0</v>
      </c>
      <c r="D876" s="26">
        <v>0.50362268964587409</v>
      </c>
      <c r="E876" s="21">
        <v>1.1148702360083047</v>
      </c>
      <c r="F876" s="16">
        <v>0</v>
      </c>
      <c r="G876" s="18">
        <v>0</v>
      </c>
      <c r="H876" s="17">
        <v>0</v>
      </c>
      <c r="I876" s="20">
        <f t="shared" si="50"/>
        <v>1.6184929256541789</v>
      </c>
    </row>
    <row r="877" spans="1:9" s="1" customFormat="1" x14ac:dyDescent="0.15">
      <c r="A877" s="34">
        <v>410</v>
      </c>
      <c r="B877" s="5" t="s">
        <v>16</v>
      </c>
      <c r="C877" s="20">
        <v>8.3423748952573664</v>
      </c>
      <c r="D877" s="19">
        <v>5.6455544836946538</v>
      </c>
      <c r="E877" s="15">
        <v>12.497571672277349</v>
      </c>
      <c r="F877" s="20">
        <v>1.299461720592531</v>
      </c>
      <c r="G877" s="26">
        <v>0.83959939915814319</v>
      </c>
      <c r="H877" s="21">
        <v>1.7611778322086786</v>
      </c>
      <c r="I877" s="13">
        <f t="shared" si="50"/>
        <v>30.385740003188722</v>
      </c>
    </row>
    <row r="878" spans="1:9" s="1" customFormat="1" x14ac:dyDescent="0.15">
      <c r="A878" s="34">
        <v>427</v>
      </c>
      <c r="B878" s="5" t="s">
        <v>15</v>
      </c>
      <c r="C878" s="16">
        <v>0</v>
      </c>
      <c r="D878" s="18">
        <v>0</v>
      </c>
      <c r="E878" s="17">
        <v>0</v>
      </c>
      <c r="F878" s="13">
        <v>142.23123334219551</v>
      </c>
      <c r="G878" s="18">
        <v>0</v>
      </c>
      <c r="H878" s="17">
        <v>0</v>
      </c>
      <c r="I878" s="13">
        <f t="shared" si="50"/>
        <v>142.23123334219551</v>
      </c>
    </row>
    <row r="879" spans="1:9" s="1" customFormat="1" x14ac:dyDescent="0.15">
      <c r="A879" s="34">
        <v>428</v>
      </c>
      <c r="B879" s="5" t="s">
        <v>3</v>
      </c>
      <c r="C879" s="16">
        <v>0</v>
      </c>
      <c r="D879" s="18">
        <v>0</v>
      </c>
      <c r="E879" s="17">
        <v>0</v>
      </c>
      <c r="F879" s="13">
        <v>104.99488714525606</v>
      </c>
      <c r="G879" s="14">
        <v>290.54405777691437</v>
      </c>
      <c r="H879" s="17">
        <v>0</v>
      </c>
      <c r="I879" s="13">
        <f t="shared" si="50"/>
        <v>395.53894492217046</v>
      </c>
    </row>
    <row r="880" spans="1:9" s="1" customFormat="1" x14ac:dyDescent="0.15">
      <c r="A880" s="34">
        <v>438</v>
      </c>
      <c r="B880" s="5" t="s">
        <v>2</v>
      </c>
      <c r="C880" s="16">
        <v>0</v>
      </c>
      <c r="D880" s="18">
        <v>0</v>
      </c>
      <c r="E880" s="17">
        <v>0</v>
      </c>
      <c r="F880" s="16">
        <v>0</v>
      </c>
      <c r="G880" s="18">
        <v>0</v>
      </c>
      <c r="H880" s="21">
        <v>1.5749726660069996</v>
      </c>
      <c r="I880" s="20">
        <f t="shared" si="50"/>
        <v>1.5749726660069996</v>
      </c>
    </row>
    <row r="881" spans="1:9" s="1" customFormat="1" x14ac:dyDescent="0.15">
      <c r="A881" s="34">
        <v>457</v>
      </c>
      <c r="B881" s="5" t="s">
        <v>14</v>
      </c>
      <c r="C881" s="13">
        <v>93.765201327144695</v>
      </c>
      <c r="D881" s="14">
        <v>153.86313597967526</v>
      </c>
      <c r="E881" s="15">
        <v>340.60703429239106</v>
      </c>
      <c r="F881" s="16">
        <v>0</v>
      </c>
      <c r="G881" s="18">
        <v>0</v>
      </c>
      <c r="H881" s="17">
        <v>0</v>
      </c>
      <c r="I881" s="13">
        <f t="shared" si="50"/>
        <v>588.23537159921102</v>
      </c>
    </row>
    <row r="882" spans="1:9" s="1" customFormat="1" x14ac:dyDescent="0.15">
      <c r="A882" s="57" t="s">
        <v>48</v>
      </c>
      <c r="B882" s="58"/>
      <c r="C882" s="22">
        <f t="shared" ref="C882:H882" si="51">SUM(C846:C881)</f>
        <v>892.14324148331457</v>
      </c>
      <c r="D882" s="23">
        <f t="shared" si="51"/>
        <v>387.09017675154848</v>
      </c>
      <c r="E882" s="24">
        <f t="shared" si="51"/>
        <v>856.90205303288951</v>
      </c>
      <c r="F882" s="22">
        <f t="shared" si="51"/>
        <v>499.80667612391562</v>
      </c>
      <c r="G882" s="23">
        <f t="shared" si="51"/>
        <v>781.11634874172</v>
      </c>
      <c r="H882" s="24">
        <f t="shared" si="51"/>
        <v>994.61565715320012</v>
      </c>
      <c r="I882" s="22">
        <f t="shared" si="50"/>
        <v>4411.6741532865881</v>
      </c>
    </row>
    <row r="883" spans="1:9" s="1" customFormat="1" x14ac:dyDescent="0.15">
      <c r="B883" s="6"/>
      <c r="D883" s="7"/>
      <c r="E883" s="7"/>
    </row>
    <row r="884" spans="1:9" s="1" customFormat="1" ht="14.25" x14ac:dyDescent="0.15">
      <c r="A884" s="43" t="s">
        <v>71</v>
      </c>
      <c r="B884" s="43"/>
      <c r="C884" s="43"/>
      <c r="D884" s="43"/>
      <c r="E884" s="43"/>
      <c r="F884" s="43"/>
      <c r="G884" s="43"/>
      <c r="H884" s="43"/>
      <c r="I884" s="43"/>
    </row>
    <row r="885" spans="1:9" s="1" customFormat="1" x14ac:dyDescent="0.15">
      <c r="A885" s="59" t="s">
        <v>13</v>
      </c>
      <c r="B885" s="60"/>
      <c r="C885" s="55" t="s">
        <v>99</v>
      </c>
      <c r="D885" s="61"/>
      <c r="E885" s="61"/>
      <c r="F885" s="61"/>
      <c r="G885" s="61"/>
      <c r="H885" s="61"/>
      <c r="I885" s="56"/>
    </row>
    <row r="886" spans="1:9" s="1" customFormat="1" x14ac:dyDescent="0.15">
      <c r="A886" s="62" t="s">
        <v>12</v>
      </c>
      <c r="B886" s="63" t="s">
        <v>11</v>
      </c>
      <c r="C886" s="53" t="s">
        <v>40</v>
      </c>
      <c r="D886" s="55" t="s">
        <v>41</v>
      </c>
      <c r="E886" s="56"/>
      <c r="F886" s="53" t="s">
        <v>42</v>
      </c>
      <c r="G886" s="55" t="s">
        <v>43</v>
      </c>
      <c r="H886" s="56"/>
      <c r="I886" s="53" t="s">
        <v>10</v>
      </c>
    </row>
    <row r="887" spans="1:9" s="1" customFormat="1" x14ac:dyDescent="0.15">
      <c r="A887" s="50"/>
      <c r="B887" s="52"/>
      <c r="C887" s="54"/>
      <c r="D887" s="2" t="s">
        <v>44</v>
      </c>
      <c r="E887" s="3" t="s">
        <v>45</v>
      </c>
      <c r="F887" s="54"/>
      <c r="G887" s="2" t="s">
        <v>46</v>
      </c>
      <c r="H887" s="3" t="s">
        <v>47</v>
      </c>
      <c r="I887" s="54"/>
    </row>
    <row r="888" spans="1:9" s="1" customFormat="1" x14ac:dyDescent="0.15">
      <c r="A888" s="34">
        <v>22</v>
      </c>
      <c r="B888" s="4" t="s">
        <v>9</v>
      </c>
      <c r="C888" s="9">
        <v>0</v>
      </c>
      <c r="D888" s="40">
        <v>2.5085751734462363E-4</v>
      </c>
      <c r="E888" s="38">
        <v>5.581281229716632E-4</v>
      </c>
      <c r="F888" s="25">
        <v>0.49667080062423857</v>
      </c>
      <c r="G888" s="12">
        <v>53.964111947018274</v>
      </c>
      <c r="H888" s="10">
        <v>0</v>
      </c>
      <c r="I888" s="11">
        <f t="shared" ref="I888:I924" si="52">SUM(C888:H888)</f>
        <v>54.46159173328283</v>
      </c>
    </row>
    <row r="889" spans="1:9" s="1" customFormat="1" ht="36" x14ac:dyDescent="0.15">
      <c r="A889" s="34">
        <v>30</v>
      </c>
      <c r="B889" s="5" t="s">
        <v>38</v>
      </c>
      <c r="C889" s="13">
        <v>110.60006985080305</v>
      </c>
      <c r="D889" s="19">
        <v>3.3412967022717148</v>
      </c>
      <c r="E889" s="21">
        <v>7.4339875339210684</v>
      </c>
      <c r="F889" s="16">
        <v>0</v>
      </c>
      <c r="G889" s="14">
        <v>33.715365544669858</v>
      </c>
      <c r="H889" s="17">
        <v>0</v>
      </c>
      <c r="I889" s="13">
        <f t="shared" si="52"/>
        <v>155.09071963166571</v>
      </c>
    </row>
    <row r="890" spans="1:9" s="1" customFormat="1" x14ac:dyDescent="0.15">
      <c r="A890" s="34">
        <v>53</v>
      </c>
      <c r="B890" s="5" t="s">
        <v>1</v>
      </c>
      <c r="C890" s="16">
        <v>0</v>
      </c>
      <c r="D890" s="14">
        <v>35.664099668988463</v>
      </c>
      <c r="E890" s="15">
        <v>79.34837758272765</v>
      </c>
      <c r="F890" s="28">
        <v>7.1107553155041938E-3</v>
      </c>
      <c r="G890" s="19">
        <v>1.8421926164518319</v>
      </c>
      <c r="H890" s="21">
        <v>9.7695620837971582</v>
      </c>
      <c r="I890" s="13">
        <f t="shared" si="52"/>
        <v>126.63134270728061</v>
      </c>
    </row>
    <row r="891" spans="1:9" s="1" customFormat="1" x14ac:dyDescent="0.15">
      <c r="A891" s="34">
        <v>64</v>
      </c>
      <c r="B891" s="5" t="s">
        <v>8</v>
      </c>
      <c r="C891" s="13">
        <v>29.421523026085065</v>
      </c>
      <c r="D891" s="19">
        <v>7.3040929037647357</v>
      </c>
      <c r="E891" s="15">
        <v>16.250737492504435</v>
      </c>
      <c r="F891" s="20">
        <v>7.4406325294886697</v>
      </c>
      <c r="G891" s="14">
        <v>16.874509294880326</v>
      </c>
      <c r="H891" s="21">
        <v>8.331413743281141</v>
      </c>
      <c r="I891" s="13">
        <f t="shared" si="52"/>
        <v>85.622908990004376</v>
      </c>
    </row>
    <row r="892" spans="1:9" s="1" customFormat="1" x14ac:dyDescent="0.15">
      <c r="A892" s="34">
        <v>80</v>
      </c>
      <c r="B892" s="5" t="s">
        <v>0</v>
      </c>
      <c r="C892" s="16">
        <v>0</v>
      </c>
      <c r="D892" s="14">
        <v>138.20066745287863</v>
      </c>
      <c r="E892" s="15">
        <v>307.48003861068793</v>
      </c>
      <c r="F892" s="28">
        <v>1.0666132973256288E-2</v>
      </c>
      <c r="G892" s="14">
        <v>30.670180433645115</v>
      </c>
      <c r="H892" s="15">
        <v>18.427119535674304</v>
      </c>
      <c r="I892" s="13">
        <f t="shared" si="52"/>
        <v>494.78867216585923</v>
      </c>
    </row>
    <row r="893" spans="1:9" s="1" customFormat="1" x14ac:dyDescent="0.15">
      <c r="A893" s="34">
        <v>86</v>
      </c>
      <c r="B893" s="5" t="s">
        <v>37</v>
      </c>
      <c r="C893" s="13">
        <v>81.493893364796861</v>
      </c>
      <c r="D893" s="14">
        <v>10.654545905419528</v>
      </c>
      <c r="E893" s="15">
        <v>23.705096702913966</v>
      </c>
      <c r="F893" s="16">
        <v>0</v>
      </c>
      <c r="G893" s="18">
        <v>0</v>
      </c>
      <c r="H893" s="17">
        <v>0</v>
      </c>
      <c r="I893" s="13">
        <f t="shared" si="52"/>
        <v>115.85353597313035</v>
      </c>
    </row>
    <row r="894" spans="1:9" s="1" customFormat="1" x14ac:dyDescent="0.15">
      <c r="A894" s="34">
        <v>87</v>
      </c>
      <c r="B894" s="5" t="s">
        <v>49</v>
      </c>
      <c r="C894" s="16">
        <v>0</v>
      </c>
      <c r="D894" s="18">
        <v>0</v>
      </c>
      <c r="E894" s="17">
        <v>0</v>
      </c>
      <c r="F894" s="16">
        <v>0</v>
      </c>
      <c r="G894" s="27">
        <v>6.2112719025608672E-2</v>
      </c>
      <c r="H894" s="17">
        <v>0</v>
      </c>
      <c r="I894" s="28">
        <f t="shared" si="52"/>
        <v>6.2112719025608672E-2</v>
      </c>
    </row>
    <row r="895" spans="1:9" s="1" customFormat="1" x14ac:dyDescent="0.15">
      <c r="A895" s="34">
        <v>117</v>
      </c>
      <c r="B895" s="5" t="s">
        <v>7</v>
      </c>
      <c r="C895" s="16">
        <v>0</v>
      </c>
      <c r="D895" s="18">
        <v>0</v>
      </c>
      <c r="E895" s="17">
        <v>0</v>
      </c>
      <c r="F895" s="16">
        <v>0</v>
      </c>
      <c r="G895" s="19">
        <v>4.3908914449641818</v>
      </c>
      <c r="H895" s="17">
        <v>0</v>
      </c>
      <c r="I895" s="20">
        <f t="shared" si="52"/>
        <v>4.3908914449641818</v>
      </c>
    </row>
    <row r="896" spans="1:9" s="1" customFormat="1" x14ac:dyDescent="0.15">
      <c r="A896" s="34">
        <v>132</v>
      </c>
      <c r="B896" s="5" t="s">
        <v>36</v>
      </c>
      <c r="C896" s="16">
        <v>0</v>
      </c>
      <c r="D896" s="18">
        <v>0</v>
      </c>
      <c r="E896" s="17">
        <v>0</v>
      </c>
      <c r="F896" s="16">
        <v>0</v>
      </c>
      <c r="G896" s="27">
        <v>2.2850833086344328E-2</v>
      </c>
      <c r="H896" s="29">
        <v>2.6590060318655215E-2</v>
      </c>
      <c r="I896" s="28">
        <f t="shared" si="52"/>
        <v>4.9440893404999547E-2</v>
      </c>
    </row>
    <row r="897" spans="1:9" s="1" customFormat="1" x14ac:dyDescent="0.15">
      <c r="A897" s="34">
        <v>139</v>
      </c>
      <c r="B897" s="5" t="s">
        <v>6</v>
      </c>
      <c r="C897" s="16">
        <v>0</v>
      </c>
      <c r="D897" s="18">
        <v>0</v>
      </c>
      <c r="E897" s="17">
        <v>0</v>
      </c>
      <c r="F897" s="13">
        <v>13.476581720890676</v>
      </c>
      <c r="G897" s="18">
        <v>0</v>
      </c>
      <c r="H897" s="21">
        <v>2.17539930981998</v>
      </c>
      <c r="I897" s="13">
        <f t="shared" si="52"/>
        <v>15.651981030710656</v>
      </c>
    </row>
    <row r="898" spans="1:9" s="1" customFormat="1" x14ac:dyDescent="0.15">
      <c r="A898" s="34">
        <v>140</v>
      </c>
      <c r="B898" s="5" t="s">
        <v>35</v>
      </c>
      <c r="C898" s="16">
        <v>0</v>
      </c>
      <c r="D898" s="18">
        <v>0</v>
      </c>
      <c r="E898" s="17">
        <v>0</v>
      </c>
      <c r="F898" s="20">
        <v>4.5918475358054796</v>
      </c>
      <c r="G898" s="18">
        <v>0</v>
      </c>
      <c r="H898" s="17">
        <v>0</v>
      </c>
      <c r="I898" s="20">
        <f t="shared" si="52"/>
        <v>4.5918475358054796</v>
      </c>
    </row>
    <row r="899" spans="1:9" s="1" customFormat="1" x14ac:dyDescent="0.15">
      <c r="A899" s="34">
        <v>153</v>
      </c>
      <c r="B899" s="5" t="s">
        <v>34</v>
      </c>
      <c r="C899" s="13">
        <v>255.07979714723768</v>
      </c>
      <c r="D899" s="19">
        <v>1.2312086951274128</v>
      </c>
      <c r="E899" s="21">
        <v>2.7392928275449231</v>
      </c>
      <c r="F899" s="13">
        <v>241.28647765153249</v>
      </c>
      <c r="G899" s="18">
        <v>0</v>
      </c>
      <c r="H899" s="30">
        <v>0.12007074112642746</v>
      </c>
      <c r="I899" s="13">
        <f t="shared" si="52"/>
        <v>500.45684706256895</v>
      </c>
    </row>
    <row r="900" spans="1:9" s="1" customFormat="1" x14ac:dyDescent="0.15">
      <c r="A900" s="34">
        <v>171</v>
      </c>
      <c r="B900" s="5" t="s">
        <v>33</v>
      </c>
      <c r="C900" s="16">
        <v>0</v>
      </c>
      <c r="D900" s="18">
        <v>0</v>
      </c>
      <c r="E900" s="17">
        <v>0</v>
      </c>
      <c r="F900" s="16">
        <v>0</v>
      </c>
      <c r="G900" s="14">
        <v>47.233918398551161</v>
      </c>
      <c r="H900" s="17">
        <v>0</v>
      </c>
      <c r="I900" s="13">
        <f t="shared" si="52"/>
        <v>47.233918398551161</v>
      </c>
    </row>
    <row r="901" spans="1:9" s="1" customFormat="1" x14ac:dyDescent="0.15">
      <c r="A901" s="34">
        <v>181</v>
      </c>
      <c r="B901" s="5" t="s">
        <v>32</v>
      </c>
      <c r="C901" s="13">
        <v>482.28543345769901</v>
      </c>
      <c r="D901" s="14">
        <v>102.42217675598104</v>
      </c>
      <c r="E901" s="15">
        <v>227.87715460388517</v>
      </c>
      <c r="F901" s="16">
        <v>0</v>
      </c>
      <c r="G901" s="18">
        <v>0</v>
      </c>
      <c r="H901" s="17">
        <v>0</v>
      </c>
      <c r="I901" s="13">
        <f t="shared" si="52"/>
        <v>812.5847648175652</v>
      </c>
    </row>
    <row r="902" spans="1:9" s="1" customFormat="1" x14ac:dyDescent="0.15">
      <c r="A902" s="34">
        <v>207</v>
      </c>
      <c r="B902" s="5" t="s">
        <v>31</v>
      </c>
      <c r="C902" s="13">
        <v>12.75916834221122</v>
      </c>
      <c r="D902" s="26">
        <v>0.12085060898077245</v>
      </c>
      <c r="E902" s="30">
        <v>0.26887822324159877</v>
      </c>
      <c r="F902" s="20">
        <v>5.6805660072640896</v>
      </c>
      <c r="G902" s="18">
        <v>0</v>
      </c>
      <c r="H902" s="29">
        <v>2.2850833086344325E-3</v>
      </c>
      <c r="I902" s="13">
        <f t="shared" si="52"/>
        <v>18.831748265006315</v>
      </c>
    </row>
    <row r="903" spans="1:9" s="1" customFormat="1" x14ac:dyDescent="0.15">
      <c r="A903" s="34">
        <v>225</v>
      </c>
      <c r="B903" s="5" t="s">
        <v>30</v>
      </c>
      <c r="C903" s="16">
        <v>0</v>
      </c>
      <c r="D903" s="19">
        <v>2.1699802394103305</v>
      </c>
      <c r="E903" s="21">
        <v>4.8279477957356294</v>
      </c>
      <c r="F903" s="16">
        <v>0</v>
      </c>
      <c r="G903" s="18">
        <v>0</v>
      </c>
      <c r="H903" s="17">
        <v>0</v>
      </c>
      <c r="I903" s="20">
        <f t="shared" si="52"/>
        <v>6.9979280351459598</v>
      </c>
    </row>
    <row r="904" spans="1:9" s="1" customFormat="1" x14ac:dyDescent="0.15">
      <c r="A904" s="34">
        <v>248</v>
      </c>
      <c r="B904" s="5" t="s">
        <v>29</v>
      </c>
      <c r="C904" s="16">
        <v>0</v>
      </c>
      <c r="D904" s="26">
        <v>0.32492319934062375</v>
      </c>
      <c r="E904" s="30">
        <v>0.72291545127904677</v>
      </c>
      <c r="F904" s="16">
        <v>0</v>
      </c>
      <c r="G904" s="18">
        <v>0</v>
      </c>
      <c r="H904" s="17">
        <v>0</v>
      </c>
      <c r="I904" s="20">
        <f t="shared" si="52"/>
        <v>1.0478386506196706</v>
      </c>
    </row>
    <row r="905" spans="1:9" s="1" customFormat="1" x14ac:dyDescent="0.15">
      <c r="A905" s="34">
        <v>251</v>
      </c>
      <c r="B905" s="5" t="s">
        <v>28</v>
      </c>
      <c r="C905" s="16">
        <v>0</v>
      </c>
      <c r="D905" s="14">
        <v>61.132722689298056</v>
      </c>
      <c r="E905" s="15">
        <v>136.01303292757945</v>
      </c>
      <c r="F905" s="20">
        <v>3.8081186347270823</v>
      </c>
      <c r="G905" s="18">
        <v>0</v>
      </c>
      <c r="H905" s="30">
        <v>0.10386742311974693</v>
      </c>
      <c r="I905" s="13">
        <f t="shared" si="52"/>
        <v>201.05774167472433</v>
      </c>
    </row>
    <row r="906" spans="1:9" s="1" customFormat="1" x14ac:dyDescent="0.15">
      <c r="A906" s="34">
        <v>252</v>
      </c>
      <c r="B906" s="5" t="s">
        <v>27</v>
      </c>
      <c r="C906" s="20">
        <v>6.0642376310267281</v>
      </c>
      <c r="D906" s="14">
        <v>31.306265592056999</v>
      </c>
      <c r="E906" s="15">
        <v>69.652715362494661</v>
      </c>
      <c r="F906" s="16">
        <v>0</v>
      </c>
      <c r="G906" s="18">
        <v>0</v>
      </c>
      <c r="H906" s="17">
        <v>0</v>
      </c>
      <c r="I906" s="13">
        <f t="shared" si="52"/>
        <v>107.02321858557839</v>
      </c>
    </row>
    <row r="907" spans="1:9" s="1" customFormat="1" x14ac:dyDescent="0.15">
      <c r="A907" s="34">
        <v>256</v>
      </c>
      <c r="B907" s="5" t="s">
        <v>26</v>
      </c>
      <c r="C907" s="16">
        <v>0</v>
      </c>
      <c r="D907" s="18">
        <v>0</v>
      </c>
      <c r="E907" s="17">
        <v>0</v>
      </c>
      <c r="F907" s="16">
        <v>0</v>
      </c>
      <c r="G907" s="19">
        <v>4.7866263270504179</v>
      </c>
      <c r="H907" s="29">
        <v>5.2556916098591942E-2</v>
      </c>
      <c r="I907" s="20">
        <f t="shared" si="52"/>
        <v>4.8391832431490096</v>
      </c>
    </row>
    <row r="908" spans="1:9" s="1" customFormat="1" x14ac:dyDescent="0.15">
      <c r="A908" s="34">
        <v>257</v>
      </c>
      <c r="B908" s="5" t="s">
        <v>25</v>
      </c>
      <c r="C908" s="16">
        <v>0</v>
      </c>
      <c r="D908" s="18">
        <v>0</v>
      </c>
      <c r="E908" s="17">
        <v>0</v>
      </c>
      <c r="F908" s="28">
        <v>6.6470104036234845E-3</v>
      </c>
      <c r="G908" s="18">
        <v>0</v>
      </c>
      <c r="H908" s="17">
        <v>0</v>
      </c>
      <c r="I908" s="28">
        <f t="shared" si="52"/>
        <v>6.6470104036234845E-3</v>
      </c>
    </row>
    <row r="909" spans="1:9" s="1" customFormat="1" x14ac:dyDescent="0.15">
      <c r="A909" s="34">
        <v>275</v>
      </c>
      <c r="B909" s="5" t="s">
        <v>24</v>
      </c>
      <c r="C909" s="16">
        <v>0</v>
      </c>
      <c r="D909" s="18">
        <v>0</v>
      </c>
      <c r="E909" s="17">
        <v>0</v>
      </c>
      <c r="F909" s="28">
        <v>6.8015920409170552E-2</v>
      </c>
      <c r="G909" s="18">
        <v>0</v>
      </c>
      <c r="H909" s="17">
        <v>0</v>
      </c>
      <c r="I909" s="28">
        <f t="shared" si="52"/>
        <v>6.8015920409170552E-2</v>
      </c>
    </row>
    <row r="910" spans="1:9" s="1" customFormat="1" x14ac:dyDescent="0.15">
      <c r="A910" s="34">
        <v>296</v>
      </c>
      <c r="B910" s="5" t="s">
        <v>23</v>
      </c>
      <c r="C910" s="16">
        <v>0</v>
      </c>
      <c r="D910" s="18">
        <v>0</v>
      </c>
      <c r="E910" s="17">
        <v>0</v>
      </c>
      <c r="F910" s="16">
        <v>0</v>
      </c>
      <c r="G910" s="14">
        <v>52.712924968117811</v>
      </c>
      <c r="H910" s="15">
        <v>491.84569378224631</v>
      </c>
      <c r="I910" s="13">
        <f t="shared" si="52"/>
        <v>544.55861875036408</v>
      </c>
    </row>
    <row r="911" spans="1:9" s="1" customFormat="1" x14ac:dyDescent="0.15">
      <c r="A911" s="34">
        <v>297</v>
      </c>
      <c r="B911" s="5" t="s">
        <v>22</v>
      </c>
      <c r="C911" s="16">
        <v>0</v>
      </c>
      <c r="D911" s="18">
        <v>0</v>
      </c>
      <c r="E911" s="17">
        <v>0</v>
      </c>
      <c r="F911" s="16">
        <v>0</v>
      </c>
      <c r="G911" s="19">
        <v>7.2094378387416347</v>
      </c>
      <c r="H911" s="15">
        <v>141.26800483670542</v>
      </c>
      <c r="I911" s="13">
        <f t="shared" si="52"/>
        <v>148.47744267544704</v>
      </c>
    </row>
    <row r="912" spans="1:9" s="1" customFormat="1" x14ac:dyDescent="0.15">
      <c r="A912" s="34">
        <v>300</v>
      </c>
      <c r="B912" s="5" t="s">
        <v>21</v>
      </c>
      <c r="C912" s="16">
        <v>0</v>
      </c>
      <c r="D912" s="18">
        <v>0</v>
      </c>
      <c r="E912" s="17">
        <v>0</v>
      </c>
      <c r="F912" s="16">
        <v>0</v>
      </c>
      <c r="G912" s="42">
        <v>2.0773484623949387E-4</v>
      </c>
      <c r="H912" s="21">
        <v>1.7707318293454457</v>
      </c>
      <c r="I912" s="20">
        <f t="shared" si="52"/>
        <v>1.7709395641916852</v>
      </c>
    </row>
    <row r="913" spans="1:9" s="1" customFormat="1" x14ac:dyDescent="0.15">
      <c r="A913" s="34">
        <v>302</v>
      </c>
      <c r="B913" s="5" t="s">
        <v>20</v>
      </c>
      <c r="C913" s="16">
        <v>0</v>
      </c>
      <c r="D913" s="18">
        <v>0</v>
      </c>
      <c r="E913" s="17">
        <v>0</v>
      </c>
      <c r="F913" s="16">
        <v>0</v>
      </c>
      <c r="G913" s="27">
        <v>1.8072931622835967E-2</v>
      </c>
      <c r="H913" s="21">
        <v>1.1718322676369848</v>
      </c>
      <c r="I913" s="20">
        <f t="shared" si="52"/>
        <v>1.1899051992598209</v>
      </c>
    </row>
    <row r="914" spans="1:9" s="1" customFormat="1" x14ac:dyDescent="0.15">
      <c r="A914" s="34">
        <v>320</v>
      </c>
      <c r="B914" s="5" t="s">
        <v>19</v>
      </c>
      <c r="C914" s="16">
        <v>0</v>
      </c>
      <c r="D914" s="18">
        <v>0</v>
      </c>
      <c r="E914" s="17">
        <v>0</v>
      </c>
      <c r="F914" s="16">
        <v>0</v>
      </c>
      <c r="G914" s="26">
        <v>0.24304977010020781</v>
      </c>
      <c r="H914" s="17">
        <v>0</v>
      </c>
      <c r="I914" s="31">
        <f t="shared" si="52"/>
        <v>0.24304977010020781</v>
      </c>
    </row>
    <row r="915" spans="1:9" s="1" customFormat="1" x14ac:dyDescent="0.15">
      <c r="A915" s="34">
        <v>350</v>
      </c>
      <c r="B915" s="5" t="s">
        <v>5</v>
      </c>
      <c r="C915" s="13">
        <v>17.463087565054536</v>
      </c>
      <c r="D915" s="14">
        <v>16.965493898016895</v>
      </c>
      <c r="E915" s="15">
        <v>37.746204956573578</v>
      </c>
      <c r="F915" s="13">
        <v>17.939199007918731</v>
      </c>
      <c r="G915" s="14">
        <v>72.881901189510273</v>
      </c>
      <c r="H915" s="30">
        <v>0.51933711559873463</v>
      </c>
      <c r="I915" s="13">
        <f t="shared" si="52"/>
        <v>163.51522373267275</v>
      </c>
    </row>
    <row r="916" spans="1:9" s="1" customFormat="1" x14ac:dyDescent="0.15">
      <c r="A916" s="34">
        <v>405</v>
      </c>
      <c r="B916" s="5" t="s">
        <v>4</v>
      </c>
      <c r="C916" s="16">
        <v>0</v>
      </c>
      <c r="D916" s="26">
        <v>0.20858802567205456</v>
      </c>
      <c r="E916" s="30">
        <v>0.4640835342509379</v>
      </c>
      <c r="F916" s="13">
        <v>21.707280998586779</v>
      </c>
      <c r="G916" s="19">
        <v>3.0412381489461904</v>
      </c>
      <c r="H916" s="17">
        <v>0</v>
      </c>
      <c r="I916" s="13">
        <f t="shared" si="52"/>
        <v>25.421190707455963</v>
      </c>
    </row>
    <row r="917" spans="1:9" s="1" customFormat="1" ht="36" x14ac:dyDescent="0.15">
      <c r="A917" s="34">
        <v>407</v>
      </c>
      <c r="B917" s="5" t="s">
        <v>18</v>
      </c>
      <c r="C917" s="16">
        <v>0</v>
      </c>
      <c r="D917" s="19">
        <v>7.0031893117098596</v>
      </c>
      <c r="E917" s="15">
        <v>15.581262808999924</v>
      </c>
      <c r="F917" s="28">
        <v>6.0286838544492075E-3</v>
      </c>
      <c r="G917" s="19">
        <v>4.1546969247898771</v>
      </c>
      <c r="H917" s="30">
        <v>0.11716245327907454</v>
      </c>
      <c r="I917" s="13">
        <f t="shared" si="52"/>
        <v>26.862340182633186</v>
      </c>
    </row>
    <row r="918" spans="1:9" s="1" customFormat="1" x14ac:dyDescent="0.15">
      <c r="A918" s="34">
        <v>408</v>
      </c>
      <c r="B918" s="5" t="s">
        <v>17</v>
      </c>
      <c r="C918" s="16">
        <v>0</v>
      </c>
      <c r="D918" s="26">
        <v>0.92716938410572913</v>
      </c>
      <c r="E918" s="21">
        <v>2.0628415425032673</v>
      </c>
      <c r="F918" s="16">
        <v>0</v>
      </c>
      <c r="G918" s="18">
        <v>0</v>
      </c>
      <c r="H918" s="17">
        <v>0</v>
      </c>
      <c r="I918" s="20">
        <f t="shared" si="52"/>
        <v>2.9900109266089965</v>
      </c>
    </row>
    <row r="919" spans="1:9" s="1" customFormat="1" x14ac:dyDescent="0.15">
      <c r="A919" s="34">
        <v>410</v>
      </c>
      <c r="B919" s="5" t="s">
        <v>16</v>
      </c>
      <c r="C919" s="13">
        <v>10.508459703216849</v>
      </c>
      <c r="D919" s="14">
        <v>10.393465944243111</v>
      </c>
      <c r="E919" s="15">
        <v>23.124224858931207</v>
      </c>
      <c r="F919" s="20">
        <v>1.6368649573016065</v>
      </c>
      <c r="G919" s="26">
        <v>0.57230950138980563</v>
      </c>
      <c r="H919" s="21">
        <v>1.2004996764180351</v>
      </c>
      <c r="I919" s="13">
        <f t="shared" si="52"/>
        <v>47.435824641500609</v>
      </c>
    </row>
    <row r="920" spans="1:9" s="1" customFormat="1" x14ac:dyDescent="0.15">
      <c r="A920" s="34">
        <v>427</v>
      </c>
      <c r="B920" s="5" t="s">
        <v>15</v>
      </c>
      <c r="C920" s="16">
        <v>0</v>
      </c>
      <c r="D920" s="18">
        <v>0</v>
      </c>
      <c r="E920" s="17">
        <v>0</v>
      </c>
      <c r="F920" s="13">
        <v>179.16135427634529</v>
      </c>
      <c r="G920" s="18">
        <v>0</v>
      </c>
      <c r="H920" s="17">
        <v>0</v>
      </c>
      <c r="I920" s="13">
        <f t="shared" si="52"/>
        <v>179.16135427634529</v>
      </c>
    </row>
    <row r="921" spans="1:9" s="1" customFormat="1" x14ac:dyDescent="0.15">
      <c r="A921" s="34">
        <v>428</v>
      </c>
      <c r="B921" s="5" t="s">
        <v>3</v>
      </c>
      <c r="C921" s="16">
        <v>0</v>
      </c>
      <c r="D921" s="18">
        <v>0</v>
      </c>
      <c r="E921" s="17">
        <v>0</v>
      </c>
      <c r="F921" s="13">
        <v>132.25664807235751</v>
      </c>
      <c r="G921" s="14">
        <v>198.04817035934627</v>
      </c>
      <c r="H921" s="17">
        <v>0</v>
      </c>
      <c r="I921" s="13">
        <f t="shared" si="52"/>
        <v>330.30481843170378</v>
      </c>
    </row>
    <row r="922" spans="1:9" s="1" customFormat="1" x14ac:dyDescent="0.15">
      <c r="A922" s="34">
        <v>438</v>
      </c>
      <c r="B922" s="5" t="s">
        <v>2</v>
      </c>
      <c r="C922" s="16">
        <v>0</v>
      </c>
      <c r="D922" s="18">
        <v>0</v>
      </c>
      <c r="E922" s="17">
        <v>0</v>
      </c>
      <c r="F922" s="16">
        <v>0</v>
      </c>
      <c r="G922" s="18">
        <v>0</v>
      </c>
      <c r="H922" s="21">
        <v>1.0735736853657043</v>
      </c>
      <c r="I922" s="20">
        <f t="shared" si="52"/>
        <v>1.0735736853657043</v>
      </c>
    </row>
    <row r="923" spans="1:9" s="1" customFormat="1" x14ac:dyDescent="0.15">
      <c r="A923" s="34">
        <v>457</v>
      </c>
      <c r="B923" s="5" t="s">
        <v>14</v>
      </c>
      <c r="C923" s="13">
        <v>118.11119160689758</v>
      </c>
      <c r="D923" s="14">
        <v>283.26203714761539</v>
      </c>
      <c r="E923" s="15">
        <v>630.22432325652778</v>
      </c>
      <c r="F923" s="16">
        <v>0</v>
      </c>
      <c r="G923" s="18">
        <v>0</v>
      </c>
      <c r="H923" s="17">
        <v>0</v>
      </c>
      <c r="I923" s="13">
        <f t="shared" si="52"/>
        <v>1031.5975520110408</v>
      </c>
    </row>
    <row r="924" spans="1:9" s="1" customFormat="1" x14ac:dyDescent="0.15">
      <c r="A924" s="57" t="s">
        <v>48</v>
      </c>
      <c r="B924" s="58"/>
      <c r="C924" s="22">
        <f t="shared" ref="C924:H924" si="53">SUM(C888:C923)</f>
        <v>1123.7868616950286</v>
      </c>
      <c r="D924" s="23">
        <f t="shared" si="53"/>
        <v>712.63302498239875</v>
      </c>
      <c r="E924" s="24">
        <f t="shared" si="53"/>
        <v>1585.5236742004254</v>
      </c>
      <c r="F924" s="22">
        <f t="shared" si="53"/>
        <v>629.58071069579853</v>
      </c>
      <c r="G924" s="23">
        <f t="shared" si="53"/>
        <v>532.44476892675425</v>
      </c>
      <c r="H924" s="24">
        <f t="shared" si="53"/>
        <v>677.97570054314031</v>
      </c>
      <c r="I924" s="22">
        <f t="shared" si="52"/>
        <v>5261.9447410435459</v>
      </c>
    </row>
    <row r="925" spans="1:9" s="1" customFormat="1" x14ac:dyDescent="0.15">
      <c r="B925" s="6"/>
      <c r="D925" s="7"/>
      <c r="E925" s="7"/>
    </row>
    <row r="926" spans="1:9" s="1" customFormat="1" ht="14.25" x14ac:dyDescent="0.15">
      <c r="A926" s="43" t="s">
        <v>72</v>
      </c>
      <c r="B926" s="43"/>
      <c r="C926" s="43"/>
      <c r="D926" s="43"/>
      <c r="E926" s="43"/>
      <c r="F926" s="43"/>
      <c r="G926" s="43"/>
      <c r="H926" s="43"/>
      <c r="I926" s="43"/>
    </row>
    <row r="927" spans="1:9" s="1" customFormat="1" x14ac:dyDescent="0.15">
      <c r="A927" s="59" t="s">
        <v>13</v>
      </c>
      <c r="B927" s="60"/>
      <c r="C927" s="55" t="s">
        <v>99</v>
      </c>
      <c r="D927" s="61"/>
      <c r="E927" s="61"/>
      <c r="F927" s="61"/>
      <c r="G927" s="61"/>
      <c r="H927" s="61"/>
      <c r="I927" s="56"/>
    </row>
    <row r="928" spans="1:9" s="1" customFormat="1" x14ac:dyDescent="0.15">
      <c r="A928" s="62" t="s">
        <v>12</v>
      </c>
      <c r="B928" s="63" t="s">
        <v>11</v>
      </c>
      <c r="C928" s="53" t="s">
        <v>40</v>
      </c>
      <c r="D928" s="55" t="s">
        <v>41</v>
      </c>
      <c r="E928" s="56"/>
      <c r="F928" s="53" t="s">
        <v>42</v>
      </c>
      <c r="G928" s="55" t="s">
        <v>43</v>
      </c>
      <c r="H928" s="56"/>
      <c r="I928" s="53" t="s">
        <v>10</v>
      </c>
    </row>
    <row r="929" spans="1:9" s="1" customFormat="1" x14ac:dyDescent="0.15">
      <c r="A929" s="50"/>
      <c r="B929" s="52"/>
      <c r="C929" s="54"/>
      <c r="D929" s="2" t="s">
        <v>44</v>
      </c>
      <c r="E929" s="3" t="s">
        <v>45</v>
      </c>
      <c r="F929" s="54"/>
      <c r="G929" s="2" t="s">
        <v>46</v>
      </c>
      <c r="H929" s="3" t="s">
        <v>47</v>
      </c>
      <c r="I929" s="54"/>
    </row>
    <row r="930" spans="1:9" s="1" customFormat="1" x14ac:dyDescent="0.15">
      <c r="A930" s="34">
        <v>22</v>
      </c>
      <c r="B930" s="4" t="s">
        <v>9</v>
      </c>
      <c r="C930" s="9">
        <v>0</v>
      </c>
      <c r="D930" s="40">
        <v>6.7630347508894242E-4</v>
      </c>
      <c r="E930" s="36">
        <v>9.5993018902217119E-4</v>
      </c>
      <c r="F930" s="25">
        <v>0.86193647456156319</v>
      </c>
      <c r="G930" s="12">
        <v>127.55153732931593</v>
      </c>
      <c r="H930" s="10">
        <v>0</v>
      </c>
      <c r="I930" s="11">
        <f t="shared" ref="I930:I966" si="54">SUM(C930:H930)</f>
        <v>128.41511003754161</v>
      </c>
    </row>
    <row r="931" spans="1:9" s="1" customFormat="1" ht="36" x14ac:dyDescent="0.15">
      <c r="A931" s="34">
        <v>30</v>
      </c>
      <c r="B931" s="5" t="s">
        <v>38</v>
      </c>
      <c r="C931" s="13">
        <v>191.93847146570408</v>
      </c>
      <c r="D931" s="19">
        <v>9.0080241364471689</v>
      </c>
      <c r="E931" s="15">
        <v>12.785790152680809</v>
      </c>
      <c r="F931" s="16">
        <v>0</v>
      </c>
      <c r="G931" s="14">
        <v>79.690864014674219</v>
      </c>
      <c r="H931" s="17">
        <v>0</v>
      </c>
      <c r="I931" s="13">
        <f t="shared" si="54"/>
        <v>293.42314976950627</v>
      </c>
    </row>
    <row r="932" spans="1:9" s="1" customFormat="1" x14ac:dyDescent="0.15">
      <c r="A932" s="34">
        <v>53</v>
      </c>
      <c r="B932" s="5" t="s">
        <v>1</v>
      </c>
      <c r="C932" s="16">
        <v>0</v>
      </c>
      <c r="D932" s="14">
        <v>96.149219674051082</v>
      </c>
      <c r="E932" s="15">
        <v>136.47207506054579</v>
      </c>
      <c r="F932" s="28">
        <v>1.2340204740065952E-2</v>
      </c>
      <c r="G932" s="19">
        <v>4.3542734570679666</v>
      </c>
      <c r="H932" s="15">
        <v>23.09169219806601</v>
      </c>
      <c r="I932" s="13">
        <f t="shared" si="54"/>
        <v>260.07960059447089</v>
      </c>
    </row>
    <row r="933" spans="1:9" s="1" customFormat="1" x14ac:dyDescent="0.15">
      <c r="A933" s="34">
        <v>64</v>
      </c>
      <c r="B933" s="5" t="s">
        <v>8</v>
      </c>
      <c r="C933" s="13">
        <v>51.058938438625056</v>
      </c>
      <c r="D933" s="14">
        <v>19.691590132427194</v>
      </c>
      <c r="E933" s="15">
        <v>27.949807348664049</v>
      </c>
      <c r="F933" s="13">
        <v>12.912682933876837</v>
      </c>
      <c r="G933" s="14">
        <v>39.885203787898959</v>
      </c>
      <c r="H933" s="15">
        <v>19.692432484119063</v>
      </c>
      <c r="I933" s="13">
        <f t="shared" si="54"/>
        <v>171.19065512561116</v>
      </c>
    </row>
    <row r="934" spans="1:9" s="1" customFormat="1" x14ac:dyDescent="0.15">
      <c r="A934" s="34">
        <v>80</v>
      </c>
      <c r="B934" s="5" t="s">
        <v>0</v>
      </c>
      <c r="C934" s="16">
        <v>0</v>
      </c>
      <c r="D934" s="14">
        <v>372.58437637167452</v>
      </c>
      <c r="E934" s="15">
        <v>528.83802022477141</v>
      </c>
      <c r="F934" s="28">
        <v>1.8510307110098927E-2</v>
      </c>
      <c r="G934" s="14">
        <v>72.493153752252098</v>
      </c>
      <c r="H934" s="15">
        <v>43.555009811593813</v>
      </c>
      <c r="I934" s="13">
        <f t="shared" si="54"/>
        <v>1017.4890704674018</v>
      </c>
    </row>
    <row r="935" spans="1:9" s="1" customFormat="1" x14ac:dyDescent="0.15">
      <c r="A935" s="34">
        <v>86</v>
      </c>
      <c r="B935" s="5" t="s">
        <v>37</v>
      </c>
      <c r="C935" s="13">
        <v>141.42679428076889</v>
      </c>
      <c r="D935" s="14">
        <v>28.72429934571511</v>
      </c>
      <c r="E935" s="15">
        <v>40.770634953244162</v>
      </c>
      <c r="F935" s="16">
        <v>0</v>
      </c>
      <c r="G935" s="18">
        <v>0</v>
      </c>
      <c r="H935" s="17">
        <v>0</v>
      </c>
      <c r="I935" s="13">
        <f t="shared" si="54"/>
        <v>210.92172857972815</v>
      </c>
    </row>
    <row r="936" spans="1:9" s="1" customFormat="1" x14ac:dyDescent="0.15">
      <c r="A936" s="34">
        <v>87</v>
      </c>
      <c r="B936" s="5" t="s">
        <v>49</v>
      </c>
      <c r="C936" s="16">
        <v>0</v>
      </c>
      <c r="D936" s="18">
        <v>0</v>
      </c>
      <c r="E936" s="17">
        <v>0</v>
      </c>
      <c r="F936" s="16">
        <v>0</v>
      </c>
      <c r="G936" s="26">
        <v>0.14681188133325687</v>
      </c>
      <c r="H936" s="17">
        <v>0</v>
      </c>
      <c r="I936" s="31">
        <f t="shared" si="54"/>
        <v>0.14681188133325687</v>
      </c>
    </row>
    <row r="937" spans="1:9" s="1" customFormat="1" x14ac:dyDescent="0.15">
      <c r="A937" s="34">
        <v>117</v>
      </c>
      <c r="B937" s="5" t="s">
        <v>7</v>
      </c>
      <c r="C937" s="16">
        <v>0</v>
      </c>
      <c r="D937" s="18">
        <v>0</v>
      </c>
      <c r="E937" s="17">
        <v>0</v>
      </c>
      <c r="F937" s="16">
        <v>0</v>
      </c>
      <c r="G937" s="14">
        <v>10.378470688097158</v>
      </c>
      <c r="H937" s="17">
        <v>0</v>
      </c>
      <c r="I937" s="13">
        <f t="shared" si="54"/>
        <v>10.378470688097158</v>
      </c>
    </row>
    <row r="938" spans="1:9" s="1" customFormat="1" x14ac:dyDescent="0.15">
      <c r="A938" s="34">
        <v>132</v>
      </c>
      <c r="B938" s="5" t="s">
        <v>36</v>
      </c>
      <c r="C938" s="16">
        <v>0</v>
      </c>
      <c r="D938" s="18">
        <v>0</v>
      </c>
      <c r="E938" s="17">
        <v>0</v>
      </c>
      <c r="F938" s="16">
        <v>0</v>
      </c>
      <c r="G938" s="27">
        <v>5.4011060022268416E-2</v>
      </c>
      <c r="H938" s="29">
        <v>6.2849233480457789E-2</v>
      </c>
      <c r="I938" s="31">
        <f t="shared" si="54"/>
        <v>0.1168602935027262</v>
      </c>
    </row>
    <row r="939" spans="1:9" s="1" customFormat="1" x14ac:dyDescent="0.15">
      <c r="A939" s="34">
        <v>139</v>
      </c>
      <c r="B939" s="5" t="s">
        <v>6</v>
      </c>
      <c r="C939" s="16">
        <v>0</v>
      </c>
      <c r="D939" s="18">
        <v>0</v>
      </c>
      <c r="E939" s="17">
        <v>0</v>
      </c>
      <c r="F939" s="13">
        <v>23.387638900949778</v>
      </c>
      <c r="G939" s="18">
        <v>0</v>
      </c>
      <c r="H939" s="21">
        <v>5.1418529141199532</v>
      </c>
      <c r="I939" s="13">
        <f t="shared" si="54"/>
        <v>28.529491815069733</v>
      </c>
    </row>
    <row r="940" spans="1:9" s="1" customFormat="1" x14ac:dyDescent="0.15">
      <c r="A940" s="34">
        <v>140</v>
      </c>
      <c r="B940" s="5" t="s">
        <v>35</v>
      </c>
      <c r="C940" s="16">
        <v>0</v>
      </c>
      <c r="D940" s="18">
        <v>0</v>
      </c>
      <c r="E940" s="17">
        <v>0</v>
      </c>
      <c r="F940" s="20">
        <v>7.9688213435578064</v>
      </c>
      <c r="G940" s="18">
        <v>0</v>
      </c>
      <c r="H940" s="17">
        <v>0</v>
      </c>
      <c r="I940" s="20">
        <f t="shared" si="54"/>
        <v>7.9688213435578064</v>
      </c>
    </row>
    <row r="941" spans="1:9" s="1" customFormat="1" x14ac:dyDescent="0.15">
      <c r="A941" s="34">
        <v>153</v>
      </c>
      <c r="B941" s="5" t="s">
        <v>34</v>
      </c>
      <c r="C941" s="13">
        <v>442.67265321141366</v>
      </c>
      <c r="D941" s="19">
        <v>3.3192974557365291</v>
      </c>
      <c r="E941" s="21">
        <v>4.7113373677208159</v>
      </c>
      <c r="F941" s="13">
        <v>418.73533866889011</v>
      </c>
      <c r="G941" s="18">
        <v>0</v>
      </c>
      <c r="H941" s="30">
        <v>0.28380356993519223</v>
      </c>
      <c r="I941" s="13">
        <f t="shared" si="54"/>
        <v>869.72243027369643</v>
      </c>
    </row>
    <row r="942" spans="1:9" s="1" customFormat="1" x14ac:dyDescent="0.15">
      <c r="A942" s="34">
        <v>171</v>
      </c>
      <c r="B942" s="5" t="s">
        <v>33</v>
      </c>
      <c r="C942" s="16">
        <v>0</v>
      </c>
      <c r="D942" s="18">
        <v>0</v>
      </c>
      <c r="E942" s="17">
        <v>0</v>
      </c>
      <c r="F942" s="16">
        <v>0</v>
      </c>
      <c r="G942" s="14">
        <v>111.64380712384822</v>
      </c>
      <c r="H942" s="17">
        <v>0</v>
      </c>
      <c r="I942" s="13">
        <f t="shared" si="54"/>
        <v>111.64380712384822</v>
      </c>
    </row>
    <row r="943" spans="1:9" s="1" customFormat="1" x14ac:dyDescent="0.15">
      <c r="A943" s="34">
        <v>181</v>
      </c>
      <c r="B943" s="5" t="s">
        <v>32</v>
      </c>
      <c r="C943" s="13">
        <v>836.97170384176889</v>
      </c>
      <c r="D943" s="14">
        <v>276.12676231298292</v>
      </c>
      <c r="E943" s="15">
        <v>391.92821699803147</v>
      </c>
      <c r="F943" s="16">
        <v>0</v>
      </c>
      <c r="G943" s="18">
        <v>0</v>
      </c>
      <c r="H943" s="17">
        <v>0</v>
      </c>
      <c r="I943" s="13">
        <f t="shared" si="54"/>
        <v>1505.0266831527833</v>
      </c>
    </row>
    <row r="944" spans="1:9" s="1" customFormat="1" x14ac:dyDescent="0.15">
      <c r="A944" s="34">
        <v>207</v>
      </c>
      <c r="B944" s="5" t="s">
        <v>31</v>
      </c>
      <c r="C944" s="13">
        <v>22.142619548805296</v>
      </c>
      <c r="D944" s="26">
        <v>0.325809199124098</v>
      </c>
      <c r="E944" s="30">
        <v>0.46244636856143095</v>
      </c>
      <c r="F944" s="20">
        <v>9.8582139953900789</v>
      </c>
      <c r="G944" s="18">
        <v>0</v>
      </c>
      <c r="H944" s="29">
        <v>5.4011060022268412E-3</v>
      </c>
      <c r="I944" s="13">
        <f t="shared" si="54"/>
        <v>32.79449021788313</v>
      </c>
    </row>
    <row r="945" spans="1:9" s="1" customFormat="1" x14ac:dyDescent="0.15">
      <c r="A945" s="34">
        <v>225</v>
      </c>
      <c r="B945" s="5" t="s">
        <v>30</v>
      </c>
      <c r="C945" s="16">
        <v>0</v>
      </c>
      <c r="D945" s="19">
        <v>5.8501941353881239</v>
      </c>
      <c r="E945" s="21">
        <v>8.3036361175890345</v>
      </c>
      <c r="F945" s="16">
        <v>0</v>
      </c>
      <c r="G945" s="18">
        <v>0</v>
      </c>
      <c r="H945" s="17">
        <v>0</v>
      </c>
      <c r="I945" s="13">
        <f t="shared" si="54"/>
        <v>14.153830252977158</v>
      </c>
    </row>
    <row r="946" spans="1:9" s="1" customFormat="1" x14ac:dyDescent="0.15">
      <c r="A946" s="34">
        <v>248</v>
      </c>
      <c r="B946" s="5" t="s">
        <v>29</v>
      </c>
      <c r="C946" s="16">
        <v>0</v>
      </c>
      <c r="D946" s="26">
        <v>0.87598207610895262</v>
      </c>
      <c r="E946" s="21">
        <v>1.2433495773309673</v>
      </c>
      <c r="F946" s="16">
        <v>0</v>
      </c>
      <c r="G946" s="18">
        <v>0</v>
      </c>
      <c r="H946" s="17">
        <v>0</v>
      </c>
      <c r="I946" s="20">
        <f t="shared" si="54"/>
        <v>2.1193316534399198</v>
      </c>
    </row>
    <row r="947" spans="1:9" s="1" customFormat="1" x14ac:dyDescent="0.15">
      <c r="A947" s="34">
        <v>251</v>
      </c>
      <c r="B947" s="5" t="s">
        <v>28</v>
      </c>
      <c r="C947" s="16">
        <v>0</v>
      </c>
      <c r="D947" s="14">
        <v>164.81177536179982</v>
      </c>
      <c r="E947" s="15">
        <v>233.93018741375798</v>
      </c>
      <c r="F947" s="20">
        <v>6.6087161689461897</v>
      </c>
      <c r="G947" s="18">
        <v>0</v>
      </c>
      <c r="H947" s="30">
        <v>0.24550481828303825</v>
      </c>
      <c r="I947" s="13">
        <f t="shared" si="54"/>
        <v>405.59618376278706</v>
      </c>
    </row>
    <row r="948" spans="1:9" s="1" customFormat="1" x14ac:dyDescent="0.15">
      <c r="A948" s="34">
        <v>252</v>
      </c>
      <c r="B948" s="5" t="s">
        <v>27</v>
      </c>
      <c r="C948" s="13">
        <v>10.524048520712768</v>
      </c>
      <c r="D948" s="14">
        <v>84.400644780674753</v>
      </c>
      <c r="E948" s="15">
        <v>119.7964077993999</v>
      </c>
      <c r="F948" s="16">
        <v>0</v>
      </c>
      <c r="G948" s="18">
        <v>0</v>
      </c>
      <c r="H948" s="17">
        <v>0</v>
      </c>
      <c r="I948" s="13">
        <f t="shared" si="54"/>
        <v>214.72110110078742</v>
      </c>
    </row>
    <row r="949" spans="1:9" s="1" customFormat="1" x14ac:dyDescent="0.15">
      <c r="A949" s="34">
        <v>256</v>
      </c>
      <c r="B949" s="5" t="s">
        <v>26</v>
      </c>
      <c r="C949" s="16">
        <v>0</v>
      </c>
      <c r="D949" s="18">
        <v>0</v>
      </c>
      <c r="E949" s="17">
        <v>0</v>
      </c>
      <c r="F949" s="16">
        <v>0</v>
      </c>
      <c r="G949" s="14">
        <v>11.313844045755536</v>
      </c>
      <c r="H949" s="30">
        <v>0.12422543805121734</v>
      </c>
      <c r="I949" s="13">
        <f t="shared" si="54"/>
        <v>11.438069483806753</v>
      </c>
    </row>
    <row r="950" spans="1:9" s="1" customFormat="1" x14ac:dyDescent="0.15">
      <c r="A950" s="34">
        <v>257</v>
      </c>
      <c r="B950" s="5" t="s">
        <v>25</v>
      </c>
      <c r="C950" s="16">
        <v>0</v>
      </c>
      <c r="D950" s="18">
        <v>0</v>
      </c>
      <c r="E950" s="17">
        <v>0</v>
      </c>
      <c r="F950" s="28">
        <v>1.1535408778757302E-2</v>
      </c>
      <c r="G950" s="18">
        <v>0</v>
      </c>
      <c r="H950" s="17">
        <v>0</v>
      </c>
      <c r="I950" s="28">
        <f t="shared" si="54"/>
        <v>1.1535408778757302E-2</v>
      </c>
    </row>
    <row r="951" spans="1:9" s="1" customFormat="1" x14ac:dyDescent="0.15">
      <c r="A951" s="34">
        <v>275</v>
      </c>
      <c r="B951" s="5" t="s">
        <v>24</v>
      </c>
      <c r="C951" s="16">
        <v>0</v>
      </c>
      <c r="D951" s="18">
        <v>0</v>
      </c>
      <c r="E951" s="17">
        <v>0</v>
      </c>
      <c r="F951" s="31">
        <v>0.1180367409919352</v>
      </c>
      <c r="G951" s="18">
        <v>0</v>
      </c>
      <c r="H951" s="17">
        <v>0</v>
      </c>
      <c r="I951" s="31">
        <f t="shared" si="54"/>
        <v>0.1180367409919352</v>
      </c>
    </row>
    <row r="952" spans="1:9" s="1" customFormat="1" x14ac:dyDescent="0.15">
      <c r="A952" s="34">
        <v>296</v>
      </c>
      <c r="B952" s="5" t="s">
        <v>23</v>
      </c>
      <c r="C952" s="16">
        <v>0</v>
      </c>
      <c r="D952" s="18">
        <v>0</v>
      </c>
      <c r="E952" s="17">
        <v>0</v>
      </c>
      <c r="F952" s="16">
        <v>0</v>
      </c>
      <c r="G952" s="14">
        <v>124.59418628827848</v>
      </c>
      <c r="H952" s="15">
        <v>1162.5443671216733</v>
      </c>
      <c r="I952" s="13">
        <f t="shared" si="54"/>
        <v>1287.1385534099518</v>
      </c>
    </row>
    <row r="953" spans="1:9" s="1" customFormat="1" x14ac:dyDescent="0.15">
      <c r="A953" s="34">
        <v>297</v>
      </c>
      <c r="B953" s="5" t="s">
        <v>22</v>
      </c>
      <c r="C953" s="16">
        <v>0</v>
      </c>
      <c r="D953" s="18">
        <v>0</v>
      </c>
      <c r="E953" s="17">
        <v>0</v>
      </c>
      <c r="F953" s="16">
        <v>0</v>
      </c>
      <c r="G953" s="14">
        <v>17.040489437025684</v>
      </c>
      <c r="H953" s="15">
        <v>333.90619325039461</v>
      </c>
      <c r="I953" s="13">
        <f t="shared" si="54"/>
        <v>350.94668268742032</v>
      </c>
    </row>
    <row r="954" spans="1:9" s="1" customFormat="1" x14ac:dyDescent="0.15">
      <c r="A954" s="34">
        <v>300</v>
      </c>
      <c r="B954" s="5" t="s">
        <v>21</v>
      </c>
      <c r="C954" s="16">
        <v>0</v>
      </c>
      <c r="D954" s="18">
        <v>0</v>
      </c>
      <c r="E954" s="17">
        <v>0</v>
      </c>
      <c r="F954" s="16">
        <v>0</v>
      </c>
      <c r="G954" s="42">
        <v>4.9100963656607648E-4</v>
      </c>
      <c r="H954" s="21">
        <v>4.1853661420892356</v>
      </c>
      <c r="I954" s="20">
        <f t="shared" si="54"/>
        <v>4.1858571517258021</v>
      </c>
    </row>
    <row r="955" spans="1:9" s="1" customFormat="1" x14ac:dyDescent="0.15">
      <c r="A955" s="34">
        <v>302</v>
      </c>
      <c r="B955" s="5" t="s">
        <v>20</v>
      </c>
      <c r="C955" s="16">
        <v>0</v>
      </c>
      <c r="D955" s="18">
        <v>0</v>
      </c>
      <c r="E955" s="17">
        <v>0</v>
      </c>
      <c r="F955" s="16">
        <v>0</v>
      </c>
      <c r="G955" s="27">
        <v>4.2717838381248652E-2</v>
      </c>
      <c r="H955" s="21">
        <v>2.7697853598692372</v>
      </c>
      <c r="I955" s="20">
        <f t="shared" si="54"/>
        <v>2.8125031982504858</v>
      </c>
    </row>
    <row r="956" spans="1:9" s="1" customFormat="1" x14ac:dyDescent="0.15">
      <c r="A956" s="34">
        <v>320</v>
      </c>
      <c r="B956" s="5" t="s">
        <v>19</v>
      </c>
      <c r="C956" s="16">
        <v>0</v>
      </c>
      <c r="D956" s="18">
        <v>0</v>
      </c>
      <c r="E956" s="17">
        <v>0</v>
      </c>
      <c r="F956" s="16">
        <v>0</v>
      </c>
      <c r="G956" s="26">
        <v>0.57448127478230948</v>
      </c>
      <c r="H956" s="17">
        <v>0</v>
      </c>
      <c r="I956" s="31">
        <f t="shared" si="54"/>
        <v>0.57448127478230948</v>
      </c>
    </row>
    <row r="957" spans="1:9" s="1" customFormat="1" x14ac:dyDescent="0.15">
      <c r="A957" s="34">
        <v>350</v>
      </c>
      <c r="B957" s="5" t="s">
        <v>5</v>
      </c>
      <c r="C957" s="13">
        <v>30.305933249679363</v>
      </c>
      <c r="D957" s="14">
        <v>45.738404020265172</v>
      </c>
      <c r="E957" s="15">
        <v>64.920078683569429</v>
      </c>
      <c r="F957" s="13">
        <v>31.132190436622906</v>
      </c>
      <c r="G957" s="14">
        <v>172.26631190247886</v>
      </c>
      <c r="H957" s="21">
        <v>1.2275240914151913</v>
      </c>
      <c r="I957" s="13">
        <f t="shared" si="54"/>
        <v>345.59044238403095</v>
      </c>
    </row>
    <row r="958" spans="1:9" s="1" customFormat="1" x14ac:dyDescent="0.15">
      <c r="A958" s="34">
        <v>405</v>
      </c>
      <c r="B958" s="5" t="s">
        <v>4</v>
      </c>
      <c r="C958" s="16">
        <v>0</v>
      </c>
      <c r="D958" s="26">
        <v>0.56234633953645563</v>
      </c>
      <c r="E958" s="30">
        <v>0.79818195217193522</v>
      </c>
      <c r="F958" s="13">
        <v>37.671425887576113</v>
      </c>
      <c r="G958" s="19">
        <v>7.1883810793273595</v>
      </c>
      <c r="H958" s="17">
        <v>0</v>
      </c>
      <c r="I958" s="13">
        <f t="shared" si="54"/>
        <v>46.220335258611861</v>
      </c>
    </row>
    <row r="959" spans="1:9" s="1" customFormat="1" ht="36" x14ac:dyDescent="0.15">
      <c r="A959" s="34">
        <v>407</v>
      </c>
      <c r="B959" s="5" t="s">
        <v>18</v>
      </c>
      <c r="C959" s="16">
        <v>0</v>
      </c>
      <c r="D959" s="14">
        <v>18.880364114058008</v>
      </c>
      <c r="E959" s="15">
        <v>26.798371086931954</v>
      </c>
      <c r="F959" s="28">
        <v>1.0462347497012438E-2</v>
      </c>
      <c r="G959" s="19">
        <v>9.82019273132153</v>
      </c>
      <c r="H959" s="30">
        <v>0.27692943502326711</v>
      </c>
      <c r="I959" s="13">
        <f t="shared" si="54"/>
        <v>55.78631971483177</v>
      </c>
    </row>
    <row r="960" spans="1:9" s="1" customFormat="1" x14ac:dyDescent="0.15">
      <c r="A960" s="34">
        <v>408</v>
      </c>
      <c r="B960" s="5" t="s">
        <v>17</v>
      </c>
      <c r="C960" s="16">
        <v>0</v>
      </c>
      <c r="D960" s="19">
        <v>2.4996176439287314</v>
      </c>
      <c r="E960" s="21">
        <v>3.5479019786259447</v>
      </c>
      <c r="F960" s="16">
        <v>0</v>
      </c>
      <c r="G960" s="18">
        <v>0</v>
      </c>
      <c r="H960" s="17">
        <v>0</v>
      </c>
      <c r="I960" s="20">
        <f t="shared" si="54"/>
        <v>6.0475196225546757</v>
      </c>
    </row>
    <row r="961" spans="1:9" s="1" customFormat="1" x14ac:dyDescent="0.15">
      <c r="A961" s="34">
        <v>410</v>
      </c>
      <c r="B961" s="5" t="s">
        <v>16</v>
      </c>
      <c r="C961" s="13">
        <v>18.236676483253987</v>
      </c>
      <c r="D961" s="14">
        <v>28.020436504016292</v>
      </c>
      <c r="E961" s="15">
        <v>39.771587609019335</v>
      </c>
      <c r="F961" s="20">
        <v>2.8406614780990949</v>
      </c>
      <c r="G961" s="19">
        <v>1.3527315487395408</v>
      </c>
      <c r="H961" s="21">
        <v>2.8375446897153558</v>
      </c>
      <c r="I961" s="13">
        <f t="shared" si="54"/>
        <v>93.059638312843603</v>
      </c>
    </row>
    <row r="962" spans="1:9" s="1" customFormat="1" x14ac:dyDescent="0.15">
      <c r="A962" s="34">
        <v>427</v>
      </c>
      <c r="B962" s="5" t="s">
        <v>15</v>
      </c>
      <c r="C962" s="16">
        <v>0</v>
      </c>
      <c r="D962" s="18">
        <v>0</v>
      </c>
      <c r="E962" s="17">
        <v>0</v>
      </c>
      <c r="F962" s="13">
        <v>310.92165250813821</v>
      </c>
      <c r="G962" s="18">
        <v>0</v>
      </c>
      <c r="H962" s="17">
        <v>0</v>
      </c>
      <c r="I962" s="13">
        <f t="shared" si="54"/>
        <v>310.92165250813821</v>
      </c>
    </row>
    <row r="963" spans="1:9" s="1" customFormat="1" x14ac:dyDescent="0.15">
      <c r="A963" s="34">
        <v>428</v>
      </c>
      <c r="B963" s="5" t="s">
        <v>3</v>
      </c>
      <c r="C963" s="16">
        <v>0</v>
      </c>
      <c r="D963" s="18">
        <v>0</v>
      </c>
      <c r="E963" s="17">
        <v>0</v>
      </c>
      <c r="F963" s="13">
        <v>229.52190632817707</v>
      </c>
      <c r="G963" s="14">
        <v>468.11385721300036</v>
      </c>
      <c r="H963" s="17">
        <v>0</v>
      </c>
      <c r="I963" s="13">
        <f t="shared" si="54"/>
        <v>697.63576354117743</v>
      </c>
    </row>
    <row r="964" spans="1:9" s="1" customFormat="1" x14ac:dyDescent="0.15">
      <c r="A964" s="34">
        <v>438</v>
      </c>
      <c r="B964" s="5" t="s">
        <v>2</v>
      </c>
      <c r="C964" s="16">
        <v>0</v>
      </c>
      <c r="D964" s="18">
        <v>0</v>
      </c>
      <c r="E964" s="17">
        <v>0</v>
      </c>
      <c r="F964" s="16">
        <v>0</v>
      </c>
      <c r="G964" s="18">
        <v>0</v>
      </c>
      <c r="H964" s="21">
        <v>2.5375378017734831</v>
      </c>
      <c r="I964" s="20">
        <f t="shared" si="54"/>
        <v>2.5375378017734831</v>
      </c>
    </row>
    <row r="965" spans="1:9" s="1" customFormat="1" x14ac:dyDescent="0.15">
      <c r="A965" s="34">
        <v>457</v>
      </c>
      <c r="B965" s="5" t="s">
        <v>14</v>
      </c>
      <c r="C965" s="13">
        <v>204.97348338569981</v>
      </c>
      <c r="D965" s="14">
        <v>763.66497648355653</v>
      </c>
      <c r="E965" s="15">
        <v>1083.9291711891101</v>
      </c>
      <c r="F965" s="16">
        <v>0</v>
      </c>
      <c r="G965" s="18">
        <v>0</v>
      </c>
      <c r="H965" s="17">
        <v>0</v>
      </c>
      <c r="I965" s="13">
        <f t="shared" si="54"/>
        <v>2052.5676310583667</v>
      </c>
    </row>
    <row r="966" spans="1:9" s="1" customFormat="1" x14ac:dyDescent="0.15">
      <c r="A966" s="57" t="s">
        <v>48</v>
      </c>
      <c r="B966" s="58"/>
      <c r="C966" s="22">
        <f t="shared" ref="C966:H966" si="55">SUM(C930:C965)</f>
        <v>1950.2513224264319</v>
      </c>
      <c r="D966" s="23">
        <f t="shared" si="55"/>
        <v>1921.2347963909665</v>
      </c>
      <c r="E966" s="24">
        <f t="shared" si="55"/>
        <v>2726.9581618119155</v>
      </c>
      <c r="F966" s="22">
        <f t="shared" si="55"/>
        <v>1092.5920701339037</v>
      </c>
      <c r="G966" s="23">
        <f t="shared" si="55"/>
        <v>1258.5058174632375</v>
      </c>
      <c r="H966" s="24">
        <f t="shared" si="55"/>
        <v>1602.4880194656046</v>
      </c>
      <c r="I966" s="22">
        <f t="shared" si="54"/>
        <v>10552.03018769206</v>
      </c>
    </row>
    <row r="967" spans="1:9" s="1" customFormat="1" x14ac:dyDescent="0.15">
      <c r="B967" s="6"/>
      <c r="D967" s="7"/>
      <c r="E967" s="7"/>
    </row>
    <row r="968" spans="1:9" s="1" customFormat="1" ht="14.25" x14ac:dyDescent="0.15">
      <c r="A968" s="43" t="s">
        <v>73</v>
      </c>
      <c r="B968" s="43"/>
      <c r="C968" s="43"/>
      <c r="D968" s="43"/>
      <c r="E968" s="43"/>
      <c r="F968" s="43"/>
      <c r="G968" s="43"/>
      <c r="H968" s="43"/>
      <c r="I968" s="43"/>
    </row>
    <row r="969" spans="1:9" s="1" customFormat="1" x14ac:dyDescent="0.15">
      <c r="A969" s="59" t="s">
        <v>13</v>
      </c>
      <c r="B969" s="60"/>
      <c r="C969" s="55" t="s">
        <v>99</v>
      </c>
      <c r="D969" s="61"/>
      <c r="E969" s="61"/>
      <c r="F969" s="61"/>
      <c r="G969" s="61"/>
      <c r="H969" s="61"/>
      <c r="I969" s="56"/>
    </row>
    <row r="970" spans="1:9" s="1" customFormat="1" x14ac:dyDescent="0.15">
      <c r="A970" s="62" t="s">
        <v>12</v>
      </c>
      <c r="B970" s="63" t="s">
        <v>11</v>
      </c>
      <c r="C970" s="53" t="s">
        <v>40</v>
      </c>
      <c r="D970" s="55" t="s">
        <v>41</v>
      </c>
      <c r="E970" s="56"/>
      <c r="F970" s="53" t="s">
        <v>42</v>
      </c>
      <c r="G970" s="55" t="s">
        <v>43</v>
      </c>
      <c r="H970" s="56"/>
      <c r="I970" s="53" t="s">
        <v>10</v>
      </c>
    </row>
    <row r="971" spans="1:9" s="1" customFormat="1" x14ac:dyDescent="0.15">
      <c r="A971" s="50"/>
      <c r="B971" s="52"/>
      <c r="C971" s="54"/>
      <c r="D971" s="2" t="s">
        <v>44</v>
      </c>
      <c r="E971" s="3" t="s">
        <v>45</v>
      </c>
      <c r="F971" s="54"/>
      <c r="G971" s="2" t="s">
        <v>46</v>
      </c>
      <c r="H971" s="3" t="s">
        <v>47</v>
      </c>
      <c r="I971" s="54"/>
    </row>
    <row r="972" spans="1:9" s="1" customFormat="1" x14ac:dyDescent="0.15">
      <c r="A972" s="34">
        <v>22</v>
      </c>
      <c r="B972" s="4" t="s">
        <v>9</v>
      </c>
      <c r="C972" s="9">
        <v>0</v>
      </c>
      <c r="D972" s="40">
        <v>9.3093247480085389E-4</v>
      </c>
      <c r="E972" s="36">
        <v>1.3202176504622945E-3</v>
      </c>
      <c r="F972" s="32">
        <v>2.0676151125804743</v>
      </c>
      <c r="G972" s="12">
        <v>142.26902240577544</v>
      </c>
      <c r="H972" s="10">
        <v>0</v>
      </c>
      <c r="I972" s="11">
        <f t="shared" ref="I972:I1008" si="56">SUM(C972:H972)</f>
        <v>144.33888866848119</v>
      </c>
    </row>
    <row r="973" spans="1:9" s="1" customFormat="1" ht="36" x14ac:dyDescent="0.15">
      <c r="A973" s="34">
        <v>30</v>
      </c>
      <c r="B973" s="5" t="s">
        <v>38</v>
      </c>
      <c r="C973" s="13">
        <v>460.42242787086144</v>
      </c>
      <c r="D973" s="14">
        <v>12.399555098109973</v>
      </c>
      <c r="E973" s="15">
        <v>17.584638995332529</v>
      </c>
      <c r="F973" s="16">
        <v>0</v>
      </c>
      <c r="G973" s="14">
        <v>88.885963708675078</v>
      </c>
      <c r="H973" s="17">
        <v>0</v>
      </c>
      <c r="I973" s="13">
        <f t="shared" si="56"/>
        <v>579.29258567297904</v>
      </c>
    </row>
    <row r="974" spans="1:9" s="1" customFormat="1" x14ac:dyDescent="0.15">
      <c r="A974" s="34">
        <v>53</v>
      </c>
      <c r="B974" s="5" t="s">
        <v>1</v>
      </c>
      <c r="C974" s="16">
        <v>0</v>
      </c>
      <c r="D974" s="14">
        <v>132.3495062768439</v>
      </c>
      <c r="E974" s="15">
        <v>187.69369309416132</v>
      </c>
      <c r="F974" s="28">
        <v>2.9601710295269784E-2</v>
      </c>
      <c r="G974" s="19">
        <v>4.8566896251911933</v>
      </c>
      <c r="H974" s="15">
        <v>25.756118220919781</v>
      </c>
      <c r="I974" s="13">
        <f t="shared" si="56"/>
        <v>350.68560892741147</v>
      </c>
    </row>
    <row r="975" spans="1:9" s="1" customFormat="1" x14ac:dyDescent="0.15">
      <c r="A975" s="34">
        <v>64</v>
      </c>
      <c r="B975" s="5" t="s">
        <v>8</v>
      </c>
      <c r="C975" s="13">
        <v>122.48029392388473</v>
      </c>
      <c r="D975" s="14">
        <v>27.105495402539066</v>
      </c>
      <c r="E975" s="15">
        <v>38.440117219685398</v>
      </c>
      <c r="F975" s="13">
        <v>30.974972246793818</v>
      </c>
      <c r="G975" s="14">
        <v>44.487342686502679</v>
      </c>
      <c r="H975" s="15">
        <v>21.964636232286644</v>
      </c>
      <c r="I975" s="13">
        <f t="shared" si="56"/>
        <v>285.45285771169233</v>
      </c>
    </row>
    <row r="976" spans="1:9" s="1" customFormat="1" x14ac:dyDescent="0.15">
      <c r="A976" s="34">
        <v>80</v>
      </c>
      <c r="B976" s="5" t="s">
        <v>0</v>
      </c>
      <c r="C976" s="16">
        <v>0</v>
      </c>
      <c r="D976" s="14">
        <v>512.86280248996286</v>
      </c>
      <c r="E976" s="15">
        <v>727.32506646913396</v>
      </c>
      <c r="F976" s="28">
        <v>4.4402565442904676E-2</v>
      </c>
      <c r="G976" s="14">
        <v>80.857748415973489</v>
      </c>
      <c r="H976" s="15">
        <v>48.580587866777705</v>
      </c>
      <c r="I976" s="13">
        <f t="shared" si="56"/>
        <v>1369.6706078072907</v>
      </c>
    </row>
    <row r="977" spans="1:9" s="1" customFormat="1" x14ac:dyDescent="0.15">
      <c r="A977" s="34">
        <v>86</v>
      </c>
      <c r="B977" s="5" t="s">
        <v>37</v>
      </c>
      <c r="C977" s="13">
        <v>339.25490544702774</v>
      </c>
      <c r="D977" s="14">
        <v>39.539029535979274</v>
      </c>
      <c r="E977" s="15">
        <v>56.072944159259798</v>
      </c>
      <c r="F977" s="16">
        <v>0</v>
      </c>
      <c r="G977" s="18">
        <v>0</v>
      </c>
      <c r="H977" s="17">
        <v>0</v>
      </c>
      <c r="I977" s="13">
        <f t="shared" si="56"/>
        <v>434.86687914226684</v>
      </c>
    </row>
    <row r="978" spans="1:9" s="1" customFormat="1" x14ac:dyDescent="0.15">
      <c r="A978" s="34">
        <v>87</v>
      </c>
      <c r="B978" s="5" t="s">
        <v>49</v>
      </c>
      <c r="C978" s="16">
        <v>0</v>
      </c>
      <c r="D978" s="18">
        <v>0</v>
      </c>
      <c r="E978" s="17">
        <v>0</v>
      </c>
      <c r="F978" s="16">
        <v>0</v>
      </c>
      <c r="G978" s="26">
        <v>0.16375171379478651</v>
      </c>
      <c r="H978" s="17">
        <v>0</v>
      </c>
      <c r="I978" s="31">
        <f t="shared" si="56"/>
        <v>0.16375171379478651</v>
      </c>
    </row>
    <row r="979" spans="1:9" s="1" customFormat="1" x14ac:dyDescent="0.15">
      <c r="A979" s="34">
        <v>117</v>
      </c>
      <c r="B979" s="5" t="s">
        <v>7</v>
      </c>
      <c r="C979" s="16">
        <v>0</v>
      </c>
      <c r="D979" s="18">
        <v>0</v>
      </c>
      <c r="E979" s="17">
        <v>0</v>
      </c>
      <c r="F979" s="16">
        <v>0</v>
      </c>
      <c r="G979" s="14">
        <v>11.575986536723752</v>
      </c>
      <c r="H979" s="17">
        <v>0</v>
      </c>
      <c r="I979" s="13">
        <f t="shared" si="56"/>
        <v>11.575986536723752</v>
      </c>
    </row>
    <row r="980" spans="1:9" s="1" customFormat="1" x14ac:dyDescent="0.15">
      <c r="A980" s="34">
        <v>132</v>
      </c>
      <c r="B980" s="5" t="s">
        <v>36</v>
      </c>
      <c r="C980" s="16">
        <v>0</v>
      </c>
      <c r="D980" s="18">
        <v>0</v>
      </c>
      <c r="E980" s="17">
        <v>0</v>
      </c>
      <c r="F980" s="16">
        <v>0</v>
      </c>
      <c r="G980" s="27">
        <v>6.0243105409453226E-2</v>
      </c>
      <c r="H980" s="29">
        <v>7.0101068112818299E-2</v>
      </c>
      <c r="I980" s="31">
        <f t="shared" si="56"/>
        <v>0.13034417352227151</v>
      </c>
    </row>
    <row r="981" spans="1:9" s="1" customFormat="1" x14ac:dyDescent="0.15">
      <c r="A981" s="34">
        <v>139</v>
      </c>
      <c r="B981" s="5" t="s">
        <v>6</v>
      </c>
      <c r="C981" s="16">
        <v>0</v>
      </c>
      <c r="D981" s="18">
        <v>0</v>
      </c>
      <c r="E981" s="17">
        <v>0</v>
      </c>
      <c r="F981" s="13">
        <v>56.10231967938946</v>
      </c>
      <c r="G981" s="18">
        <v>0</v>
      </c>
      <c r="H981" s="21">
        <v>5.7351436349799467</v>
      </c>
      <c r="I981" s="13">
        <f t="shared" si="56"/>
        <v>61.837463314369408</v>
      </c>
    </row>
    <row r="982" spans="1:9" s="1" customFormat="1" x14ac:dyDescent="0.15">
      <c r="A982" s="34">
        <v>140</v>
      </c>
      <c r="B982" s="5" t="s">
        <v>35</v>
      </c>
      <c r="C982" s="16">
        <v>0</v>
      </c>
      <c r="D982" s="18">
        <v>0</v>
      </c>
      <c r="E982" s="17">
        <v>0</v>
      </c>
      <c r="F982" s="13">
        <v>19.115626180891066</v>
      </c>
      <c r="G982" s="18">
        <v>0</v>
      </c>
      <c r="H982" s="17">
        <v>0</v>
      </c>
      <c r="I982" s="13">
        <f t="shared" si="56"/>
        <v>19.115626180891066</v>
      </c>
    </row>
    <row r="983" spans="1:9" s="1" customFormat="1" x14ac:dyDescent="0.15">
      <c r="A983" s="34">
        <v>153</v>
      </c>
      <c r="B983" s="5" t="s">
        <v>34</v>
      </c>
      <c r="C983" s="13">
        <v>1061.8841349898594</v>
      </c>
      <c r="D983" s="19">
        <v>4.5690165863225909</v>
      </c>
      <c r="E983" s="21">
        <v>6.4796282284689406</v>
      </c>
      <c r="F983" s="13">
        <v>1004.4632521714479</v>
      </c>
      <c r="G983" s="18">
        <v>0</v>
      </c>
      <c r="H983" s="30">
        <v>0.31655013569694512</v>
      </c>
      <c r="I983" s="13">
        <f t="shared" si="56"/>
        <v>2077.7125821117961</v>
      </c>
    </row>
    <row r="984" spans="1:9" s="1" customFormat="1" x14ac:dyDescent="0.15">
      <c r="A984" s="34">
        <v>171</v>
      </c>
      <c r="B984" s="5" t="s">
        <v>33</v>
      </c>
      <c r="C984" s="16">
        <v>0</v>
      </c>
      <c r="D984" s="18">
        <v>0</v>
      </c>
      <c r="E984" s="17">
        <v>0</v>
      </c>
      <c r="F984" s="16">
        <v>0</v>
      </c>
      <c r="G984" s="14">
        <v>124.52578486890761</v>
      </c>
      <c r="H984" s="17">
        <v>0</v>
      </c>
      <c r="I984" s="13">
        <f t="shared" si="56"/>
        <v>124.52578486890761</v>
      </c>
    </row>
    <row r="985" spans="1:9" s="1" customFormat="1" x14ac:dyDescent="0.15">
      <c r="A985" s="34">
        <v>181</v>
      </c>
      <c r="B985" s="5" t="s">
        <v>32</v>
      </c>
      <c r="C985" s="13">
        <v>2007.7295656222611</v>
      </c>
      <c r="D985" s="14">
        <v>380.08879100460979</v>
      </c>
      <c r="E985" s="15">
        <v>539.02935412636191</v>
      </c>
      <c r="F985" s="16">
        <v>0</v>
      </c>
      <c r="G985" s="18">
        <v>0</v>
      </c>
      <c r="H985" s="17">
        <v>0</v>
      </c>
      <c r="I985" s="13">
        <f t="shared" si="56"/>
        <v>2926.8477107532326</v>
      </c>
    </row>
    <row r="986" spans="1:9" s="1" customFormat="1" x14ac:dyDescent="0.15">
      <c r="A986" s="34">
        <v>207</v>
      </c>
      <c r="B986" s="5" t="s">
        <v>31</v>
      </c>
      <c r="C986" s="13">
        <v>53.115764516773218</v>
      </c>
      <c r="D986" s="26">
        <v>0.44847671973531139</v>
      </c>
      <c r="E986" s="30">
        <v>0.63601485311021033</v>
      </c>
      <c r="F986" s="13">
        <v>23.647905433273351</v>
      </c>
      <c r="G986" s="18">
        <v>0</v>
      </c>
      <c r="H986" s="29">
        <v>6.0243105409453221E-3</v>
      </c>
      <c r="I986" s="13">
        <f t="shared" si="56"/>
        <v>77.85418583343305</v>
      </c>
    </row>
    <row r="987" spans="1:9" s="1" customFormat="1" x14ac:dyDescent="0.15">
      <c r="A987" s="34">
        <v>225</v>
      </c>
      <c r="B987" s="5" t="s">
        <v>30</v>
      </c>
      <c r="C987" s="16">
        <v>0</v>
      </c>
      <c r="D987" s="19">
        <v>8.0527986401460865</v>
      </c>
      <c r="E987" s="15">
        <v>11.42021273091146</v>
      </c>
      <c r="F987" s="16">
        <v>0</v>
      </c>
      <c r="G987" s="18">
        <v>0</v>
      </c>
      <c r="H987" s="17">
        <v>0</v>
      </c>
      <c r="I987" s="13">
        <f t="shared" si="56"/>
        <v>19.473011371057545</v>
      </c>
    </row>
    <row r="988" spans="1:9" s="1" customFormat="1" x14ac:dyDescent="0.15">
      <c r="A988" s="34">
        <v>248</v>
      </c>
      <c r="B988" s="5" t="s">
        <v>29</v>
      </c>
      <c r="C988" s="16">
        <v>0</v>
      </c>
      <c r="D988" s="19">
        <v>1.205790287985806</v>
      </c>
      <c r="E988" s="21">
        <v>1.7100119117612869</v>
      </c>
      <c r="F988" s="16">
        <v>0</v>
      </c>
      <c r="G988" s="18">
        <v>0</v>
      </c>
      <c r="H988" s="17">
        <v>0</v>
      </c>
      <c r="I988" s="20">
        <f t="shared" si="56"/>
        <v>2.9158021997470929</v>
      </c>
    </row>
    <row r="989" spans="1:9" s="1" customFormat="1" x14ac:dyDescent="0.15">
      <c r="A989" s="34">
        <v>251</v>
      </c>
      <c r="B989" s="5" t="s">
        <v>28</v>
      </c>
      <c r="C989" s="16">
        <v>0</v>
      </c>
      <c r="D989" s="14">
        <v>226.86358944659409</v>
      </c>
      <c r="E989" s="15">
        <v>321.73044032940879</v>
      </c>
      <c r="F989" s="13">
        <v>15.853002893999372</v>
      </c>
      <c r="G989" s="18">
        <v>0</v>
      </c>
      <c r="H989" s="30">
        <v>0.27383229731569647</v>
      </c>
      <c r="I989" s="13">
        <f t="shared" si="56"/>
        <v>564.72086496731799</v>
      </c>
    </row>
    <row r="990" spans="1:9" s="1" customFormat="1" x14ac:dyDescent="0.15">
      <c r="A990" s="34">
        <v>252</v>
      </c>
      <c r="B990" s="5" t="s">
        <v>27</v>
      </c>
      <c r="C990" s="13">
        <v>25.245110758335514</v>
      </c>
      <c r="D990" s="14">
        <v>116.17758005772217</v>
      </c>
      <c r="E990" s="15">
        <v>164.75920212474296</v>
      </c>
      <c r="F990" s="16">
        <v>0</v>
      </c>
      <c r="G990" s="18">
        <v>0</v>
      </c>
      <c r="H990" s="17">
        <v>0</v>
      </c>
      <c r="I990" s="13">
        <f t="shared" si="56"/>
        <v>306.18189294080065</v>
      </c>
    </row>
    <row r="991" spans="1:9" s="1" customFormat="1" x14ac:dyDescent="0.15">
      <c r="A991" s="34">
        <v>256</v>
      </c>
      <c r="B991" s="5" t="s">
        <v>26</v>
      </c>
      <c r="C991" s="16">
        <v>0</v>
      </c>
      <c r="D991" s="18">
        <v>0</v>
      </c>
      <c r="E991" s="17">
        <v>0</v>
      </c>
      <c r="F991" s="16">
        <v>0</v>
      </c>
      <c r="G991" s="14">
        <v>12.619287589496556</v>
      </c>
      <c r="H991" s="30">
        <v>0.13855914244174242</v>
      </c>
      <c r="I991" s="13">
        <f t="shared" si="56"/>
        <v>12.757846731938299</v>
      </c>
    </row>
    <row r="992" spans="1:9" s="1" customFormat="1" x14ac:dyDescent="0.15">
      <c r="A992" s="34">
        <v>257</v>
      </c>
      <c r="B992" s="5" t="s">
        <v>25</v>
      </c>
      <c r="C992" s="16">
        <v>0</v>
      </c>
      <c r="D992" s="18">
        <v>0</v>
      </c>
      <c r="E992" s="17">
        <v>0</v>
      </c>
      <c r="F992" s="28">
        <v>2.7671163971665233E-2</v>
      </c>
      <c r="G992" s="18">
        <v>0</v>
      </c>
      <c r="H992" s="17">
        <v>0</v>
      </c>
      <c r="I992" s="28">
        <f t="shared" si="56"/>
        <v>2.7671163971665233E-2</v>
      </c>
    </row>
    <row r="993" spans="1:9" s="1" customFormat="1" x14ac:dyDescent="0.15">
      <c r="A993" s="34">
        <v>275</v>
      </c>
      <c r="B993" s="5" t="s">
        <v>24</v>
      </c>
      <c r="C993" s="16">
        <v>0</v>
      </c>
      <c r="D993" s="18">
        <v>0</v>
      </c>
      <c r="E993" s="17">
        <v>0</v>
      </c>
      <c r="F993" s="31">
        <v>0.2831467941286675</v>
      </c>
      <c r="G993" s="18">
        <v>0</v>
      </c>
      <c r="H993" s="17">
        <v>0</v>
      </c>
      <c r="I993" s="31">
        <f t="shared" si="56"/>
        <v>0.2831467941286675</v>
      </c>
    </row>
    <row r="994" spans="1:9" s="1" customFormat="1" x14ac:dyDescent="0.15">
      <c r="A994" s="34">
        <v>296</v>
      </c>
      <c r="B994" s="5" t="s">
        <v>23</v>
      </c>
      <c r="C994" s="16">
        <v>0</v>
      </c>
      <c r="D994" s="18">
        <v>0</v>
      </c>
      <c r="E994" s="17">
        <v>0</v>
      </c>
      <c r="F994" s="16">
        <v>0</v>
      </c>
      <c r="G994" s="14">
        <v>138.97043855231061</v>
      </c>
      <c r="H994" s="15">
        <v>1296.6841017895586</v>
      </c>
      <c r="I994" s="13">
        <f t="shared" si="56"/>
        <v>1435.6545403418691</v>
      </c>
    </row>
    <row r="995" spans="1:9" s="1" customFormat="1" x14ac:dyDescent="0.15">
      <c r="A995" s="34">
        <v>297</v>
      </c>
      <c r="B995" s="5" t="s">
        <v>22</v>
      </c>
      <c r="C995" s="16">
        <v>0</v>
      </c>
      <c r="D995" s="18">
        <v>0</v>
      </c>
      <c r="E995" s="17">
        <v>0</v>
      </c>
      <c r="F995" s="16">
        <v>0</v>
      </c>
      <c r="G995" s="14">
        <v>19.006699756682494</v>
      </c>
      <c r="H995" s="15">
        <v>372.43383093313241</v>
      </c>
      <c r="I995" s="13">
        <f t="shared" si="56"/>
        <v>391.44053068981492</v>
      </c>
    </row>
    <row r="996" spans="1:9" s="1" customFormat="1" x14ac:dyDescent="0.15">
      <c r="A996" s="34">
        <v>300</v>
      </c>
      <c r="B996" s="5" t="s">
        <v>21</v>
      </c>
      <c r="C996" s="16">
        <v>0</v>
      </c>
      <c r="D996" s="18">
        <v>0</v>
      </c>
      <c r="E996" s="17">
        <v>0</v>
      </c>
      <c r="F996" s="16">
        <v>0</v>
      </c>
      <c r="G996" s="42">
        <v>5.4766459463139296E-4</v>
      </c>
      <c r="H996" s="21">
        <v>4.6682930046379933</v>
      </c>
      <c r="I996" s="20">
        <f t="shared" si="56"/>
        <v>4.6688406692326243</v>
      </c>
    </row>
    <row r="997" spans="1:9" s="1" customFormat="1" x14ac:dyDescent="0.15">
      <c r="A997" s="34">
        <v>302</v>
      </c>
      <c r="B997" s="5" t="s">
        <v>20</v>
      </c>
      <c r="C997" s="16">
        <v>0</v>
      </c>
      <c r="D997" s="18">
        <v>0</v>
      </c>
      <c r="E997" s="17">
        <v>0</v>
      </c>
      <c r="F997" s="16">
        <v>0</v>
      </c>
      <c r="G997" s="27">
        <v>4.7646819732931188E-2</v>
      </c>
      <c r="H997" s="21">
        <v>3.0893759783156876</v>
      </c>
      <c r="I997" s="20">
        <f t="shared" si="56"/>
        <v>3.1370227980486187</v>
      </c>
    </row>
    <row r="998" spans="1:9" s="1" customFormat="1" x14ac:dyDescent="0.15">
      <c r="A998" s="34">
        <v>320</v>
      </c>
      <c r="B998" s="5" t="s">
        <v>19</v>
      </c>
      <c r="C998" s="16">
        <v>0</v>
      </c>
      <c r="D998" s="18">
        <v>0</v>
      </c>
      <c r="E998" s="17">
        <v>0</v>
      </c>
      <c r="F998" s="16">
        <v>0</v>
      </c>
      <c r="G998" s="26">
        <v>0.64076757571872967</v>
      </c>
      <c r="H998" s="17">
        <v>0</v>
      </c>
      <c r="I998" s="31">
        <f t="shared" si="56"/>
        <v>0.64076757571872967</v>
      </c>
    </row>
    <row r="999" spans="1:9" s="1" customFormat="1" x14ac:dyDescent="0.15">
      <c r="A999" s="34">
        <v>350</v>
      </c>
      <c r="B999" s="5" t="s">
        <v>5</v>
      </c>
      <c r="C999" s="13">
        <v>72.697939392535389</v>
      </c>
      <c r="D999" s="14">
        <v>62.958963270781744</v>
      </c>
      <c r="E999" s="15">
        <v>89.286319700764963</v>
      </c>
      <c r="F999" s="13">
        <v>74.679966951436057</v>
      </c>
      <c r="G999" s="14">
        <v>192.14319404507256</v>
      </c>
      <c r="H999" s="21">
        <v>1.3691614865784825</v>
      </c>
      <c r="I999" s="13">
        <f t="shared" si="56"/>
        <v>493.13554484716923</v>
      </c>
    </row>
    <row r="1000" spans="1:9" s="1" customFormat="1" x14ac:dyDescent="0.15">
      <c r="A1000" s="34">
        <v>405</v>
      </c>
      <c r="B1000" s="5" t="s">
        <v>4</v>
      </c>
      <c r="C1000" s="16">
        <v>0</v>
      </c>
      <c r="D1000" s="26">
        <v>0.77407035279690994</v>
      </c>
      <c r="E1000" s="21">
        <v>1.0977609763593976</v>
      </c>
      <c r="F1000" s="13">
        <v>90.366299346164226</v>
      </c>
      <c r="G1000" s="19">
        <v>8.0178096654035933</v>
      </c>
      <c r="H1000" s="17">
        <v>0</v>
      </c>
      <c r="I1000" s="13">
        <f t="shared" si="56"/>
        <v>100.25594034072412</v>
      </c>
    </row>
    <row r="1001" spans="1:9" s="1" customFormat="1" ht="36" x14ac:dyDescent="0.15">
      <c r="A1001" s="34">
        <v>407</v>
      </c>
      <c r="B1001" s="5" t="s">
        <v>18</v>
      </c>
      <c r="C1001" s="16">
        <v>0</v>
      </c>
      <c r="D1001" s="14">
        <v>25.988841899015441</v>
      </c>
      <c r="E1001" s="15">
        <v>36.856516147955872</v>
      </c>
      <c r="F1001" s="28">
        <v>2.5097102206859165E-2</v>
      </c>
      <c r="G1001" s="14">
        <v>10.95329189262786</v>
      </c>
      <c r="H1001" s="30">
        <v>0.30888283137210559</v>
      </c>
      <c r="I1001" s="13">
        <f t="shared" si="56"/>
        <v>74.132629873178132</v>
      </c>
    </row>
    <row r="1002" spans="1:9" s="1" customFormat="1" x14ac:dyDescent="0.15">
      <c r="A1002" s="34">
        <v>408</v>
      </c>
      <c r="B1002" s="5" t="s">
        <v>17</v>
      </c>
      <c r="C1002" s="16">
        <v>0</v>
      </c>
      <c r="D1002" s="19">
        <v>3.4407264268639564</v>
      </c>
      <c r="E1002" s="21">
        <v>4.8795244361086398</v>
      </c>
      <c r="F1002" s="16">
        <v>0</v>
      </c>
      <c r="G1002" s="18">
        <v>0</v>
      </c>
      <c r="H1002" s="17">
        <v>0</v>
      </c>
      <c r="I1002" s="20">
        <f t="shared" si="56"/>
        <v>8.3202508629725962</v>
      </c>
    </row>
    <row r="1003" spans="1:9" s="1" customFormat="1" x14ac:dyDescent="0.15">
      <c r="A1003" s="34">
        <v>410</v>
      </c>
      <c r="B1003" s="5" t="s">
        <v>16</v>
      </c>
      <c r="C1003" s="13">
        <v>43.746179692879124</v>
      </c>
      <c r="D1003" s="14">
        <v>38.570161562830279</v>
      </c>
      <c r="E1003" s="15">
        <v>54.698927639541161</v>
      </c>
      <c r="F1003" s="20">
        <v>6.8141850068828642</v>
      </c>
      <c r="G1003" s="19">
        <v>1.5088159582094876</v>
      </c>
      <c r="H1003" s="21">
        <v>3.1649536923748198</v>
      </c>
      <c r="I1003" s="13">
        <f t="shared" si="56"/>
        <v>148.50322355271771</v>
      </c>
    </row>
    <row r="1004" spans="1:9" s="1" customFormat="1" x14ac:dyDescent="0.15">
      <c r="A1004" s="34">
        <v>427</v>
      </c>
      <c r="B1004" s="5" t="s">
        <v>15</v>
      </c>
      <c r="C1004" s="16">
        <v>0</v>
      </c>
      <c r="D1004" s="18">
        <v>0</v>
      </c>
      <c r="E1004" s="17">
        <v>0</v>
      </c>
      <c r="F1004" s="13">
        <v>745.83954447608789</v>
      </c>
      <c r="G1004" s="18">
        <v>0</v>
      </c>
      <c r="H1004" s="17">
        <v>0</v>
      </c>
      <c r="I1004" s="13">
        <f t="shared" si="56"/>
        <v>745.83954447608789</v>
      </c>
    </row>
    <row r="1005" spans="1:9" s="1" customFormat="1" x14ac:dyDescent="0.15">
      <c r="A1005" s="34">
        <v>428</v>
      </c>
      <c r="B1005" s="5" t="s">
        <v>3</v>
      </c>
      <c r="C1005" s="16">
        <v>0</v>
      </c>
      <c r="D1005" s="18">
        <v>0</v>
      </c>
      <c r="E1005" s="17">
        <v>0</v>
      </c>
      <c r="F1005" s="13">
        <v>550.57765415231142</v>
      </c>
      <c r="G1005" s="14">
        <v>522.12699458373118</v>
      </c>
      <c r="H1005" s="17">
        <v>0</v>
      </c>
      <c r="I1005" s="13">
        <f t="shared" si="56"/>
        <v>1072.7046487360426</v>
      </c>
    </row>
    <row r="1006" spans="1:9" s="1" customFormat="1" x14ac:dyDescent="0.15">
      <c r="A1006" s="34">
        <v>438</v>
      </c>
      <c r="B1006" s="5" t="s">
        <v>2</v>
      </c>
      <c r="C1006" s="16">
        <v>0</v>
      </c>
      <c r="D1006" s="18">
        <v>0</v>
      </c>
      <c r="E1006" s="17">
        <v>0</v>
      </c>
      <c r="F1006" s="16">
        <v>0</v>
      </c>
      <c r="G1006" s="18">
        <v>0</v>
      </c>
      <c r="H1006" s="21">
        <v>2.8303306250550389</v>
      </c>
      <c r="I1006" s="20">
        <f t="shared" si="56"/>
        <v>2.8303306250550389</v>
      </c>
    </row>
    <row r="1007" spans="1:9" s="1" customFormat="1" x14ac:dyDescent="0.15">
      <c r="A1007" s="34">
        <v>457</v>
      </c>
      <c r="B1007" s="5" t="s">
        <v>14</v>
      </c>
      <c r="C1007" s="13">
        <v>491.69084315884311</v>
      </c>
      <c r="D1007" s="14">
        <v>1051.1856772332542</v>
      </c>
      <c r="E1007" s="15">
        <v>1490.7567654607612</v>
      </c>
      <c r="F1007" s="16">
        <v>0</v>
      </c>
      <c r="G1007" s="18">
        <v>0</v>
      </c>
      <c r="H1007" s="17">
        <v>0</v>
      </c>
      <c r="I1007" s="13">
        <f t="shared" si="56"/>
        <v>3033.6332858528585</v>
      </c>
    </row>
    <row r="1008" spans="1:9" s="1" customFormat="1" x14ac:dyDescent="0.15">
      <c r="A1008" s="57" t="s">
        <v>48</v>
      </c>
      <c r="B1008" s="58"/>
      <c r="C1008" s="22">
        <f t="shared" ref="C1008:H1008" si="57">SUM(C972:C1007)</f>
        <v>4678.2671653732614</v>
      </c>
      <c r="D1008" s="23">
        <f t="shared" si="57"/>
        <v>2644.5818032245679</v>
      </c>
      <c r="E1008" s="24">
        <f t="shared" si="57"/>
        <v>3750.4584588214811</v>
      </c>
      <c r="F1008" s="22">
        <f t="shared" si="57"/>
        <v>2620.9122629873032</v>
      </c>
      <c r="G1008" s="23">
        <f t="shared" si="57"/>
        <v>1403.718027170534</v>
      </c>
      <c r="H1008" s="24">
        <f t="shared" si="57"/>
        <v>1787.3904832500971</v>
      </c>
      <c r="I1008" s="22">
        <f t="shared" si="56"/>
        <v>16885.328200827244</v>
      </c>
    </row>
    <row r="1009" spans="1:9" s="1" customFormat="1" x14ac:dyDescent="0.15">
      <c r="B1009" s="6"/>
      <c r="D1009" s="7"/>
      <c r="E1009" s="7"/>
    </row>
    <row r="1010" spans="1:9" s="1" customFormat="1" ht="14.25" x14ac:dyDescent="0.15">
      <c r="A1010" s="43" t="s">
        <v>74</v>
      </c>
      <c r="B1010" s="43"/>
      <c r="C1010" s="43"/>
      <c r="D1010" s="43"/>
      <c r="E1010" s="43"/>
      <c r="F1010" s="43"/>
      <c r="G1010" s="43"/>
      <c r="H1010" s="43"/>
      <c r="I1010" s="43"/>
    </row>
    <row r="1011" spans="1:9" s="1" customFormat="1" x14ac:dyDescent="0.15">
      <c r="A1011" s="59" t="s">
        <v>13</v>
      </c>
      <c r="B1011" s="60"/>
      <c r="C1011" s="55" t="s">
        <v>99</v>
      </c>
      <c r="D1011" s="61"/>
      <c r="E1011" s="61"/>
      <c r="F1011" s="61"/>
      <c r="G1011" s="61"/>
      <c r="H1011" s="61"/>
      <c r="I1011" s="56"/>
    </row>
    <row r="1012" spans="1:9" s="1" customFormat="1" x14ac:dyDescent="0.15">
      <c r="A1012" s="62" t="s">
        <v>12</v>
      </c>
      <c r="B1012" s="63" t="s">
        <v>11</v>
      </c>
      <c r="C1012" s="53" t="s">
        <v>40</v>
      </c>
      <c r="D1012" s="55" t="s">
        <v>41</v>
      </c>
      <c r="E1012" s="56"/>
      <c r="F1012" s="53" t="s">
        <v>42</v>
      </c>
      <c r="G1012" s="55" t="s">
        <v>43</v>
      </c>
      <c r="H1012" s="56"/>
      <c r="I1012" s="53" t="s">
        <v>10</v>
      </c>
    </row>
    <row r="1013" spans="1:9" s="1" customFormat="1" x14ac:dyDescent="0.15">
      <c r="A1013" s="50"/>
      <c r="B1013" s="52"/>
      <c r="C1013" s="54"/>
      <c r="D1013" s="2" t="s">
        <v>44</v>
      </c>
      <c r="E1013" s="3" t="s">
        <v>45</v>
      </c>
      <c r="F1013" s="54"/>
      <c r="G1013" s="2" t="s">
        <v>46</v>
      </c>
      <c r="H1013" s="3" t="s">
        <v>47</v>
      </c>
      <c r="I1013" s="54"/>
    </row>
    <row r="1014" spans="1:9" s="1" customFormat="1" x14ac:dyDescent="0.15">
      <c r="A1014" s="34">
        <v>22</v>
      </c>
      <c r="B1014" s="4" t="s">
        <v>9</v>
      </c>
      <c r="C1014" s="9">
        <v>0</v>
      </c>
      <c r="D1014" s="40">
        <v>4.413341991827058E-4</v>
      </c>
      <c r="E1014" s="38">
        <v>5.5618925407502438E-4</v>
      </c>
      <c r="F1014" s="25">
        <v>0.46006799911332324</v>
      </c>
      <c r="G1014" s="12">
        <v>73.587425382297653</v>
      </c>
      <c r="H1014" s="10">
        <v>0</v>
      </c>
      <c r="I1014" s="11">
        <f t="shared" ref="I1014:I1050" si="58">SUM(C1014:H1014)</f>
        <v>74.048490904864238</v>
      </c>
    </row>
    <row r="1015" spans="1:9" s="1" customFormat="1" ht="36" x14ac:dyDescent="0.15">
      <c r="A1015" s="34">
        <v>30</v>
      </c>
      <c r="B1015" s="5" t="s">
        <v>38</v>
      </c>
      <c r="C1015" s="13">
        <v>102.44925365876144</v>
      </c>
      <c r="D1015" s="19">
        <v>5.87835086601405</v>
      </c>
      <c r="E1015" s="21">
        <v>7.4081627696522867</v>
      </c>
      <c r="F1015" s="16">
        <v>0</v>
      </c>
      <c r="G1015" s="14">
        <v>45.975498470004347</v>
      </c>
      <c r="H1015" s="17">
        <v>0</v>
      </c>
      <c r="I1015" s="13">
        <f t="shared" si="58"/>
        <v>161.71126576443211</v>
      </c>
    </row>
    <row r="1016" spans="1:9" s="1" customFormat="1" x14ac:dyDescent="0.15">
      <c r="A1016" s="34">
        <v>53</v>
      </c>
      <c r="B1016" s="5" t="s">
        <v>1</v>
      </c>
      <c r="C1016" s="16">
        <v>0</v>
      </c>
      <c r="D1016" s="14">
        <v>62.743931430056307</v>
      </c>
      <c r="E1016" s="15">
        <v>79.07273101527862</v>
      </c>
      <c r="F1016" s="28">
        <v>6.5867189415539582E-3</v>
      </c>
      <c r="G1016" s="19">
        <v>2.5120808406161341</v>
      </c>
      <c r="H1016" s="15">
        <v>13.32213011426885</v>
      </c>
      <c r="I1016" s="13">
        <f t="shared" si="58"/>
        <v>157.65746011916147</v>
      </c>
    </row>
    <row r="1017" spans="1:9" s="1" customFormat="1" x14ac:dyDescent="0.15">
      <c r="A1017" s="34">
        <v>64</v>
      </c>
      <c r="B1017" s="5" t="s">
        <v>8</v>
      </c>
      <c r="C1017" s="13">
        <v>27.253265568390539</v>
      </c>
      <c r="D1017" s="14">
        <v>12.850107210503255</v>
      </c>
      <c r="E1017" s="15">
        <v>16.194284416275448</v>
      </c>
      <c r="F1017" s="20">
        <v>6.8922854246251779</v>
      </c>
      <c r="G1017" s="14">
        <v>23.010694493018626</v>
      </c>
      <c r="H1017" s="15">
        <v>11.361018740837919</v>
      </c>
      <c r="I1017" s="13">
        <f t="shared" si="58"/>
        <v>97.561655853650961</v>
      </c>
    </row>
    <row r="1018" spans="1:9" s="1" customFormat="1" x14ac:dyDescent="0.15">
      <c r="A1018" s="34">
        <v>80</v>
      </c>
      <c r="B1018" s="5" t="s">
        <v>0</v>
      </c>
      <c r="C1018" s="16">
        <v>0</v>
      </c>
      <c r="D1018" s="14">
        <v>243.13674767434199</v>
      </c>
      <c r="E1018" s="15">
        <v>306.4118905302339</v>
      </c>
      <c r="F1018" s="28">
        <v>9.8800784123309355E-3</v>
      </c>
      <c r="G1018" s="14">
        <v>41.822973318606977</v>
      </c>
      <c r="H1018" s="15">
        <v>25.127890275919501</v>
      </c>
      <c r="I1018" s="13">
        <f t="shared" si="58"/>
        <v>616.50938187751478</v>
      </c>
    </row>
    <row r="1019" spans="1:9" s="1" customFormat="1" x14ac:dyDescent="0.15">
      <c r="A1019" s="34">
        <v>86</v>
      </c>
      <c r="B1019" s="5" t="s">
        <v>37</v>
      </c>
      <c r="C1019" s="13">
        <v>75.488094756474581</v>
      </c>
      <c r="D1019" s="14">
        <v>18.744566774787472</v>
      </c>
      <c r="E1019" s="15">
        <v>23.622748093701471</v>
      </c>
      <c r="F1019" s="16">
        <v>0</v>
      </c>
      <c r="G1019" s="18">
        <v>0</v>
      </c>
      <c r="H1019" s="17">
        <v>0</v>
      </c>
      <c r="I1019" s="13">
        <f t="shared" si="58"/>
        <v>117.85540962496353</v>
      </c>
    </row>
    <row r="1020" spans="1:9" s="1" customFormat="1" x14ac:dyDescent="0.15">
      <c r="A1020" s="34">
        <v>87</v>
      </c>
      <c r="B1020" s="5" t="s">
        <v>49</v>
      </c>
      <c r="C1020" s="16">
        <v>0</v>
      </c>
      <c r="D1020" s="18">
        <v>0</v>
      </c>
      <c r="E1020" s="17">
        <v>0</v>
      </c>
      <c r="F1020" s="16">
        <v>0</v>
      </c>
      <c r="G1020" s="27">
        <v>8.4699162307648179E-2</v>
      </c>
      <c r="H1020" s="17">
        <v>0</v>
      </c>
      <c r="I1020" s="28">
        <f t="shared" si="58"/>
        <v>8.4699162307648179E-2</v>
      </c>
    </row>
    <row r="1021" spans="1:9" s="1" customFormat="1" x14ac:dyDescent="0.15">
      <c r="A1021" s="34">
        <v>117</v>
      </c>
      <c r="B1021" s="5" t="s">
        <v>7</v>
      </c>
      <c r="C1021" s="16">
        <v>0</v>
      </c>
      <c r="D1021" s="18">
        <v>0</v>
      </c>
      <c r="E1021" s="17">
        <v>0</v>
      </c>
      <c r="F1021" s="16">
        <v>0</v>
      </c>
      <c r="G1021" s="19">
        <v>5.9875792431329753</v>
      </c>
      <c r="H1021" s="17">
        <v>0</v>
      </c>
      <c r="I1021" s="20">
        <f t="shared" si="58"/>
        <v>5.9875792431329753</v>
      </c>
    </row>
    <row r="1022" spans="1:9" s="1" customFormat="1" x14ac:dyDescent="0.15">
      <c r="A1022" s="34">
        <v>132</v>
      </c>
      <c r="B1022" s="5" t="s">
        <v>36</v>
      </c>
      <c r="C1022" s="16">
        <v>0</v>
      </c>
      <c r="D1022" s="18">
        <v>0</v>
      </c>
      <c r="E1022" s="17">
        <v>0</v>
      </c>
      <c r="F1022" s="16">
        <v>0</v>
      </c>
      <c r="G1022" s="27">
        <v>3.116022693592408E-2</v>
      </c>
      <c r="H1022" s="29">
        <v>3.6259173161802563E-2</v>
      </c>
      <c r="I1022" s="28">
        <f t="shared" si="58"/>
        <v>6.7419400097726651E-2</v>
      </c>
    </row>
    <row r="1023" spans="1:9" s="1" customFormat="1" x14ac:dyDescent="0.15">
      <c r="A1023" s="34">
        <v>139</v>
      </c>
      <c r="B1023" s="5" t="s">
        <v>6</v>
      </c>
      <c r="C1023" s="16">
        <v>0</v>
      </c>
      <c r="D1023" s="18">
        <v>0</v>
      </c>
      <c r="E1023" s="17">
        <v>0</v>
      </c>
      <c r="F1023" s="13">
        <v>12.483407479209037</v>
      </c>
      <c r="G1023" s="18">
        <v>0</v>
      </c>
      <c r="H1023" s="21">
        <v>2.9664536042999723</v>
      </c>
      <c r="I1023" s="13">
        <f t="shared" si="58"/>
        <v>15.44986108350901</v>
      </c>
    </row>
    <row r="1024" spans="1:9" s="1" customFormat="1" x14ac:dyDescent="0.15">
      <c r="A1024" s="34">
        <v>140</v>
      </c>
      <c r="B1024" s="5" t="s">
        <v>35</v>
      </c>
      <c r="C1024" s="16">
        <v>0</v>
      </c>
      <c r="D1024" s="18">
        <v>0</v>
      </c>
      <c r="E1024" s="17">
        <v>0</v>
      </c>
      <c r="F1024" s="20">
        <v>4.2534453512795727</v>
      </c>
      <c r="G1024" s="18">
        <v>0</v>
      </c>
      <c r="H1024" s="17">
        <v>0</v>
      </c>
      <c r="I1024" s="20">
        <f t="shared" si="58"/>
        <v>4.2534453512795727</v>
      </c>
    </row>
    <row r="1025" spans="1:9" s="1" customFormat="1" x14ac:dyDescent="0.15">
      <c r="A1025" s="34">
        <v>153</v>
      </c>
      <c r="B1025" s="5" t="s">
        <v>34</v>
      </c>
      <c r="C1025" s="13">
        <v>236.28135928318332</v>
      </c>
      <c r="D1025" s="19">
        <v>2.16606824958872</v>
      </c>
      <c r="E1025" s="21">
        <v>2.7297768590002196</v>
      </c>
      <c r="F1025" s="13">
        <v>223.50455643199072</v>
      </c>
      <c r="G1025" s="18">
        <v>0</v>
      </c>
      <c r="H1025" s="30">
        <v>0.16373282880876472</v>
      </c>
      <c r="I1025" s="13">
        <f t="shared" si="58"/>
        <v>464.84549365257175</v>
      </c>
    </row>
    <row r="1026" spans="1:9" s="1" customFormat="1" x14ac:dyDescent="0.15">
      <c r="A1026" s="34">
        <v>171</v>
      </c>
      <c r="B1026" s="5" t="s">
        <v>33</v>
      </c>
      <c r="C1026" s="16">
        <v>0</v>
      </c>
      <c r="D1026" s="18">
        <v>0</v>
      </c>
      <c r="E1026" s="17">
        <v>0</v>
      </c>
      <c r="F1026" s="16">
        <v>0</v>
      </c>
      <c r="G1026" s="14">
        <v>64.409888725297037</v>
      </c>
      <c r="H1026" s="17">
        <v>0</v>
      </c>
      <c r="I1026" s="13">
        <f t="shared" si="58"/>
        <v>64.409888725297037</v>
      </c>
    </row>
    <row r="1027" spans="1:9" s="1" customFormat="1" x14ac:dyDescent="0.15">
      <c r="A1027" s="34">
        <v>181</v>
      </c>
      <c r="B1027" s="5" t="s">
        <v>32</v>
      </c>
      <c r="C1027" s="13">
        <v>446.74278031547516</v>
      </c>
      <c r="D1027" s="14">
        <v>180.19156784945838</v>
      </c>
      <c r="E1027" s="15">
        <v>227.08553721509708</v>
      </c>
      <c r="F1027" s="16">
        <v>0</v>
      </c>
      <c r="G1027" s="18">
        <v>0</v>
      </c>
      <c r="H1027" s="17">
        <v>0</v>
      </c>
      <c r="I1027" s="13">
        <f t="shared" si="58"/>
        <v>854.0198853800307</v>
      </c>
    </row>
    <row r="1028" spans="1:9" s="1" customFormat="1" x14ac:dyDescent="0.15">
      <c r="A1028" s="34">
        <v>207</v>
      </c>
      <c r="B1028" s="5" t="s">
        <v>31</v>
      </c>
      <c r="C1028" s="13">
        <v>11.818864813823124</v>
      </c>
      <c r="D1028" s="26">
        <v>0.21261275045626851</v>
      </c>
      <c r="E1028" s="30">
        <v>0.26794417315064301</v>
      </c>
      <c r="F1028" s="20">
        <v>5.2619292970483666</v>
      </c>
      <c r="G1028" s="18">
        <v>0</v>
      </c>
      <c r="H1028" s="29">
        <v>3.1160226935924079E-3</v>
      </c>
      <c r="I1028" s="13">
        <f t="shared" si="58"/>
        <v>17.564467057171992</v>
      </c>
    </row>
    <row r="1029" spans="1:9" s="1" customFormat="1" x14ac:dyDescent="0.15">
      <c r="A1029" s="34">
        <v>225</v>
      </c>
      <c r="B1029" s="5" t="s">
        <v>30</v>
      </c>
      <c r="C1029" s="16">
        <v>0</v>
      </c>
      <c r="D1029" s="19">
        <v>3.8176511564802005</v>
      </c>
      <c r="E1029" s="21">
        <v>4.8111760950624793</v>
      </c>
      <c r="F1029" s="16">
        <v>0</v>
      </c>
      <c r="G1029" s="18">
        <v>0</v>
      </c>
      <c r="H1029" s="17">
        <v>0</v>
      </c>
      <c r="I1029" s="20">
        <f t="shared" si="58"/>
        <v>8.6288272515426794</v>
      </c>
    </row>
    <row r="1030" spans="1:9" s="1" customFormat="1" x14ac:dyDescent="0.15">
      <c r="A1030" s="34">
        <v>248</v>
      </c>
      <c r="B1030" s="5" t="s">
        <v>29</v>
      </c>
      <c r="C1030" s="16">
        <v>0</v>
      </c>
      <c r="D1030" s="26">
        <v>0.5716381214913997</v>
      </c>
      <c r="E1030" s="30">
        <v>0.72040413134067538</v>
      </c>
      <c r="F1030" s="16">
        <v>0</v>
      </c>
      <c r="G1030" s="18">
        <v>0</v>
      </c>
      <c r="H1030" s="17">
        <v>0</v>
      </c>
      <c r="I1030" s="20">
        <f t="shared" si="58"/>
        <v>1.2920422528320752</v>
      </c>
    </row>
    <row r="1031" spans="1:9" s="1" customFormat="1" x14ac:dyDescent="0.15">
      <c r="A1031" s="34">
        <v>251</v>
      </c>
      <c r="B1031" s="5" t="s">
        <v>28</v>
      </c>
      <c r="C1031" s="16">
        <v>0</v>
      </c>
      <c r="D1031" s="14">
        <v>107.55093766982948</v>
      </c>
      <c r="E1031" s="15">
        <v>135.54054027181306</v>
      </c>
      <c r="F1031" s="20">
        <v>3.52747437228656</v>
      </c>
      <c r="G1031" s="18">
        <v>0</v>
      </c>
      <c r="H1031" s="30">
        <v>0.14163739516329127</v>
      </c>
      <c r="I1031" s="13">
        <f t="shared" si="58"/>
        <v>246.76058970909239</v>
      </c>
    </row>
    <row r="1032" spans="1:9" s="1" customFormat="1" x14ac:dyDescent="0.15">
      <c r="A1032" s="34">
        <v>252</v>
      </c>
      <c r="B1032" s="5" t="s">
        <v>27</v>
      </c>
      <c r="C1032" s="20">
        <v>5.617325740807865</v>
      </c>
      <c r="D1032" s="14">
        <v>55.077184055404139</v>
      </c>
      <c r="E1032" s="15">
        <v>69.410750340800817</v>
      </c>
      <c r="F1032" s="16">
        <v>0</v>
      </c>
      <c r="G1032" s="18">
        <v>0</v>
      </c>
      <c r="H1032" s="17">
        <v>0</v>
      </c>
      <c r="I1032" s="13">
        <f t="shared" si="58"/>
        <v>130.10526013701281</v>
      </c>
    </row>
    <row r="1033" spans="1:9" s="1" customFormat="1" x14ac:dyDescent="0.15">
      <c r="A1033" s="34">
        <v>256</v>
      </c>
      <c r="B1033" s="5" t="s">
        <v>26</v>
      </c>
      <c r="C1033" s="16">
        <v>0</v>
      </c>
      <c r="D1033" s="18">
        <v>0</v>
      </c>
      <c r="E1033" s="17">
        <v>0</v>
      </c>
      <c r="F1033" s="16">
        <v>0</v>
      </c>
      <c r="G1033" s="19">
        <v>6.5272177187051152</v>
      </c>
      <c r="H1033" s="29">
        <v>7.166852195262538E-2</v>
      </c>
      <c r="I1033" s="20">
        <f t="shared" si="58"/>
        <v>6.5988862406577402</v>
      </c>
    </row>
    <row r="1034" spans="1:9" s="1" customFormat="1" x14ac:dyDescent="0.15">
      <c r="A1034" s="34">
        <v>257</v>
      </c>
      <c r="B1034" s="5" t="s">
        <v>25</v>
      </c>
      <c r="C1034" s="16">
        <v>0</v>
      </c>
      <c r="D1034" s="18">
        <v>0</v>
      </c>
      <c r="E1034" s="17">
        <v>0</v>
      </c>
      <c r="F1034" s="28">
        <v>6.157150314930874E-3</v>
      </c>
      <c r="G1034" s="18">
        <v>0</v>
      </c>
      <c r="H1034" s="17">
        <v>0</v>
      </c>
      <c r="I1034" s="28">
        <f t="shared" si="58"/>
        <v>6.157150314930874E-3</v>
      </c>
    </row>
    <row r="1035" spans="1:9" s="1" customFormat="1" x14ac:dyDescent="0.15">
      <c r="A1035" s="34">
        <v>275</v>
      </c>
      <c r="B1035" s="5" t="s">
        <v>24</v>
      </c>
      <c r="C1035" s="16">
        <v>0</v>
      </c>
      <c r="D1035" s="18">
        <v>0</v>
      </c>
      <c r="E1035" s="17">
        <v>0</v>
      </c>
      <c r="F1035" s="28">
        <v>6.3003398571385691E-2</v>
      </c>
      <c r="G1035" s="18">
        <v>0</v>
      </c>
      <c r="H1035" s="17">
        <v>0</v>
      </c>
      <c r="I1035" s="28">
        <f t="shared" si="58"/>
        <v>6.3003398571385691E-2</v>
      </c>
    </row>
    <row r="1036" spans="1:9" s="1" customFormat="1" x14ac:dyDescent="0.15">
      <c r="A1036" s="34">
        <v>296</v>
      </c>
      <c r="B1036" s="5" t="s">
        <v>23</v>
      </c>
      <c r="C1036" s="16">
        <v>0</v>
      </c>
      <c r="D1036" s="18">
        <v>0</v>
      </c>
      <c r="E1036" s="17">
        <v>0</v>
      </c>
      <c r="F1036" s="16">
        <v>0</v>
      </c>
      <c r="G1036" s="14">
        <v>71.881261320160647</v>
      </c>
      <c r="H1036" s="15">
        <v>670.6986733394267</v>
      </c>
      <c r="I1036" s="13">
        <f t="shared" si="58"/>
        <v>742.57993465958737</v>
      </c>
    </row>
    <row r="1037" spans="1:9" s="1" customFormat="1" x14ac:dyDescent="0.15">
      <c r="A1037" s="34">
        <v>297</v>
      </c>
      <c r="B1037" s="5" t="s">
        <v>22</v>
      </c>
      <c r="C1037" s="16">
        <v>0</v>
      </c>
      <c r="D1037" s="18">
        <v>0</v>
      </c>
      <c r="E1037" s="17">
        <v>0</v>
      </c>
      <c r="F1037" s="16">
        <v>0</v>
      </c>
      <c r="G1037" s="19">
        <v>9.8310515982840467</v>
      </c>
      <c r="H1037" s="15">
        <v>192.63818841368916</v>
      </c>
      <c r="I1037" s="13">
        <f t="shared" si="58"/>
        <v>202.4692400119732</v>
      </c>
    </row>
    <row r="1038" spans="1:9" s="1" customFormat="1" x14ac:dyDescent="0.15">
      <c r="A1038" s="34">
        <v>300</v>
      </c>
      <c r="B1038" s="5" t="s">
        <v>21</v>
      </c>
      <c r="C1038" s="16">
        <v>0</v>
      </c>
      <c r="D1038" s="18">
        <v>0</v>
      </c>
      <c r="E1038" s="17">
        <v>0</v>
      </c>
      <c r="F1038" s="16">
        <v>0</v>
      </c>
      <c r="G1038" s="42">
        <v>2.8327479032658252E-4</v>
      </c>
      <c r="H1038" s="21">
        <v>2.4146343127437895</v>
      </c>
      <c r="I1038" s="20">
        <f t="shared" si="58"/>
        <v>2.414917587534116</v>
      </c>
    </row>
    <row r="1039" spans="1:9" s="1" customFormat="1" x14ac:dyDescent="0.15">
      <c r="A1039" s="34">
        <v>302</v>
      </c>
      <c r="B1039" s="5" t="s">
        <v>20</v>
      </c>
      <c r="C1039" s="16">
        <v>0</v>
      </c>
      <c r="D1039" s="18">
        <v>0</v>
      </c>
      <c r="E1039" s="17">
        <v>0</v>
      </c>
      <c r="F1039" s="16">
        <v>0</v>
      </c>
      <c r="G1039" s="27">
        <v>2.4644906758412681E-2</v>
      </c>
      <c r="H1039" s="21">
        <v>1.597953092232252</v>
      </c>
      <c r="I1039" s="20">
        <f t="shared" si="58"/>
        <v>1.6225979989906647</v>
      </c>
    </row>
    <row r="1040" spans="1:9" s="1" customFormat="1" x14ac:dyDescent="0.15">
      <c r="A1040" s="34">
        <v>320</v>
      </c>
      <c r="B1040" s="5" t="s">
        <v>19</v>
      </c>
      <c r="C1040" s="16">
        <v>0</v>
      </c>
      <c r="D1040" s="18">
        <v>0</v>
      </c>
      <c r="E1040" s="17">
        <v>0</v>
      </c>
      <c r="F1040" s="16">
        <v>0</v>
      </c>
      <c r="G1040" s="26">
        <v>0.33143150468210153</v>
      </c>
      <c r="H1040" s="17">
        <v>0</v>
      </c>
      <c r="I1040" s="31">
        <f t="shared" si="58"/>
        <v>0.33143150468210153</v>
      </c>
    </row>
    <row r="1041" spans="1:9" s="1" customFormat="1" x14ac:dyDescent="0.15">
      <c r="A1041" s="34">
        <v>350</v>
      </c>
      <c r="B1041" s="5" t="s">
        <v>5</v>
      </c>
      <c r="C1041" s="13">
        <v>16.176122583203277</v>
      </c>
      <c r="D1041" s="14">
        <v>29.847431890726391</v>
      </c>
      <c r="E1041" s="15">
        <v>37.615079253093896</v>
      </c>
      <c r="F1041" s="13">
        <v>16.617146373202974</v>
      </c>
      <c r="G1041" s="14">
        <v>99.38441071296856</v>
      </c>
      <c r="H1041" s="30">
        <v>0.70818697581645629</v>
      </c>
      <c r="I1041" s="13">
        <f t="shared" si="58"/>
        <v>200.34837778901155</v>
      </c>
    </row>
    <row r="1042" spans="1:9" s="1" customFormat="1" x14ac:dyDescent="0.15">
      <c r="A1042" s="34">
        <v>405</v>
      </c>
      <c r="B1042" s="5" t="s">
        <v>4</v>
      </c>
      <c r="C1042" s="16">
        <v>0</v>
      </c>
      <c r="D1042" s="26">
        <v>0.36696938662041984</v>
      </c>
      <c r="E1042" s="30">
        <v>0.46247136476338274</v>
      </c>
      <c r="F1042" s="13">
        <v>20.107534654057741</v>
      </c>
      <c r="G1042" s="19">
        <v>4.1471429303811682</v>
      </c>
      <c r="H1042" s="17">
        <v>0</v>
      </c>
      <c r="I1042" s="13">
        <f t="shared" si="58"/>
        <v>25.084118335822712</v>
      </c>
    </row>
    <row r="1043" spans="1:9" s="1" customFormat="1" ht="36" x14ac:dyDescent="0.15">
      <c r="A1043" s="34">
        <v>407</v>
      </c>
      <c r="B1043" s="5" t="s">
        <v>18</v>
      </c>
      <c r="C1043" s="16">
        <v>0</v>
      </c>
      <c r="D1043" s="14">
        <v>12.3207268385836</v>
      </c>
      <c r="E1043" s="15">
        <v>15.527135406012457</v>
      </c>
      <c r="F1043" s="28">
        <v>5.5843921461000952E-3</v>
      </c>
      <c r="G1043" s="19">
        <v>5.6654958065316503</v>
      </c>
      <c r="H1043" s="30">
        <v>0.15976698174419254</v>
      </c>
      <c r="I1043" s="13">
        <f t="shared" si="58"/>
        <v>33.678709425017999</v>
      </c>
    </row>
    <row r="1044" spans="1:9" s="1" customFormat="1" x14ac:dyDescent="0.15">
      <c r="A1044" s="34">
        <v>408</v>
      </c>
      <c r="B1044" s="5" t="s">
        <v>17</v>
      </c>
      <c r="C1044" s="16">
        <v>0</v>
      </c>
      <c r="D1044" s="19">
        <v>1.6311712001792809</v>
      </c>
      <c r="E1044" s="21">
        <v>2.05567548306129</v>
      </c>
      <c r="F1044" s="16">
        <v>0</v>
      </c>
      <c r="G1044" s="18">
        <v>0</v>
      </c>
      <c r="H1044" s="17">
        <v>0</v>
      </c>
      <c r="I1044" s="20">
        <f t="shared" si="58"/>
        <v>3.6868466832405709</v>
      </c>
    </row>
    <row r="1045" spans="1:9" s="1" customFormat="1" x14ac:dyDescent="0.15">
      <c r="A1045" s="34">
        <v>410</v>
      </c>
      <c r="B1045" s="5" t="s">
        <v>16</v>
      </c>
      <c r="C1045" s="20">
        <v>9.7340250792790872</v>
      </c>
      <c r="D1045" s="14">
        <v>18.285248206988072</v>
      </c>
      <c r="E1045" s="15">
        <v>23.04389412752289</v>
      </c>
      <c r="F1045" s="20">
        <v>1.5162340624372797</v>
      </c>
      <c r="G1045" s="26">
        <v>0.78042204734973486</v>
      </c>
      <c r="H1045" s="21">
        <v>1.6370450132973204</v>
      </c>
      <c r="I1045" s="13">
        <f t="shared" si="58"/>
        <v>54.996868536874381</v>
      </c>
    </row>
    <row r="1046" spans="1:9" s="1" customFormat="1" x14ac:dyDescent="0.15">
      <c r="A1046" s="34">
        <v>427</v>
      </c>
      <c r="B1046" s="5" t="s">
        <v>15</v>
      </c>
      <c r="C1046" s="16">
        <v>0</v>
      </c>
      <c r="D1046" s="18">
        <v>0</v>
      </c>
      <c r="E1046" s="17">
        <v>0</v>
      </c>
      <c r="F1046" s="13">
        <v>165.95782493505587</v>
      </c>
      <c r="G1046" s="18">
        <v>0</v>
      </c>
      <c r="H1046" s="17">
        <v>0</v>
      </c>
      <c r="I1046" s="13">
        <f t="shared" si="58"/>
        <v>165.95782493505587</v>
      </c>
    </row>
    <row r="1047" spans="1:9" s="1" customFormat="1" x14ac:dyDescent="0.15">
      <c r="A1047" s="34">
        <v>428</v>
      </c>
      <c r="B1047" s="5" t="s">
        <v>3</v>
      </c>
      <c r="C1047" s="16">
        <v>0</v>
      </c>
      <c r="D1047" s="18">
        <v>0</v>
      </c>
      <c r="E1047" s="17">
        <v>0</v>
      </c>
      <c r="F1047" s="13">
        <v>122.50982214297504</v>
      </c>
      <c r="G1047" s="14">
        <v>270.06568685365403</v>
      </c>
      <c r="H1047" s="17">
        <v>0</v>
      </c>
      <c r="I1047" s="13">
        <f t="shared" si="58"/>
        <v>392.57550899662908</v>
      </c>
    </row>
    <row r="1048" spans="1:9" s="1" customFormat="1" x14ac:dyDescent="0.15">
      <c r="A1048" s="34">
        <v>438</v>
      </c>
      <c r="B1048" s="5" t="s">
        <v>2</v>
      </c>
      <c r="C1048" s="16">
        <v>0</v>
      </c>
      <c r="D1048" s="18">
        <v>0</v>
      </c>
      <c r="E1048" s="17">
        <v>0</v>
      </c>
      <c r="F1048" s="16">
        <v>0</v>
      </c>
      <c r="G1048" s="18">
        <v>0</v>
      </c>
      <c r="H1048" s="21">
        <v>1.4639641164077786</v>
      </c>
      <c r="I1048" s="20">
        <f t="shared" si="58"/>
        <v>1.4639641164077786</v>
      </c>
    </row>
    <row r="1049" spans="1:9" s="1" customFormat="1" x14ac:dyDescent="0.15">
      <c r="A1049" s="34">
        <v>457</v>
      </c>
      <c r="B1049" s="5" t="s">
        <v>14</v>
      </c>
      <c r="C1049" s="13">
        <v>109.40683351463332</v>
      </c>
      <c r="D1049" s="14">
        <v>498.34354436213181</v>
      </c>
      <c r="E1049" s="15">
        <v>628.03500097016558</v>
      </c>
      <c r="F1049" s="16">
        <v>0</v>
      </c>
      <c r="G1049" s="18">
        <v>0</v>
      </c>
      <c r="H1049" s="17">
        <v>0</v>
      </c>
      <c r="I1049" s="13">
        <f t="shared" si="58"/>
        <v>1235.7853788469306</v>
      </c>
    </row>
    <row r="1050" spans="1:9" s="1" customFormat="1" x14ac:dyDescent="0.15">
      <c r="A1050" s="57" t="s">
        <v>48</v>
      </c>
      <c r="B1050" s="58"/>
      <c r="C1050" s="22">
        <f t="shared" ref="C1050:H1050" si="59">SUM(C1014:C1049)</f>
        <v>1040.9679253140316</v>
      </c>
      <c r="D1050" s="23">
        <f t="shared" si="59"/>
        <v>1253.7368970278405</v>
      </c>
      <c r="E1050" s="24">
        <f t="shared" si="59"/>
        <v>1580.0157587052804</v>
      </c>
      <c r="F1050" s="22">
        <f t="shared" si="59"/>
        <v>583.18294026166791</v>
      </c>
      <c r="G1050" s="23">
        <f t="shared" si="59"/>
        <v>726.0610485364831</v>
      </c>
      <c r="H1050" s="24">
        <f t="shared" si="59"/>
        <v>924.51231892246392</v>
      </c>
      <c r="I1050" s="22">
        <f t="shared" si="58"/>
        <v>6108.4768887677683</v>
      </c>
    </row>
    <row r="1051" spans="1:9" s="1" customFormat="1" x14ac:dyDescent="0.15">
      <c r="B1051" s="6"/>
      <c r="D1051" s="7"/>
      <c r="E1051" s="7"/>
    </row>
    <row r="1052" spans="1:9" s="1" customFormat="1" ht="14.25" x14ac:dyDescent="0.15">
      <c r="A1052" s="43" t="s">
        <v>75</v>
      </c>
      <c r="B1052" s="43"/>
      <c r="C1052" s="43"/>
      <c r="D1052" s="43"/>
      <c r="E1052" s="43"/>
      <c r="F1052" s="43"/>
      <c r="G1052" s="43"/>
      <c r="H1052" s="43"/>
      <c r="I1052" s="43"/>
    </row>
    <row r="1053" spans="1:9" s="1" customFormat="1" x14ac:dyDescent="0.15">
      <c r="A1053" s="59" t="s">
        <v>13</v>
      </c>
      <c r="B1053" s="60"/>
      <c r="C1053" s="55" t="s">
        <v>99</v>
      </c>
      <c r="D1053" s="61"/>
      <c r="E1053" s="61"/>
      <c r="F1053" s="61"/>
      <c r="G1053" s="61"/>
      <c r="H1053" s="61"/>
      <c r="I1053" s="56"/>
    </row>
    <row r="1054" spans="1:9" s="1" customFormat="1" x14ac:dyDescent="0.15">
      <c r="A1054" s="62" t="s">
        <v>12</v>
      </c>
      <c r="B1054" s="63" t="s">
        <v>11</v>
      </c>
      <c r="C1054" s="53" t="s">
        <v>40</v>
      </c>
      <c r="D1054" s="55" t="s">
        <v>41</v>
      </c>
      <c r="E1054" s="56"/>
      <c r="F1054" s="53" t="s">
        <v>42</v>
      </c>
      <c r="G1054" s="55" t="s">
        <v>43</v>
      </c>
      <c r="H1054" s="56"/>
      <c r="I1054" s="53" t="s">
        <v>10</v>
      </c>
    </row>
    <row r="1055" spans="1:9" s="1" customFormat="1" x14ac:dyDescent="0.15">
      <c r="A1055" s="50"/>
      <c r="B1055" s="52"/>
      <c r="C1055" s="54"/>
      <c r="D1055" s="2" t="s">
        <v>44</v>
      </c>
      <c r="E1055" s="3" t="s">
        <v>45</v>
      </c>
      <c r="F1055" s="54"/>
      <c r="G1055" s="2" t="s">
        <v>46</v>
      </c>
      <c r="H1055" s="3" t="s">
        <v>47</v>
      </c>
      <c r="I1055" s="54"/>
    </row>
    <row r="1056" spans="1:9" s="1" customFormat="1" x14ac:dyDescent="0.15">
      <c r="A1056" s="34">
        <v>22</v>
      </c>
      <c r="B1056" s="4" t="s">
        <v>9</v>
      </c>
      <c r="C1056" s="9">
        <v>0</v>
      </c>
      <c r="D1056" s="37">
        <v>6.5226196226006447E-5</v>
      </c>
      <c r="E1056" s="38">
        <v>3.5393861622956091E-4</v>
      </c>
      <c r="F1056" s="25">
        <v>0.3375578732437764</v>
      </c>
      <c r="G1056" s="12">
        <v>25.68052641917631</v>
      </c>
      <c r="H1056" s="10">
        <v>0</v>
      </c>
      <c r="I1056" s="11">
        <f t="shared" ref="I1056:I1092" si="60">SUM(C1056:H1056)</f>
        <v>26.018503457232541</v>
      </c>
    </row>
    <row r="1057" spans="1:9" s="1" customFormat="1" ht="36" x14ac:dyDescent="0.15">
      <c r="A1057" s="34">
        <v>30</v>
      </c>
      <c r="B1057" s="5" t="s">
        <v>38</v>
      </c>
      <c r="C1057" s="13">
        <v>75.16834956378996</v>
      </c>
      <c r="D1057" s="26">
        <v>0.86878032063229282</v>
      </c>
      <c r="E1057" s="21">
        <v>4.7142853988696363</v>
      </c>
      <c r="F1057" s="16">
        <v>0</v>
      </c>
      <c r="G1057" s="14">
        <v>16.044521152356722</v>
      </c>
      <c r="H1057" s="17">
        <v>0</v>
      </c>
      <c r="I1057" s="13">
        <f t="shared" si="60"/>
        <v>96.795936435648613</v>
      </c>
    </row>
    <row r="1058" spans="1:9" s="1" customFormat="1" x14ac:dyDescent="0.15">
      <c r="A1058" s="34">
        <v>53</v>
      </c>
      <c r="B1058" s="5" t="s">
        <v>1</v>
      </c>
      <c r="C1058" s="16">
        <v>0</v>
      </c>
      <c r="D1058" s="19">
        <v>9.2731267847060543</v>
      </c>
      <c r="E1058" s="15">
        <v>50.31901064608639</v>
      </c>
      <c r="F1058" s="28">
        <v>4.832761334956027E-3</v>
      </c>
      <c r="G1058" s="26">
        <v>0.87666551804743953</v>
      </c>
      <c r="H1058" s="21">
        <v>4.6491545611471619</v>
      </c>
      <c r="I1058" s="13">
        <f t="shared" si="60"/>
        <v>65.122790271322003</v>
      </c>
    </row>
    <row r="1059" spans="1:9" s="1" customFormat="1" x14ac:dyDescent="0.15">
      <c r="A1059" s="34">
        <v>64</v>
      </c>
      <c r="B1059" s="5" t="s">
        <v>8</v>
      </c>
      <c r="C1059" s="13">
        <v>19.996075323525663</v>
      </c>
      <c r="D1059" s="19">
        <v>1.899158542414517</v>
      </c>
      <c r="E1059" s="15">
        <v>10.305453719448012</v>
      </c>
      <c r="F1059" s="20">
        <v>5.0569594368863777</v>
      </c>
      <c r="G1059" s="19">
        <v>8.0302680081767654</v>
      </c>
      <c r="H1059" s="21">
        <v>3.9647662682465725</v>
      </c>
      <c r="I1059" s="13">
        <f t="shared" si="60"/>
        <v>49.252681298697915</v>
      </c>
    </row>
    <row r="1060" spans="1:9" s="1" customFormat="1" x14ac:dyDescent="0.15">
      <c r="A1060" s="34">
        <v>80</v>
      </c>
      <c r="B1060" s="5" t="s">
        <v>0</v>
      </c>
      <c r="C1060" s="16">
        <v>0</v>
      </c>
      <c r="D1060" s="14">
        <v>35.933959441457887</v>
      </c>
      <c r="E1060" s="15">
        <v>194.9893848828761</v>
      </c>
      <c r="F1060" s="28">
        <v>7.2491420024340392E-3</v>
      </c>
      <c r="G1060" s="14">
        <v>14.595373675016015</v>
      </c>
      <c r="H1060" s="21">
        <v>8.7691266101035303</v>
      </c>
      <c r="I1060" s="13">
        <f t="shared" si="60"/>
        <v>254.29509375145597</v>
      </c>
    </row>
    <row r="1061" spans="1:9" s="1" customFormat="1" x14ac:dyDescent="0.15">
      <c r="A1061" s="34">
        <v>86</v>
      </c>
      <c r="B1061" s="5" t="s">
        <v>37</v>
      </c>
      <c r="C1061" s="13">
        <v>55.386596699466686</v>
      </c>
      <c r="D1061" s="19">
        <v>2.7703196192090589</v>
      </c>
      <c r="E1061" s="15">
        <v>15.032657877810026</v>
      </c>
      <c r="F1061" s="16">
        <v>0</v>
      </c>
      <c r="G1061" s="18">
        <v>0</v>
      </c>
      <c r="H1061" s="17">
        <v>0</v>
      </c>
      <c r="I1061" s="13">
        <f t="shared" si="60"/>
        <v>73.189574196485779</v>
      </c>
    </row>
    <row r="1062" spans="1:9" s="1" customFormat="1" x14ac:dyDescent="0.15">
      <c r="A1062" s="34">
        <v>87</v>
      </c>
      <c r="B1062" s="5" t="s">
        <v>49</v>
      </c>
      <c r="C1062" s="16">
        <v>0</v>
      </c>
      <c r="D1062" s="18">
        <v>0</v>
      </c>
      <c r="E1062" s="17">
        <v>0</v>
      </c>
      <c r="F1062" s="16">
        <v>0</v>
      </c>
      <c r="G1062" s="27">
        <v>2.9558298364477268E-2</v>
      </c>
      <c r="H1062" s="17">
        <v>0</v>
      </c>
      <c r="I1062" s="28">
        <f t="shared" si="60"/>
        <v>2.9558298364477268E-2</v>
      </c>
    </row>
    <row r="1063" spans="1:9" s="1" customFormat="1" x14ac:dyDescent="0.15">
      <c r="A1063" s="34">
        <v>117</v>
      </c>
      <c r="B1063" s="5" t="s">
        <v>7</v>
      </c>
      <c r="C1063" s="16">
        <v>0</v>
      </c>
      <c r="D1063" s="18">
        <v>0</v>
      </c>
      <c r="E1063" s="17">
        <v>0</v>
      </c>
      <c r="F1063" s="16">
        <v>0</v>
      </c>
      <c r="G1063" s="19">
        <v>2.089544322842662</v>
      </c>
      <c r="H1063" s="17">
        <v>0</v>
      </c>
      <c r="I1063" s="20">
        <f t="shared" si="60"/>
        <v>2.089544322842662</v>
      </c>
    </row>
    <row r="1064" spans="1:9" s="1" customFormat="1" x14ac:dyDescent="0.15">
      <c r="A1064" s="34">
        <v>132</v>
      </c>
      <c r="B1064" s="5" t="s">
        <v>36</v>
      </c>
      <c r="C1064" s="16">
        <v>0</v>
      </c>
      <c r="D1064" s="18">
        <v>0</v>
      </c>
      <c r="E1064" s="17">
        <v>0</v>
      </c>
      <c r="F1064" s="16">
        <v>0</v>
      </c>
      <c r="G1064" s="27">
        <v>1.087429036820234E-2</v>
      </c>
      <c r="H1064" s="29">
        <v>1.2653719701180904E-2</v>
      </c>
      <c r="I1064" s="28">
        <f t="shared" si="60"/>
        <v>2.3528010069383244E-2</v>
      </c>
    </row>
    <row r="1065" spans="1:9" s="1" customFormat="1" x14ac:dyDescent="0.15">
      <c r="A1065" s="34">
        <v>139</v>
      </c>
      <c r="B1065" s="5" t="s">
        <v>6</v>
      </c>
      <c r="C1065" s="16">
        <v>0</v>
      </c>
      <c r="D1065" s="18">
        <v>0</v>
      </c>
      <c r="E1065" s="17">
        <v>0</v>
      </c>
      <c r="F1065" s="20">
        <v>9.1592383900608993</v>
      </c>
      <c r="G1065" s="18">
        <v>0</v>
      </c>
      <c r="H1065" s="21">
        <v>1.0352324430528625</v>
      </c>
      <c r="I1065" s="13">
        <f t="shared" si="60"/>
        <v>10.194470833113762</v>
      </c>
    </row>
    <row r="1066" spans="1:9" s="1" customFormat="1" x14ac:dyDescent="0.15">
      <c r="A1066" s="34">
        <v>140</v>
      </c>
      <c r="B1066" s="5" t="s">
        <v>35</v>
      </c>
      <c r="C1066" s="16">
        <v>0</v>
      </c>
      <c r="D1066" s="18">
        <v>0</v>
      </c>
      <c r="E1066" s="17">
        <v>0</v>
      </c>
      <c r="F1066" s="20">
        <v>3.1208081620623647</v>
      </c>
      <c r="G1066" s="18">
        <v>0</v>
      </c>
      <c r="H1066" s="17">
        <v>0</v>
      </c>
      <c r="I1066" s="20">
        <f t="shared" si="60"/>
        <v>3.1208081620623647</v>
      </c>
    </row>
    <row r="1067" spans="1:9" s="1" customFormat="1" x14ac:dyDescent="0.15">
      <c r="A1067" s="34">
        <v>153</v>
      </c>
      <c r="B1067" s="5" t="s">
        <v>34</v>
      </c>
      <c r="C1067" s="13">
        <v>173.36270568806495</v>
      </c>
      <c r="D1067" s="26">
        <v>0.32013017107723962</v>
      </c>
      <c r="E1067" s="21">
        <v>1.7371307284546849</v>
      </c>
      <c r="F1067" s="13">
        <v>163.98819929854048</v>
      </c>
      <c r="G1067" s="18">
        <v>0</v>
      </c>
      <c r="H1067" s="29">
        <v>5.7139453025645021E-2</v>
      </c>
      <c r="I1067" s="13">
        <f t="shared" si="60"/>
        <v>339.46530533916297</v>
      </c>
    </row>
    <row r="1068" spans="1:9" s="1" customFormat="1" x14ac:dyDescent="0.15">
      <c r="A1068" s="34">
        <v>171</v>
      </c>
      <c r="B1068" s="5" t="s">
        <v>33</v>
      </c>
      <c r="C1068" s="16">
        <v>0</v>
      </c>
      <c r="D1068" s="18">
        <v>0</v>
      </c>
      <c r="E1068" s="17">
        <v>0</v>
      </c>
      <c r="F1068" s="16">
        <v>0</v>
      </c>
      <c r="G1068" s="14">
        <v>22.477751334185228</v>
      </c>
      <c r="H1068" s="17">
        <v>0</v>
      </c>
      <c r="I1068" s="13">
        <f t="shared" si="60"/>
        <v>22.477751334185228</v>
      </c>
    </row>
    <row r="1069" spans="1:9" s="1" customFormat="1" x14ac:dyDescent="0.15">
      <c r="A1069" s="34">
        <v>181</v>
      </c>
      <c r="B1069" s="5" t="s">
        <v>32</v>
      </c>
      <c r="C1069" s="13">
        <v>327.78098694310233</v>
      </c>
      <c r="D1069" s="14">
        <v>26.63108951127278</v>
      </c>
      <c r="E1069" s="15">
        <v>144.50897822778902</v>
      </c>
      <c r="F1069" s="16">
        <v>0</v>
      </c>
      <c r="G1069" s="18">
        <v>0</v>
      </c>
      <c r="H1069" s="17">
        <v>0</v>
      </c>
      <c r="I1069" s="13">
        <f t="shared" si="60"/>
        <v>498.92105468216414</v>
      </c>
    </row>
    <row r="1070" spans="1:9" s="1" customFormat="1" x14ac:dyDescent="0.15">
      <c r="A1070" s="34">
        <v>207</v>
      </c>
      <c r="B1070" s="5" t="s">
        <v>31</v>
      </c>
      <c r="C1070" s="20">
        <v>8.6716547953754439</v>
      </c>
      <c r="D1070" s="27">
        <v>3.1422720031878605E-2</v>
      </c>
      <c r="E1070" s="30">
        <v>0.17050992836859097</v>
      </c>
      <c r="F1070" s="20">
        <v>3.8607459464557405</v>
      </c>
      <c r="G1070" s="18">
        <v>0</v>
      </c>
      <c r="H1070" s="29">
        <v>1.0874290368202339E-3</v>
      </c>
      <c r="I1070" s="13">
        <f t="shared" si="60"/>
        <v>12.735420819268475</v>
      </c>
    </row>
    <row r="1071" spans="1:9" s="1" customFormat="1" x14ac:dyDescent="0.15">
      <c r="A1071" s="34">
        <v>225</v>
      </c>
      <c r="B1071" s="5" t="s">
        <v>30</v>
      </c>
      <c r="C1071" s="16">
        <v>0</v>
      </c>
      <c r="D1071" s="26">
        <v>0.5642229039040122</v>
      </c>
      <c r="E1071" s="21">
        <v>3.0616575150397591</v>
      </c>
      <c r="F1071" s="16">
        <v>0</v>
      </c>
      <c r="G1071" s="18">
        <v>0</v>
      </c>
      <c r="H1071" s="17">
        <v>0</v>
      </c>
      <c r="I1071" s="20">
        <f t="shared" si="60"/>
        <v>3.6258804189437712</v>
      </c>
    </row>
    <row r="1072" spans="1:9" s="1" customFormat="1" x14ac:dyDescent="0.15">
      <c r="A1072" s="34">
        <v>248</v>
      </c>
      <c r="B1072" s="5" t="s">
        <v>29</v>
      </c>
      <c r="C1072" s="16">
        <v>0</v>
      </c>
      <c r="D1072" s="27">
        <v>8.4484230661734841E-2</v>
      </c>
      <c r="E1072" s="30">
        <v>0.45843899267133881</v>
      </c>
      <c r="F1072" s="16">
        <v>0</v>
      </c>
      <c r="G1072" s="18">
        <v>0</v>
      </c>
      <c r="H1072" s="17">
        <v>0</v>
      </c>
      <c r="I1072" s="31">
        <f t="shared" si="60"/>
        <v>0.54292322333307363</v>
      </c>
    </row>
    <row r="1073" spans="1:9" s="1" customFormat="1" x14ac:dyDescent="0.15">
      <c r="A1073" s="34">
        <v>251</v>
      </c>
      <c r="B1073" s="5" t="s">
        <v>28</v>
      </c>
      <c r="C1073" s="16">
        <v>0</v>
      </c>
      <c r="D1073" s="14">
        <v>15.895297889296641</v>
      </c>
      <c r="E1073" s="15">
        <v>86.253071082062846</v>
      </c>
      <c r="F1073" s="20">
        <v>2.5881538149269936</v>
      </c>
      <c r="G1073" s="18">
        <v>0</v>
      </c>
      <c r="H1073" s="29">
        <v>4.9428592582737907E-2</v>
      </c>
      <c r="I1073" s="13">
        <f t="shared" si="60"/>
        <v>104.78595137886923</v>
      </c>
    </row>
    <row r="1074" spans="1:9" s="1" customFormat="1" x14ac:dyDescent="0.15">
      <c r="A1074" s="34">
        <v>252</v>
      </c>
      <c r="B1074" s="5" t="s">
        <v>27</v>
      </c>
      <c r="C1074" s="20">
        <v>4.1215049384853248</v>
      </c>
      <c r="D1074" s="19">
        <v>8.1400336104169266</v>
      </c>
      <c r="E1074" s="15">
        <v>44.170477489600515</v>
      </c>
      <c r="F1074" s="16">
        <v>0</v>
      </c>
      <c r="G1074" s="18">
        <v>0</v>
      </c>
      <c r="H1074" s="17">
        <v>0</v>
      </c>
      <c r="I1074" s="13">
        <f t="shared" si="60"/>
        <v>56.432016038502766</v>
      </c>
    </row>
    <row r="1075" spans="1:9" s="1" customFormat="1" x14ac:dyDescent="0.15">
      <c r="A1075" s="34">
        <v>256</v>
      </c>
      <c r="B1075" s="5" t="s">
        <v>26</v>
      </c>
      <c r="C1075" s="16">
        <v>0</v>
      </c>
      <c r="D1075" s="18">
        <v>0</v>
      </c>
      <c r="E1075" s="17">
        <v>0</v>
      </c>
      <c r="F1075" s="16">
        <v>0</v>
      </c>
      <c r="G1075" s="19">
        <v>2.2778672605828936</v>
      </c>
      <c r="H1075" s="29">
        <v>2.5010867846865376E-2</v>
      </c>
      <c r="I1075" s="20">
        <f t="shared" si="60"/>
        <v>2.302878128429759</v>
      </c>
    </row>
    <row r="1076" spans="1:9" s="1" customFormat="1" x14ac:dyDescent="0.15">
      <c r="A1076" s="34">
        <v>257</v>
      </c>
      <c r="B1076" s="5" t="s">
        <v>25</v>
      </c>
      <c r="C1076" s="16">
        <v>0</v>
      </c>
      <c r="D1076" s="18">
        <v>0</v>
      </c>
      <c r="E1076" s="17">
        <v>0</v>
      </c>
      <c r="F1076" s="28">
        <v>4.5175812478936766E-3</v>
      </c>
      <c r="G1076" s="18">
        <v>0</v>
      </c>
      <c r="H1076" s="17">
        <v>0</v>
      </c>
      <c r="I1076" s="28">
        <f t="shared" si="60"/>
        <v>4.5175812478936766E-3</v>
      </c>
    </row>
    <row r="1077" spans="1:9" s="1" customFormat="1" x14ac:dyDescent="0.15">
      <c r="A1077" s="34">
        <v>275</v>
      </c>
      <c r="B1077" s="5" t="s">
        <v>24</v>
      </c>
      <c r="C1077" s="16">
        <v>0</v>
      </c>
      <c r="D1077" s="18">
        <v>0</v>
      </c>
      <c r="E1077" s="17">
        <v>0</v>
      </c>
      <c r="F1077" s="28">
        <v>4.6226412769144604E-2</v>
      </c>
      <c r="G1077" s="18">
        <v>0</v>
      </c>
      <c r="H1077" s="17">
        <v>0</v>
      </c>
      <c r="I1077" s="28">
        <f t="shared" si="60"/>
        <v>4.6226412769144604E-2</v>
      </c>
    </row>
    <row r="1078" spans="1:9" s="1" customFormat="1" x14ac:dyDescent="0.15">
      <c r="A1078" s="34">
        <v>296</v>
      </c>
      <c r="B1078" s="5" t="s">
        <v>23</v>
      </c>
      <c r="C1078" s="16">
        <v>0</v>
      </c>
      <c r="D1078" s="18">
        <v>0</v>
      </c>
      <c r="E1078" s="17">
        <v>0</v>
      </c>
      <c r="F1078" s="16">
        <v>0</v>
      </c>
      <c r="G1078" s="14">
        <v>25.085109592924653</v>
      </c>
      <c r="H1078" s="15">
        <v>234.06030188607562</v>
      </c>
      <c r="I1078" s="13">
        <f t="shared" si="60"/>
        <v>259.14541147900024</v>
      </c>
    </row>
    <row r="1079" spans="1:9" s="1" customFormat="1" x14ac:dyDescent="0.15">
      <c r="A1079" s="34">
        <v>297</v>
      </c>
      <c r="B1079" s="5" t="s">
        <v>22</v>
      </c>
      <c r="C1079" s="16">
        <v>0</v>
      </c>
      <c r="D1079" s="18">
        <v>0</v>
      </c>
      <c r="E1079" s="17">
        <v>0</v>
      </c>
      <c r="F1079" s="16">
        <v>0</v>
      </c>
      <c r="G1079" s="19">
        <v>3.4308386111678382</v>
      </c>
      <c r="H1079" s="15">
        <v>67.226840199930166</v>
      </c>
      <c r="I1079" s="13">
        <f t="shared" si="60"/>
        <v>70.657678811098009</v>
      </c>
    </row>
    <row r="1080" spans="1:9" s="1" customFormat="1" x14ac:dyDescent="0.15">
      <c r="A1080" s="34">
        <v>300</v>
      </c>
      <c r="B1080" s="5" t="s">
        <v>21</v>
      </c>
      <c r="C1080" s="16">
        <v>0</v>
      </c>
      <c r="D1080" s="18">
        <v>0</v>
      </c>
      <c r="E1080" s="17">
        <v>0</v>
      </c>
      <c r="F1080" s="16">
        <v>0</v>
      </c>
      <c r="G1080" s="42">
        <v>9.8857185165475813E-5</v>
      </c>
      <c r="H1080" s="30">
        <v>0.84265864635051568</v>
      </c>
      <c r="I1080" s="31">
        <f t="shared" si="60"/>
        <v>0.84275750353568113</v>
      </c>
    </row>
    <row r="1081" spans="1:9" s="1" customFormat="1" x14ac:dyDescent="0.15">
      <c r="A1081" s="34">
        <v>302</v>
      </c>
      <c r="B1081" s="5" t="s">
        <v>20</v>
      </c>
      <c r="C1081" s="16">
        <v>0</v>
      </c>
      <c r="D1081" s="18">
        <v>0</v>
      </c>
      <c r="E1081" s="17">
        <v>0</v>
      </c>
      <c r="F1081" s="16">
        <v>0</v>
      </c>
      <c r="G1081" s="27">
        <v>8.6005751093963956E-3</v>
      </c>
      <c r="H1081" s="30">
        <v>0.55765338151844901</v>
      </c>
      <c r="I1081" s="31">
        <f t="shared" si="60"/>
        <v>0.56625395662784539</v>
      </c>
    </row>
    <row r="1082" spans="1:9" s="1" customFormat="1" x14ac:dyDescent="0.15">
      <c r="A1082" s="34">
        <v>320</v>
      </c>
      <c r="B1082" s="5" t="s">
        <v>19</v>
      </c>
      <c r="C1082" s="16">
        <v>0</v>
      </c>
      <c r="D1082" s="18">
        <v>0</v>
      </c>
      <c r="E1082" s="17">
        <v>0</v>
      </c>
      <c r="F1082" s="16">
        <v>0</v>
      </c>
      <c r="G1082" s="26">
        <v>0.11566290664360669</v>
      </c>
      <c r="H1082" s="17">
        <v>0</v>
      </c>
      <c r="I1082" s="31">
        <f t="shared" si="60"/>
        <v>0.11566290664360669</v>
      </c>
    </row>
    <row r="1083" spans="1:9" s="1" customFormat="1" x14ac:dyDescent="0.15">
      <c r="A1083" s="34">
        <v>350</v>
      </c>
      <c r="B1083" s="5" t="s">
        <v>5</v>
      </c>
      <c r="C1083" s="13">
        <v>11.868631478477877</v>
      </c>
      <c r="D1083" s="19">
        <v>4.4112476507648157</v>
      </c>
      <c r="E1083" s="15">
        <v>23.936868615605203</v>
      </c>
      <c r="F1083" s="13">
        <v>12.192216367861889</v>
      </c>
      <c r="G1083" s="14">
        <v>34.683153700640702</v>
      </c>
      <c r="H1083" s="30">
        <v>0.24714296291368951</v>
      </c>
      <c r="I1083" s="13">
        <f t="shared" si="60"/>
        <v>87.339260776264169</v>
      </c>
    </row>
    <row r="1084" spans="1:9" s="1" customFormat="1" x14ac:dyDescent="0.15">
      <c r="A1084" s="34">
        <v>405</v>
      </c>
      <c r="B1084" s="5" t="s">
        <v>4</v>
      </c>
      <c r="C1084" s="16">
        <v>0</v>
      </c>
      <c r="D1084" s="27">
        <v>5.4235582161924353E-2</v>
      </c>
      <c r="E1084" s="30">
        <v>0.29429995939487991</v>
      </c>
      <c r="F1084" s="13">
        <v>14.7531596352725</v>
      </c>
      <c r="G1084" s="19">
        <v>1.4472691908225659</v>
      </c>
      <c r="H1084" s="17">
        <v>0</v>
      </c>
      <c r="I1084" s="13">
        <f t="shared" si="60"/>
        <v>16.54896436765187</v>
      </c>
    </row>
    <row r="1085" spans="1:9" s="1" customFormat="1" ht="36" x14ac:dyDescent="0.15">
      <c r="A1085" s="34">
        <v>407</v>
      </c>
      <c r="B1085" s="5" t="s">
        <v>18</v>
      </c>
      <c r="C1085" s="16">
        <v>0</v>
      </c>
      <c r="D1085" s="19">
        <v>1.8209197200414222</v>
      </c>
      <c r="E1085" s="21">
        <v>9.8809043492806534</v>
      </c>
      <c r="F1085" s="28">
        <v>4.0973411318105443E-3</v>
      </c>
      <c r="G1085" s="19">
        <v>1.9771437033095161</v>
      </c>
      <c r="H1085" s="29">
        <v>5.5755452433328349E-2</v>
      </c>
      <c r="I1085" s="13">
        <f t="shared" si="60"/>
        <v>13.738820566196729</v>
      </c>
    </row>
    <row r="1086" spans="1:9" s="1" customFormat="1" x14ac:dyDescent="0.15">
      <c r="A1086" s="34">
        <v>408</v>
      </c>
      <c r="B1086" s="5" t="s">
        <v>17</v>
      </c>
      <c r="C1086" s="16">
        <v>0</v>
      </c>
      <c r="D1086" s="26">
        <v>0.24107602125131986</v>
      </c>
      <c r="E1086" s="21">
        <v>1.3081571255844571</v>
      </c>
      <c r="F1086" s="16">
        <v>0</v>
      </c>
      <c r="G1086" s="18">
        <v>0</v>
      </c>
      <c r="H1086" s="17">
        <v>0</v>
      </c>
      <c r="I1086" s="20">
        <f t="shared" si="60"/>
        <v>1.549233146835777</v>
      </c>
    </row>
    <row r="1087" spans="1:9" s="1" customFormat="1" x14ac:dyDescent="0.15">
      <c r="A1087" s="34">
        <v>410</v>
      </c>
      <c r="B1087" s="5" t="s">
        <v>16</v>
      </c>
      <c r="C1087" s="20">
        <v>7.1419807728328406</v>
      </c>
      <c r="D1087" s="19">
        <v>2.7024354554868428</v>
      </c>
      <c r="E1087" s="15">
        <v>14.66429626296911</v>
      </c>
      <c r="F1087" s="20">
        <v>1.1124806473010731</v>
      </c>
      <c r="G1087" s="26">
        <v>0.27235154513088583</v>
      </c>
      <c r="H1087" s="30">
        <v>0.5712956730712847</v>
      </c>
      <c r="I1087" s="13">
        <f t="shared" si="60"/>
        <v>26.464840356792035</v>
      </c>
    </row>
    <row r="1088" spans="1:9" s="1" customFormat="1" x14ac:dyDescent="0.15">
      <c r="A1088" s="34">
        <v>427</v>
      </c>
      <c r="B1088" s="5" t="s">
        <v>15</v>
      </c>
      <c r="C1088" s="16">
        <v>0</v>
      </c>
      <c r="D1088" s="18">
        <v>0</v>
      </c>
      <c r="E1088" s="17">
        <v>0</v>
      </c>
      <c r="F1088" s="13">
        <v>121.76541411531989</v>
      </c>
      <c r="G1088" s="18">
        <v>0</v>
      </c>
      <c r="H1088" s="17">
        <v>0</v>
      </c>
      <c r="I1088" s="13">
        <f t="shared" si="60"/>
        <v>121.76541411531989</v>
      </c>
    </row>
    <row r="1089" spans="1:9" s="1" customFormat="1" x14ac:dyDescent="0.15">
      <c r="A1089" s="34">
        <v>428</v>
      </c>
      <c r="B1089" s="5" t="s">
        <v>3</v>
      </c>
      <c r="C1089" s="16">
        <v>0</v>
      </c>
      <c r="D1089" s="18">
        <v>0</v>
      </c>
      <c r="E1089" s="17">
        <v>0</v>
      </c>
      <c r="F1089" s="13">
        <v>89.88704950954363</v>
      </c>
      <c r="G1089" s="14">
        <v>94.247474621209676</v>
      </c>
      <c r="H1089" s="17">
        <v>0</v>
      </c>
      <c r="I1089" s="13">
        <f t="shared" si="60"/>
        <v>184.13452413075331</v>
      </c>
    </row>
    <row r="1090" spans="1:9" s="1" customFormat="1" x14ac:dyDescent="0.15">
      <c r="A1090" s="34">
        <v>438</v>
      </c>
      <c r="B1090" s="5" t="s">
        <v>2</v>
      </c>
      <c r="C1090" s="16">
        <v>0</v>
      </c>
      <c r="D1090" s="18">
        <v>0</v>
      </c>
      <c r="E1090" s="17">
        <v>0</v>
      </c>
      <c r="F1090" s="16">
        <v>0</v>
      </c>
      <c r="G1090" s="18">
        <v>0</v>
      </c>
      <c r="H1090" s="30">
        <v>0.51089393293517893</v>
      </c>
      <c r="I1090" s="31">
        <f t="shared" si="60"/>
        <v>0.51089393293517893</v>
      </c>
    </row>
    <row r="1091" spans="1:9" s="1" customFormat="1" x14ac:dyDescent="0.15">
      <c r="A1091" s="34">
        <v>457</v>
      </c>
      <c r="B1091" s="5" t="s">
        <v>14</v>
      </c>
      <c r="C1091" s="13">
        <v>80.273216373909804</v>
      </c>
      <c r="D1091" s="14">
        <v>73.651790123500831</v>
      </c>
      <c r="E1091" s="15">
        <v>399.65863698101441</v>
      </c>
      <c r="F1091" s="16">
        <v>0</v>
      </c>
      <c r="G1091" s="18">
        <v>0</v>
      </c>
      <c r="H1091" s="17">
        <v>0</v>
      </c>
      <c r="I1091" s="13">
        <f t="shared" si="60"/>
        <v>553.58364347842507</v>
      </c>
    </row>
    <row r="1092" spans="1:9" s="1" customFormat="1" x14ac:dyDescent="0.15">
      <c r="A1092" s="57" t="s">
        <v>48</v>
      </c>
      <c r="B1092" s="58"/>
      <c r="C1092" s="22">
        <f t="shared" ref="C1092:H1092" si="61">SUM(C1056:C1091)</f>
        <v>763.77170257703085</v>
      </c>
      <c r="D1092" s="23">
        <f t="shared" si="61"/>
        <v>185.29379552448438</v>
      </c>
      <c r="E1092" s="24">
        <f t="shared" si="61"/>
        <v>1005.4645737215418</v>
      </c>
      <c r="F1092" s="22">
        <f t="shared" si="61"/>
        <v>427.88890643596187</v>
      </c>
      <c r="G1092" s="23">
        <f t="shared" si="61"/>
        <v>253.38065358326071</v>
      </c>
      <c r="H1092" s="24">
        <f t="shared" si="61"/>
        <v>322.63614207997165</v>
      </c>
      <c r="I1092" s="22">
        <f t="shared" si="60"/>
        <v>2958.435773922251</v>
      </c>
    </row>
    <row r="1093" spans="1:9" s="1" customFormat="1" x14ac:dyDescent="0.15">
      <c r="B1093" s="6"/>
      <c r="D1093" s="7"/>
      <c r="E1093" s="7"/>
    </row>
    <row r="1094" spans="1:9" s="1" customFormat="1" ht="14.25" x14ac:dyDescent="0.15">
      <c r="A1094" s="43" t="s">
        <v>76</v>
      </c>
      <c r="B1094" s="43"/>
      <c r="C1094" s="43"/>
      <c r="D1094" s="43"/>
      <c r="E1094" s="43"/>
      <c r="F1094" s="43"/>
      <c r="G1094" s="43"/>
      <c r="H1094" s="43"/>
      <c r="I1094" s="43"/>
    </row>
    <row r="1095" spans="1:9" s="1" customFormat="1" x14ac:dyDescent="0.15">
      <c r="A1095" s="59" t="s">
        <v>13</v>
      </c>
      <c r="B1095" s="60"/>
      <c r="C1095" s="55" t="s">
        <v>99</v>
      </c>
      <c r="D1095" s="61"/>
      <c r="E1095" s="61"/>
      <c r="F1095" s="61"/>
      <c r="G1095" s="61"/>
      <c r="H1095" s="61"/>
      <c r="I1095" s="56"/>
    </row>
    <row r="1096" spans="1:9" s="1" customFormat="1" x14ac:dyDescent="0.15">
      <c r="A1096" s="62" t="s">
        <v>12</v>
      </c>
      <c r="B1096" s="63" t="s">
        <v>11</v>
      </c>
      <c r="C1096" s="53" t="s">
        <v>40</v>
      </c>
      <c r="D1096" s="55" t="s">
        <v>41</v>
      </c>
      <c r="E1096" s="56"/>
      <c r="F1096" s="53" t="s">
        <v>42</v>
      </c>
      <c r="G1096" s="55" t="s">
        <v>43</v>
      </c>
      <c r="H1096" s="56"/>
      <c r="I1096" s="53" t="s">
        <v>10</v>
      </c>
    </row>
    <row r="1097" spans="1:9" s="1" customFormat="1" x14ac:dyDescent="0.15">
      <c r="A1097" s="50"/>
      <c r="B1097" s="52"/>
      <c r="C1097" s="54"/>
      <c r="D1097" s="2" t="s">
        <v>44</v>
      </c>
      <c r="E1097" s="3" t="s">
        <v>45</v>
      </c>
      <c r="F1097" s="54"/>
      <c r="G1097" s="2" t="s">
        <v>46</v>
      </c>
      <c r="H1097" s="3" t="s">
        <v>47</v>
      </c>
      <c r="I1097" s="54"/>
    </row>
    <row r="1098" spans="1:9" s="1" customFormat="1" x14ac:dyDescent="0.15">
      <c r="A1098" s="34">
        <v>22</v>
      </c>
      <c r="B1098" s="4" t="s">
        <v>9</v>
      </c>
      <c r="C1098" s="9">
        <v>0</v>
      </c>
      <c r="D1098" s="37">
        <v>8.1543753899767011E-5</v>
      </c>
      <c r="E1098" s="38">
        <v>3.7389756075378427E-4</v>
      </c>
      <c r="F1098" s="25">
        <v>0.74299636252427859</v>
      </c>
      <c r="G1098" s="12">
        <v>48.150987035955573</v>
      </c>
      <c r="H1098" s="10">
        <v>0</v>
      </c>
      <c r="I1098" s="11">
        <f t="shared" ref="I1098:I1134" si="62">SUM(C1098:H1098)</f>
        <v>48.894438839794503</v>
      </c>
    </row>
    <row r="1099" spans="1:9" s="1" customFormat="1" ht="36" x14ac:dyDescent="0.15">
      <c r="A1099" s="34">
        <v>30</v>
      </c>
      <c r="B1099" s="5" t="s">
        <v>38</v>
      </c>
      <c r="C1099" s="13">
        <v>165.45254822871797</v>
      </c>
      <c r="D1099" s="19">
        <v>1.0861220300679468</v>
      </c>
      <c r="E1099" s="21">
        <v>4.9801285604600301</v>
      </c>
      <c r="F1099" s="16">
        <v>0</v>
      </c>
      <c r="G1099" s="14">
        <v>30.083477160668853</v>
      </c>
      <c r="H1099" s="17">
        <v>0</v>
      </c>
      <c r="I1099" s="13">
        <f t="shared" si="62"/>
        <v>201.60227597991479</v>
      </c>
    </row>
    <row r="1100" spans="1:9" s="1" customFormat="1" x14ac:dyDescent="0.15">
      <c r="A1100" s="34">
        <v>53</v>
      </c>
      <c r="B1100" s="5" t="s">
        <v>1</v>
      </c>
      <c r="C1100" s="16">
        <v>0</v>
      </c>
      <c r="D1100" s="14">
        <v>11.592973562237502</v>
      </c>
      <c r="E1100" s="15">
        <v>53.156548840414573</v>
      </c>
      <c r="F1100" s="28">
        <v>1.0637358442613388E-2</v>
      </c>
      <c r="G1100" s="19">
        <v>1.643747846338949</v>
      </c>
      <c r="H1100" s="21">
        <v>8.7171648021509274</v>
      </c>
      <c r="I1100" s="13">
        <f t="shared" si="62"/>
        <v>75.121072409584571</v>
      </c>
    </row>
    <row r="1101" spans="1:9" s="1" customFormat="1" x14ac:dyDescent="0.15">
      <c r="A1101" s="34">
        <v>64</v>
      </c>
      <c r="B1101" s="5" t="s">
        <v>8</v>
      </c>
      <c r="C1101" s="13">
        <v>44.013226790926218</v>
      </c>
      <c r="D1101" s="19">
        <v>2.3742687104225664</v>
      </c>
      <c r="E1101" s="15">
        <v>10.88658832768756</v>
      </c>
      <c r="F1101" s="13">
        <v>11.130839375581582</v>
      </c>
      <c r="G1101" s="14">
        <v>15.056752515331432</v>
      </c>
      <c r="H1101" s="21">
        <v>7.4339367529623228</v>
      </c>
      <c r="I1101" s="13">
        <f t="shared" si="62"/>
        <v>90.895612472911694</v>
      </c>
    </row>
    <row r="1102" spans="1:9" s="1" customFormat="1" x14ac:dyDescent="0.15">
      <c r="A1102" s="34">
        <v>80</v>
      </c>
      <c r="B1102" s="5" t="s">
        <v>0</v>
      </c>
      <c r="C1102" s="16">
        <v>0</v>
      </c>
      <c r="D1102" s="14">
        <v>44.923514092182344</v>
      </c>
      <c r="E1102" s="15">
        <v>205.98502688754957</v>
      </c>
      <c r="F1102" s="28">
        <v>1.5956037663920081E-2</v>
      </c>
      <c r="G1102" s="14">
        <v>27.366325640655024</v>
      </c>
      <c r="H1102" s="15">
        <v>16.442112393944118</v>
      </c>
      <c r="I1102" s="13">
        <f t="shared" si="62"/>
        <v>294.73293505199501</v>
      </c>
    </row>
    <row r="1103" spans="1:9" s="1" customFormat="1" x14ac:dyDescent="0.15">
      <c r="A1103" s="34">
        <v>86</v>
      </c>
      <c r="B1103" s="5" t="s">
        <v>37</v>
      </c>
      <c r="C1103" s="13">
        <v>121.91106516002938</v>
      </c>
      <c r="D1103" s="19">
        <v>3.4633670875078546</v>
      </c>
      <c r="E1103" s="15">
        <v>15.880364149115103</v>
      </c>
      <c r="F1103" s="16">
        <v>0</v>
      </c>
      <c r="G1103" s="18">
        <v>0</v>
      </c>
      <c r="H1103" s="17">
        <v>0</v>
      </c>
      <c r="I1103" s="13">
        <f t="shared" si="62"/>
        <v>141.25479639665232</v>
      </c>
    </row>
    <row r="1104" spans="1:9" s="1" customFormat="1" x14ac:dyDescent="0.15">
      <c r="A1104" s="34">
        <v>87</v>
      </c>
      <c r="B1104" s="5" t="s">
        <v>49</v>
      </c>
      <c r="C1104" s="16">
        <v>0</v>
      </c>
      <c r="D1104" s="18">
        <v>0</v>
      </c>
      <c r="E1104" s="17">
        <v>0</v>
      </c>
      <c r="F1104" s="16">
        <v>0</v>
      </c>
      <c r="G1104" s="27">
        <v>5.5421809433394871E-2</v>
      </c>
      <c r="H1104" s="17">
        <v>0</v>
      </c>
      <c r="I1104" s="28">
        <f t="shared" si="62"/>
        <v>5.5421809433394871E-2</v>
      </c>
    </row>
    <row r="1105" spans="1:9" s="1" customFormat="1" x14ac:dyDescent="0.15">
      <c r="A1105" s="34">
        <v>117</v>
      </c>
      <c r="B1105" s="5" t="s">
        <v>7</v>
      </c>
      <c r="C1105" s="16">
        <v>0</v>
      </c>
      <c r="D1105" s="18">
        <v>0</v>
      </c>
      <c r="E1105" s="17">
        <v>0</v>
      </c>
      <c r="F1105" s="16">
        <v>0</v>
      </c>
      <c r="G1105" s="19">
        <v>3.9178956053299911</v>
      </c>
      <c r="H1105" s="17">
        <v>0</v>
      </c>
      <c r="I1105" s="20">
        <f t="shared" si="62"/>
        <v>3.9178956053299911</v>
      </c>
    </row>
    <row r="1106" spans="1:9" s="1" customFormat="1" x14ac:dyDescent="0.15">
      <c r="A1106" s="34">
        <v>132</v>
      </c>
      <c r="B1106" s="5" t="s">
        <v>36</v>
      </c>
      <c r="C1106" s="16">
        <v>0</v>
      </c>
      <c r="D1106" s="18">
        <v>0</v>
      </c>
      <c r="E1106" s="17">
        <v>0</v>
      </c>
      <c r="F1106" s="16">
        <v>0</v>
      </c>
      <c r="G1106" s="27">
        <v>2.0389294440379385E-2</v>
      </c>
      <c r="H1106" s="29">
        <v>2.3725724439714192E-2</v>
      </c>
      <c r="I1106" s="28">
        <f t="shared" si="62"/>
        <v>4.4115018880093573E-2</v>
      </c>
    </row>
    <row r="1107" spans="1:9" s="1" customFormat="1" x14ac:dyDescent="0.15">
      <c r="A1107" s="34">
        <v>139</v>
      </c>
      <c r="B1107" s="5" t="s">
        <v>6</v>
      </c>
      <c r="C1107" s="16">
        <v>0</v>
      </c>
      <c r="D1107" s="18">
        <v>0</v>
      </c>
      <c r="E1107" s="17">
        <v>0</v>
      </c>
      <c r="F1107" s="13">
        <v>20.160337964901693</v>
      </c>
      <c r="G1107" s="18">
        <v>0</v>
      </c>
      <c r="H1107" s="21">
        <v>1.9410608307241173</v>
      </c>
      <c r="I1107" s="13">
        <f t="shared" si="62"/>
        <v>22.101398795625812</v>
      </c>
    </row>
    <row r="1108" spans="1:9" s="1" customFormat="1" x14ac:dyDescent="0.15">
      <c r="A1108" s="34">
        <v>140</v>
      </c>
      <c r="B1108" s="5" t="s">
        <v>35</v>
      </c>
      <c r="C1108" s="16">
        <v>0</v>
      </c>
      <c r="D1108" s="18">
        <v>0</v>
      </c>
      <c r="E1108" s="17">
        <v>0</v>
      </c>
      <c r="F1108" s="20">
        <v>6.8691898377789284</v>
      </c>
      <c r="G1108" s="18">
        <v>0</v>
      </c>
      <c r="H1108" s="17">
        <v>0</v>
      </c>
      <c r="I1108" s="20">
        <f t="shared" si="62"/>
        <v>6.8691898377789284</v>
      </c>
    </row>
    <row r="1109" spans="1:9" s="1" customFormat="1" x14ac:dyDescent="0.15">
      <c r="A1109" s="34">
        <v>153</v>
      </c>
      <c r="B1109" s="5" t="s">
        <v>34</v>
      </c>
      <c r="C1109" s="13">
        <v>381.58748449803539</v>
      </c>
      <c r="D1109" s="26">
        <v>0.40021674414005648</v>
      </c>
      <c r="E1109" s="21">
        <v>1.8350892281795732</v>
      </c>
      <c r="F1109" s="13">
        <v>360.95332158859208</v>
      </c>
      <c r="G1109" s="18">
        <v>0</v>
      </c>
      <c r="H1109" s="30">
        <v>0.1071364744230844</v>
      </c>
      <c r="I1109" s="13">
        <f t="shared" si="62"/>
        <v>744.88324853337019</v>
      </c>
    </row>
    <row r="1110" spans="1:9" s="1" customFormat="1" x14ac:dyDescent="0.15">
      <c r="A1110" s="34">
        <v>171</v>
      </c>
      <c r="B1110" s="5" t="s">
        <v>33</v>
      </c>
      <c r="C1110" s="16">
        <v>0</v>
      </c>
      <c r="D1110" s="18">
        <v>0</v>
      </c>
      <c r="E1110" s="17">
        <v>0</v>
      </c>
      <c r="F1110" s="16">
        <v>0</v>
      </c>
      <c r="G1110" s="14">
        <v>42.1457837515973</v>
      </c>
      <c r="H1110" s="17">
        <v>0</v>
      </c>
      <c r="I1110" s="13">
        <f t="shared" si="62"/>
        <v>42.1457837515973</v>
      </c>
    </row>
    <row r="1111" spans="1:9" s="1" customFormat="1" x14ac:dyDescent="0.15">
      <c r="A1111" s="34">
        <v>181</v>
      </c>
      <c r="B1111" s="5" t="s">
        <v>32</v>
      </c>
      <c r="C1111" s="13">
        <v>721.47652390102644</v>
      </c>
      <c r="D1111" s="14">
        <v>33.293356578166552</v>
      </c>
      <c r="E1111" s="15">
        <v>152.65798075943127</v>
      </c>
      <c r="F1111" s="16">
        <v>0</v>
      </c>
      <c r="G1111" s="18">
        <v>0</v>
      </c>
      <c r="H1111" s="17">
        <v>0</v>
      </c>
      <c r="I1111" s="13">
        <f t="shared" si="62"/>
        <v>907.42786123862425</v>
      </c>
    </row>
    <row r="1112" spans="1:9" s="1" customFormat="1" x14ac:dyDescent="0.15">
      <c r="A1112" s="34">
        <v>207</v>
      </c>
      <c r="B1112" s="5" t="s">
        <v>31</v>
      </c>
      <c r="C1112" s="13">
        <v>19.087120996811066</v>
      </c>
      <c r="D1112" s="27">
        <v>3.9283703441212757E-2</v>
      </c>
      <c r="E1112" s="30">
        <v>0.18012514989313558</v>
      </c>
      <c r="F1112" s="20">
        <v>8.4978619141121037</v>
      </c>
      <c r="G1112" s="18">
        <v>0</v>
      </c>
      <c r="H1112" s="29">
        <v>2.0389294440379385E-3</v>
      </c>
      <c r="I1112" s="13">
        <f t="shared" si="62"/>
        <v>27.806430693701557</v>
      </c>
    </row>
    <row r="1113" spans="1:9" s="1" customFormat="1" x14ac:dyDescent="0.15">
      <c r="A1113" s="34">
        <v>225</v>
      </c>
      <c r="B1113" s="5" t="s">
        <v>30</v>
      </c>
      <c r="C1113" s="16">
        <v>0</v>
      </c>
      <c r="D1113" s="26">
        <v>0.70537385717145951</v>
      </c>
      <c r="E1113" s="21">
        <v>3.2343073749104221</v>
      </c>
      <c r="F1113" s="16">
        <v>0</v>
      </c>
      <c r="G1113" s="18">
        <v>0</v>
      </c>
      <c r="H1113" s="17">
        <v>0</v>
      </c>
      <c r="I1113" s="20">
        <f t="shared" si="62"/>
        <v>3.9396812320818815</v>
      </c>
    </row>
    <row r="1114" spans="1:9" s="1" customFormat="1" x14ac:dyDescent="0.15">
      <c r="A1114" s="34">
        <v>248</v>
      </c>
      <c r="B1114" s="5" t="s">
        <v>29</v>
      </c>
      <c r="C1114" s="16">
        <v>0</v>
      </c>
      <c r="D1114" s="26">
        <v>0.10561954723867321</v>
      </c>
      <c r="E1114" s="30">
        <v>0.48429081556633913</v>
      </c>
      <c r="F1114" s="16">
        <v>0</v>
      </c>
      <c r="G1114" s="18">
        <v>0</v>
      </c>
      <c r="H1114" s="17">
        <v>0</v>
      </c>
      <c r="I1114" s="31">
        <f t="shared" si="62"/>
        <v>0.5899103628050123</v>
      </c>
    </row>
    <row r="1115" spans="1:9" s="1" customFormat="1" x14ac:dyDescent="0.15">
      <c r="A1115" s="34">
        <v>251</v>
      </c>
      <c r="B1115" s="5" t="s">
        <v>28</v>
      </c>
      <c r="C1115" s="16">
        <v>0</v>
      </c>
      <c r="D1115" s="14">
        <v>19.87180510660372</v>
      </c>
      <c r="E1115" s="15">
        <v>91.116966067893443</v>
      </c>
      <c r="F1115" s="20">
        <v>5.6967679398647997</v>
      </c>
      <c r="G1115" s="18">
        <v>0</v>
      </c>
      <c r="H1115" s="29">
        <v>9.2678611092633562E-2</v>
      </c>
      <c r="I1115" s="13">
        <f t="shared" si="62"/>
        <v>116.7782177254546</v>
      </c>
    </row>
    <row r="1116" spans="1:9" s="1" customFormat="1" x14ac:dyDescent="0.15">
      <c r="A1116" s="34">
        <v>252</v>
      </c>
      <c r="B1116" s="5" t="s">
        <v>27</v>
      </c>
      <c r="C1116" s="20">
        <v>9.0718167761678963</v>
      </c>
      <c r="D1116" s="14">
        <v>10.176415855429225</v>
      </c>
      <c r="E1116" s="15">
        <v>46.661293889390016</v>
      </c>
      <c r="F1116" s="16">
        <v>0</v>
      </c>
      <c r="G1116" s="18">
        <v>0</v>
      </c>
      <c r="H1116" s="17">
        <v>0</v>
      </c>
      <c r="I1116" s="13">
        <f t="shared" si="62"/>
        <v>65.909526520987129</v>
      </c>
    </row>
    <row r="1117" spans="1:9" s="1" customFormat="1" x14ac:dyDescent="0.15">
      <c r="A1117" s="34">
        <v>256</v>
      </c>
      <c r="B1117" s="5" t="s">
        <v>26</v>
      </c>
      <c r="C1117" s="16">
        <v>0</v>
      </c>
      <c r="D1117" s="18">
        <v>0</v>
      </c>
      <c r="E1117" s="17">
        <v>0</v>
      </c>
      <c r="F1117" s="16">
        <v>0</v>
      </c>
      <c r="G1117" s="19">
        <v>4.2710011135929253</v>
      </c>
      <c r="H1117" s="29">
        <v>4.6895377212872576E-2</v>
      </c>
      <c r="I1117" s="20">
        <f t="shared" si="62"/>
        <v>4.317896490805798</v>
      </c>
    </row>
    <row r="1118" spans="1:9" s="1" customFormat="1" x14ac:dyDescent="0.15">
      <c r="A1118" s="34">
        <v>257</v>
      </c>
      <c r="B1118" s="5" t="s">
        <v>25</v>
      </c>
      <c r="C1118" s="16">
        <v>0</v>
      </c>
      <c r="D1118" s="18">
        <v>0</v>
      </c>
      <c r="E1118" s="17">
        <v>0</v>
      </c>
      <c r="F1118" s="28">
        <v>9.9436176746168625E-3</v>
      </c>
      <c r="G1118" s="18">
        <v>0</v>
      </c>
      <c r="H1118" s="17">
        <v>0</v>
      </c>
      <c r="I1118" s="28">
        <f t="shared" si="62"/>
        <v>9.9436176746168625E-3</v>
      </c>
    </row>
    <row r="1119" spans="1:9" s="1" customFormat="1" x14ac:dyDescent="0.15">
      <c r="A1119" s="34">
        <v>275</v>
      </c>
      <c r="B1119" s="5" t="s">
        <v>24</v>
      </c>
      <c r="C1119" s="16">
        <v>0</v>
      </c>
      <c r="D1119" s="18">
        <v>0</v>
      </c>
      <c r="E1119" s="17">
        <v>0</v>
      </c>
      <c r="F1119" s="31">
        <v>0.10174864597282371</v>
      </c>
      <c r="G1119" s="18">
        <v>0</v>
      </c>
      <c r="H1119" s="17">
        <v>0</v>
      </c>
      <c r="I1119" s="31">
        <f t="shared" si="62"/>
        <v>0.10174864597282371</v>
      </c>
    </row>
    <row r="1120" spans="1:9" s="1" customFormat="1" x14ac:dyDescent="0.15">
      <c r="A1120" s="34">
        <v>296</v>
      </c>
      <c r="B1120" s="5" t="s">
        <v>23</v>
      </c>
      <c r="C1120" s="16">
        <v>0</v>
      </c>
      <c r="D1120" s="18">
        <v>0</v>
      </c>
      <c r="E1120" s="17">
        <v>0</v>
      </c>
      <c r="F1120" s="16">
        <v>0</v>
      </c>
      <c r="G1120" s="14">
        <v>47.034580486733716</v>
      </c>
      <c r="H1120" s="15">
        <v>438.86306603639173</v>
      </c>
      <c r="I1120" s="13">
        <f t="shared" si="62"/>
        <v>485.89764652312545</v>
      </c>
    </row>
    <row r="1121" spans="1:9" s="1" customFormat="1" x14ac:dyDescent="0.15">
      <c r="A1121" s="34">
        <v>297</v>
      </c>
      <c r="B1121" s="5" t="s">
        <v>22</v>
      </c>
      <c r="C1121" s="16">
        <v>0</v>
      </c>
      <c r="D1121" s="18">
        <v>0</v>
      </c>
      <c r="E1121" s="17">
        <v>0</v>
      </c>
      <c r="F1121" s="16">
        <v>0</v>
      </c>
      <c r="G1121" s="19">
        <v>6.4328223959396951</v>
      </c>
      <c r="H1121" s="15">
        <v>126.05032537486905</v>
      </c>
      <c r="I1121" s="13">
        <f t="shared" si="62"/>
        <v>132.48314777080873</v>
      </c>
    </row>
    <row r="1122" spans="1:9" s="1" customFormat="1" x14ac:dyDescent="0.15">
      <c r="A1122" s="34">
        <v>300</v>
      </c>
      <c r="B1122" s="5" t="s">
        <v>21</v>
      </c>
      <c r="C1122" s="16">
        <v>0</v>
      </c>
      <c r="D1122" s="18">
        <v>0</v>
      </c>
      <c r="E1122" s="17">
        <v>0</v>
      </c>
      <c r="F1122" s="16">
        <v>0</v>
      </c>
      <c r="G1122" s="42">
        <v>1.8535722218526713E-4</v>
      </c>
      <c r="H1122" s="21">
        <v>1.5799849619072168</v>
      </c>
      <c r="I1122" s="20">
        <f t="shared" si="62"/>
        <v>1.5801703191294021</v>
      </c>
    </row>
    <row r="1123" spans="1:9" s="1" customFormat="1" x14ac:dyDescent="0.15">
      <c r="A1123" s="34">
        <v>302</v>
      </c>
      <c r="B1123" s="5" t="s">
        <v>20</v>
      </c>
      <c r="C1123" s="16">
        <v>0</v>
      </c>
      <c r="D1123" s="18">
        <v>0</v>
      </c>
      <c r="E1123" s="17">
        <v>0</v>
      </c>
      <c r="F1123" s="16">
        <v>0</v>
      </c>
      <c r="G1123" s="27">
        <v>1.612607833011824E-2</v>
      </c>
      <c r="H1123" s="21">
        <v>1.0456000903470917</v>
      </c>
      <c r="I1123" s="20">
        <f t="shared" si="62"/>
        <v>1.0617261686772099</v>
      </c>
    </row>
    <row r="1124" spans="1:9" s="1" customFormat="1" x14ac:dyDescent="0.15">
      <c r="A1124" s="34">
        <v>320</v>
      </c>
      <c r="B1124" s="5" t="s">
        <v>19</v>
      </c>
      <c r="C1124" s="16">
        <v>0</v>
      </c>
      <c r="D1124" s="18">
        <v>0</v>
      </c>
      <c r="E1124" s="17">
        <v>0</v>
      </c>
      <c r="F1124" s="16">
        <v>0</v>
      </c>
      <c r="G1124" s="26">
        <v>0.21686794995676251</v>
      </c>
      <c r="H1124" s="17">
        <v>0</v>
      </c>
      <c r="I1124" s="31">
        <f t="shared" si="62"/>
        <v>0.21686794995676251</v>
      </c>
    </row>
    <row r="1125" spans="1:9" s="1" customFormat="1" x14ac:dyDescent="0.15">
      <c r="A1125" s="34">
        <v>350</v>
      </c>
      <c r="B1125" s="5" t="s">
        <v>5</v>
      </c>
      <c r="C1125" s="13">
        <v>26.123964853522487</v>
      </c>
      <c r="D1125" s="19">
        <v>5.5148040762412425</v>
      </c>
      <c r="E1125" s="15">
        <v>25.286692033778429</v>
      </c>
      <c r="F1125" s="13">
        <v>26.836205375332252</v>
      </c>
      <c r="G1125" s="14">
        <v>65.030913188701305</v>
      </c>
      <c r="H1125" s="30">
        <v>0.46339305546316778</v>
      </c>
      <c r="I1125" s="13">
        <f t="shared" si="62"/>
        <v>149.25597258303887</v>
      </c>
    </row>
    <row r="1126" spans="1:9" s="1" customFormat="1" x14ac:dyDescent="0.15">
      <c r="A1126" s="34">
        <v>405</v>
      </c>
      <c r="B1126" s="5" t="s">
        <v>4</v>
      </c>
      <c r="C1126" s="16">
        <v>0</v>
      </c>
      <c r="D1126" s="27">
        <v>6.780363136765627E-2</v>
      </c>
      <c r="E1126" s="30">
        <v>0.31089582176677161</v>
      </c>
      <c r="F1126" s="13">
        <v>32.473080362226689</v>
      </c>
      <c r="G1126" s="19">
        <v>2.7136297327923109</v>
      </c>
      <c r="H1126" s="17">
        <v>0</v>
      </c>
      <c r="I1126" s="13">
        <f t="shared" si="62"/>
        <v>35.565409548153433</v>
      </c>
    </row>
    <row r="1127" spans="1:9" s="1" customFormat="1" ht="36" x14ac:dyDescent="0.15">
      <c r="A1127" s="34">
        <v>407</v>
      </c>
      <c r="B1127" s="5" t="s">
        <v>18</v>
      </c>
      <c r="C1127" s="16">
        <v>0</v>
      </c>
      <c r="D1127" s="19">
        <v>2.2764569776197958</v>
      </c>
      <c r="E1127" s="15">
        <v>10.438098203563397</v>
      </c>
      <c r="F1127" s="28">
        <v>9.0186299839548293E-3</v>
      </c>
      <c r="G1127" s="19">
        <v>3.7071444437053422</v>
      </c>
      <c r="H1127" s="30">
        <v>0.10454147331249065</v>
      </c>
      <c r="I1127" s="13">
        <f t="shared" si="62"/>
        <v>16.535259728184979</v>
      </c>
    </row>
    <row r="1128" spans="1:9" s="1" customFormat="1" x14ac:dyDescent="0.15">
      <c r="A1128" s="34">
        <v>408</v>
      </c>
      <c r="B1128" s="5" t="s">
        <v>17</v>
      </c>
      <c r="C1128" s="16">
        <v>0</v>
      </c>
      <c r="D1128" s="26">
        <v>0.3013857144135389</v>
      </c>
      <c r="E1128" s="21">
        <v>1.3819253845459867</v>
      </c>
      <c r="F1128" s="16">
        <v>0</v>
      </c>
      <c r="G1128" s="18">
        <v>0</v>
      </c>
      <c r="H1128" s="17">
        <v>0</v>
      </c>
      <c r="I1128" s="20">
        <f t="shared" si="62"/>
        <v>1.6833110989595257</v>
      </c>
    </row>
    <row r="1129" spans="1:9" s="1" customFormat="1" x14ac:dyDescent="0.15">
      <c r="A1129" s="34">
        <v>410</v>
      </c>
      <c r="B1129" s="5" t="s">
        <v>16</v>
      </c>
      <c r="C1129" s="13">
        <v>15.720165802801262</v>
      </c>
      <c r="D1129" s="19">
        <v>3.378500425636672</v>
      </c>
      <c r="E1129" s="15">
        <v>15.491230262760601</v>
      </c>
      <c r="F1129" s="20">
        <v>2.4486736641050686</v>
      </c>
      <c r="G1129" s="26">
        <v>0.51065914712041094</v>
      </c>
      <c r="H1129" s="21">
        <v>1.0711793870086586</v>
      </c>
      <c r="I1129" s="13">
        <f t="shared" si="62"/>
        <v>38.620408689432672</v>
      </c>
    </row>
    <row r="1130" spans="1:9" s="1" customFormat="1" x14ac:dyDescent="0.15">
      <c r="A1130" s="34">
        <v>427</v>
      </c>
      <c r="B1130" s="5" t="s">
        <v>15</v>
      </c>
      <c r="C1130" s="16">
        <v>0</v>
      </c>
      <c r="D1130" s="18">
        <v>0</v>
      </c>
      <c r="E1130" s="17">
        <v>0</v>
      </c>
      <c r="F1130" s="13">
        <v>268.01703334470557</v>
      </c>
      <c r="G1130" s="18">
        <v>0</v>
      </c>
      <c r="H1130" s="17">
        <v>0</v>
      </c>
      <c r="I1130" s="13">
        <f t="shared" si="62"/>
        <v>268.01703334470557</v>
      </c>
    </row>
    <row r="1131" spans="1:9" s="1" customFormat="1" x14ac:dyDescent="0.15">
      <c r="A1131" s="34">
        <v>428</v>
      </c>
      <c r="B1131" s="5" t="s">
        <v>3</v>
      </c>
      <c r="C1131" s="16">
        <v>0</v>
      </c>
      <c r="D1131" s="18">
        <v>0</v>
      </c>
      <c r="E1131" s="17">
        <v>0</v>
      </c>
      <c r="F1131" s="13">
        <v>197.84977960031034</v>
      </c>
      <c r="G1131" s="14">
        <v>176.71401491476811</v>
      </c>
      <c r="H1131" s="17">
        <v>0</v>
      </c>
      <c r="I1131" s="13">
        <f t="shared" si="62"/>
        <v>374.56379451507848</v>
      </c>
    </row>
    <row r="1132" spans="1:9" s="1" customFormat="1" x14ac:dyDescent="0.15">
      <c r="A1132" s="34">
        <v>438</v>
      </c>
      <c r="B1132" s="5" t="s">
        <v>2</v>
      </c>
      <c r="C1132" s="16">
        <v>0</v>
      </c>
      <c r="D1132" s="18">
        <v>0</v>
      </c>
      <c r="E1132" s="17">
        <v>0</v>
      </c>
      <c r="F1132" s="16">
        <v>0</v>
      </c>
      <c r="G1132" s="18">
        <v>0</v>
      </c>
      <c r="H1132" s="30">
        <v>0.95792612425346046</v>
      </c>
      <c r="I1132" s="31">
        <f t="shared" si="62"/>
        <v>0.95792612425346046</v>
      </c>
    </row>
    <row r="1133" spans="1:9" s="1" customFormat="1" x14ac:dyDescent="0.15">
      <c r="A1133" s="34">
        <v>457</v>
      </c>
      <c r="B1133" s="5" t="s">
        <v>14</v>
      </c>
      <c r="C1133" s="13">
        <v>176.68883620103503</v>
      </c>
      <c r="D1133" s="14">
        <v>92.077168309769419</v>
      </c>
      <c r="E1133" s="15">
        <v>422.19577816415432</v>
      </c>
      <c r="F1133" s="16">
        <v>0</v>
      </c>
      <c r="G1133" s="18">
        <v>0</v>
      </c>
      <c r="H1133" s="17">
        <v>0</v>
      </c>
      <c r="I1133" s="13">
        <f t="shared" si="62"/>
        <v>690.96178267495884</v>
      </c>
    </row>
    <row r="1134" spans="1:9" s="1" customFormat="1" x14ac:dyDescent="0.15">
      <c r="A1134" s="57" t="s">
        <v>48</v>
      </c>
      <c r="B1134" s="58"/>
      <c r="C1134" s="22">
        <f t="shared" ref="C1134:H1134" si="63">SUM(C1098:C1133)</f>
        <v>1681.1327532090731</v>
      </c>
      <c r="D1134" s="23">
        <f t="shared" si="63"/>
        <v>231.64851755341135</v>
      </c>
      <c r="E1134" s="24">
        <f t="shared" si="63"/>
        <v>1062.1637038186213</v>
      </c>
      <c r="F1134" s="22">
        <f t="shared" si="63"/>
        <v>941.82339161977325</v>
      </c>
      <c r="G1134" s="23">
        <f t="shared" si="63"/>
        <v>475.0887254686138</v>
      </c>
      <c r="H1134" s="24">
        <f t="shared" si="63"/>
        <v>604.94276639994678</v>
      </c>
      <c r="I1134" s="22">
        <f t="shared" si="62"/>
        <v>4996.7998580694393</v>
      </c>
    </row>
    <row r="1135" spans="1:9" s="1" customFormat="1" x14ac:dyDescent="0.15">
      <c r="B1135" s="6"/>
      <c r="D1135" s="7"/>
      <c r="E1135" s="7"/>
    </row>
    <row r="1136" spans="1:9" s="1" customFormat="1" ht="14.25" x14ac:dyDescent="0.15">
      <c r="A1136" s="43" t="s">
        <v>77</v>
      </c>
      <c r="B1136" s="43"/>
      <c r="C1136" s="43"/>
      <c r="D1136" s="43"/>
      <c r="E1136" s="43"/>
      <c r="F1136" s="43"/>
      <c r="G1136" s="43"/>
      <c r="H1136" s="43"/>
      <c r="I1136" s="43"/>
    </row>
    <row r="1137" spans="1:9" s="1" customFormat="1" x14ac:dyDescent="0.15">
      <c r="A1137" s="59" t="s">
        <v>13</v>
      </c>
      <c r="B1137" s="60"/>
      <c r="C1137" s="55" t="s">
        <v>99</v>
      </c>
      <c r="D1137" s="61"/>
      <c r="E1137" s="61"/>
      <c r="F1137" s="61"/>
      <c r="G1137" s="61"/>
      <c r="H1137" s="61"/>
      <c r="I1137" s="56"/>
    </row>
    <row r="1138" spans="1:9" s="1" customFormat="1" x14ac:dyDescent="0.15">
      <c r="A1138" s="62" t="s">
        <v>12</v>
      </c>
      <c r="B1138" s="63" t="s">
        <v>11</v>
      </c>
      <c r="C1138" s="53" t="s">
        <v>40</v>
      </c>
      <c r="D1138" s="55" t="s">
        <v>41</v>
      </c>
      <c r="E1138" s="56"/>
      <c r="F1138" s="53" t="s">
        <v>42</v>
      </c>
      <c r="G1138" s="55" t="s">
        <v>43</v>
      </c>
      <c r="H1138" s="56"/>
      <c r="I1138" s="53" t="s">
        <v>10</v>
      </c>
    </row>
    <row r="1139" spans="1:9" s="1" customFormat="1" x14ac:dyDescent="0.15">
      <c r="A1139" s="50"/>
      <c r="B1139" s="52"/>
      <c r="C1139" s="54"/>
      <c r="D1139" s="2" t="s">
        <v>44</v>
      </c>
      <c r="E1139" s="3" t="s">
        <v>45</v>
      </c>
      <c r="F1139" s="54"/>
      <c r="G1139" s="2" t="s">
        <v>46</v>
      </c>
      <c r="H1139" s="3" t="s">
        <v>47</v>
      </c>
      <c r="I1139" s="54"/>
    </row>
    <row r="1140" spans="1:9" s="1" customFormat="1" x14ac:dyDescent="0.15">
      <c r="A1140" s="34">
        <v>22</v>
      </c>
      <c r="B1140" s="4" t="s">
        <v>9</v>
      </c>
      <c r="C1140" s="9">
        <v>0</v>
      </c>
      <c r="D1140" s="40">
        <v>2.3642835382683543E-4</v>
      </c>
      <c r="E1140" s="36">
        <v>2.037409057032721E-3</v>
      </c>
      <c r="F1140" s="32">
        <v>2.8854821880535364</v>
      </c>
      <c r="G1140" s="12">
        <v>131.61269789827858</v>
      </c>
      <c r="H1140" s="10">
        <v>0</v>
      </c>
      <c r="I1140" s="11">
        <f t="shared" ref="I1140:I1176" si="64">SUM(C1140:H1140)</f>
        <v>134.50045392374298</v>
      </c>
    </row>
    <row r="1141" spans="1:9" s="1" customFormat="1" ht="36" x14ac:dyDescent="0.15">
      <c r="A1141" s="34">
        <v>30</v>
      </c>
      <c r="B1141" s="5" t="s">
        <v>38</v>
      </c>
      <c r="C1141" s="13">
        <v>642.54739990928852</v>
      </c>
      <c r="D1141" s="19">
        <v>3.1491074587965349</v>
      </c>
      <c r="E1141" s="15">
        <v>27.137269935147327</v>
      </c>
      <c r="F1141" s="16">
        <v>0</v>
      </c>
      <c r="G1141" s="14">
        <v>82.228170905828193</v>
      </c>
      <c r="H1141" s="17">
        <v>0</v>
      </c>
      <c r="I1141" s="13">
        <f t="shared" si="64"/>
        <v>755.06194820906046</v>
      </c>
    </row>
    <row r="1142" spans="1:9" s="1" customFormat="1" x14ac:dyDescent="0.15">
      <c r="A1142" s="34">
        <v>53</v>
      </c>
      <c r="B1142" s="5" t="s">
        <v>1</v>
      </c>
      <c r="C1142" s="16">
        <v>0</v>
      </c>
      <c r="D1142" s="14">
        <v>33.612723528118913</v>
      </c>
      <c r="E1142" s="15">
        <v>289.65589887702066</v>
      </c>
      <c r="F1142" s="28">
        <v>4.1310980594604002E-2</v>
      </c>
      <c r="G1142" s="19">
        <v>4.4929107799931272</v>
      </c>
      <c r="H1142" s="15">
        <v>23.826917125879202</v>
      </c>
      <c r="I1142" s="13">
        <f t="shared" si="64"/>
        <v>351.62976129160654</v>
      </c>
    </row>
    <row r="1143" spans="1:9" s="1" customFormat="1" x14ac:dyDescent="0.15">
      <c r="A1143" s="34">
        <v>64</v>
      </c>
      <c r="B1143" s="5" t="s">
        <v>8</v>
      </c>
      <c r="C1143" s="13">
        <v>170.92867253415173</v>
      </c>
      <c r="D1143" s="19">
        <v>6.8839661641990553</v>
      </c>
      <c r="E1143" s="15">
        <v>59.322220809093224</v>
      </c>
      <c r="F1143" s="13">
        <v>43.227450868275412</v>
      </c>
      <c r="G1143" s="14">
        <v>41.155123541905915</v>
      </c>
      <c r="H1143" s="15">
        <v>20.319427124763685</v>
      </c>
      <c r="I1143" s="13">
        <f t="shared" si="64"/>
        <v>341.83686104238905</v>
      </c>
    </row>
    <row r="1144" spans="1:9" s="1" customFormat="1" x14ac:dyDescent="0.15">
      <c r="A1144" s="34">
        <v>80</v>
      </c>
      <c r="B1144" s="5" t="s">
        <v>0</v>
      </c>
      <c r="C1144" s="16">
        <v>0</v>
      </c>
      <c r="D1144" s="14">
        <v>130.25145369180339</v>
      </c>
      <c r="E1144" s="15">
        <v>1122.4351358370675</v>
      </c>
      <c r="F1144" s="28">
        <v>6.1966470891905996E-2</v>
      </c>
      <c r="G1144" s="14">
        <v>74.801290084457065</v>
      </c>
      <c r="H1144" s="15">
        <v>44.941773876780594</v>
      </c>
      <c r="I1144" s="13">
        <f t="shared" si="64"/>
        <v>1372.4916199610007</v>
      </c>
    </row>
    <row r="1145" spans="1:9" s="1" customFormat="1" x14ac:dyDescent="0.15">
      <c r="A1145" s="34">
        <v>86</v>
      </c>
      <c r="B1145" s="5" t="s">
        <v>37</v>
      </c>
      <c r="C1145" s="13">
        <v>473.45077955802788</v>
      </c>
      <c r="D1145" s="14">
        <v>10.041703257910269</v>
      </c>
      <c r="E1145" s="15">
        <v>86.533856174822247</v>
      </c>
      <c r="F1145" s="16">
        <v>0</v>
      </c>
      <c r="G1145" s="18">
        <v>0</v>
      </c>
      <c r="H1145" s="17">
        <v>0</v>
      </c>
      <c r="I1145" s="13">
        <f t="shared" si="64"/>
        <v>570.02633899076045</v>
      </c>
    </row>
    <row r="1146" spans="1:9" s="1" customFormat="1" x14ac:dyDescent="0.15">
      <c r="A1146" s="34">
        <v>87</v>
      </c>
      <c r="B1146" s="5" t="s">
        <v>49</v>
      </c>
      <c r="C1146" s="16">
        <v>0</v>
      </c>
      <c r="D1146" s="18">
        <v>0</v>
      </c>
      <c r="E1146" s="17">
        <v>0</v>
      </c>
      <c r="F1146" s="16">
        <v>0</v>
      </c>
      <c r="G1146" s="26">
        <v>0.15148627911794599</v>
      </c>
      <c r="H1146" s="17">
        <v>0</v>
      </c>
      <c r="I1146" s="31">
        <f t="shared" si="64"/>
        <v>0.15148627911794599</v>
      </c>
    </row>
    <row r="1147" spans="1:9" s="1" customFormat="1" x14ac:dyDescent="0.15">
      <c r="A1147" s="34">
        <v>117</v>
      </c>
      <c r="B1147" s="5" t="s">
        <v>7</v>
      </c>
      <c r="C1147" s="16">
        <v>0</v>
      </c>
      <c r="D1147" s="18">
        <v>0</v>
      </c>
      <c r="E1147" s="17">
        <v>0</v>
      </c>
      <c r="F1147" s="16">
        <v>0</v>
      </c>
      <c r="G1147" s="14">
        <v>10.708914654568643</v>
      </c>
      <c r="H1147" s="17">
        <v>0</v>
      </c>
      <c r="I1147" s="13">
        <f t="shared" si="64"/>
        <v>10.708914654568643</v>
      </c>
    </row>
    <row r="1148" spans="1:9" s="1" customFormat="1" x14ac:dyDescent="0.15">
      <c r="A1148" s="34">
        <v>132</v>
      </c>
      <c r="B1148" s="5" t="s">
        <v>36</v>
      </c>
      <c r="C1148" s="16">
        <v>0</v>
      </c>
      <c r="D1148" s="18">
        <v>0</v>
      </c>
      <c r="E1148" s="17">
        <v>0</v>
      </c>
      <c r="F1148" s="16">
        <v>0</v>
      </c>
      <c r="G1148" s="27">
        <v>5.5730738137036988E-2</v>
      </c>
      <c r="H1148" s="29">
        <v>6.485031346855212E-2</v>
      </c>
      <c r="I1148" s="31">
        <f t="shared" si="64"/>
        <v>0.1205810516055891</v>
      </c>
    </row>
    <row r="1149" spans="1:9" s="1" customFormat="1" x14ac:dyDescent="0.15">
      <c r="A1149" s="34">
        <v>139</v>
      </c>
      <c r="B1149" s="5" t="s">
        <v>6</v>
      </c>
      <c r="C1149" s="16">
        <v>0</v>
      </c>
      <c r="D1149" s="18">
        <v>0</v>
      </c>
      <c r="E1149" s="17">
        <v>0</v>
      </c>
      <c r="F1149" s="13">
        <v>78.294186939525474</v>
      </c>
      <c r="G1149" s="18">
        <v>0</v>
      </c>
      <c r="H1149" s="21">
        <v>5.3055662706459206</v>
      </c>
      <c r="I1149" s="13">
        <f t="shared" si="64"/>
        <v>83.5997532101714</v>
      </c>
    </row>
    <row r="1150" spans="1:9" s="1" customFormat="1" x14ac:dyDescent="0.15">
      <c r="A1150" s="34">
        <v>140</v>
      </c>
      <c r="B1150" s="5" t="s">
        <v>35</v>
      </c>
      <c r="C1150" s="16">
        <v>0</v>
      </c>
      <c r="D1150" s="18">
        <v>0</v>
      </c>
      <c r="E1150" s="17">
        <v>0</v>
      </c>
      <c r="F1150" s="13">
        <v>26.677014751363302</v>
      </c>
      <c r="G1150" s="18">
        <v>0</v>
      </c>
      <c r="H1150" s="17">
        <v>0</v>
      </c>
      <c r="I1150" s="13">
        <f t="shared" si="64"/>
        <v>26.677014751363302</v>
      </c>
    </row>
    <row r="1151" spans="1:9" s="1" customFormat="1" x14ac:dyDescent="0.15">
      <c r="A1151" s="34">
        <v>153</v>
      </c>
      <c r="B1151" s="5" t="s">
        <v>34</v>
      </c>
      <c r="C1151" s="13">
        <v>1481.9236610559542</v>
      </c>
      <c r="D1151" s="19">
        <v>1.1603903605821082</v>
      </c>
      <c r="E1151" s="15">
        <v>9.9996036519165941</v>
      </c>
      <c r="F1151" s="13">
        <v>1401.789339350378</v>
      </c>
      <c r="G1151" s="18">
        <v>0</v>
      </c>
      <c r="H1151" s="30">
        <v>0.29283969675643068</v>
      </c>
      <c r="I1151" s="13">
        <f t="shared" si="64"/>
        <v>2895.1658341155871</v>
      </c>
    </row>
    <row r="1152" spans="1:9" s="1" customFormat="1" x14ac:dyDescent="0.15">
      <c r="A1152" s="34">
        <v>171</v>
      </c>
      <c r="B1152" s="5" t="s">
        <v>33</v>
      </c>
      <c r="C1152" s="16">
        <v>0</v>
      </c>
      <c r="D1152" s="18">
        <v>0</v>
      </c>
      <c r="E1152" s="17">
        <v>0</v>
      </c>
      <c r="F1152" s="16">
        <v>0</v>
      </c>
      <c r="G1152" s="14">
        <v>115.19847558769929</v>
      </c>
      <c r="H1152" s="17">
        <v>0</v>
      </c>
      <c r="I1152" s="13">
        <f t="shared" si="64"/>
        <v>115.19847558769929</v>
      </c>
    </row>
    <row r="1153" spans="1:9" s="1" customFormat="1" x14ac:dyDescent="0.15">
      <c r="A1153" s="34">
        <v>181</v>
      </c>
      <c r="B1153" s="5" t="s">
        <v>32</v>
      </c>
      <c r="C1153" s="13">
        <v>2801.9082781810612</v>
      </c>
      <c r="D1153" s="14">
        <v>96.53091883433946</v>
      </c>
      <c r="E1153" s="15">
        <v>831.85017843003982</v>
      </c>
      <c r="F1153" s="16">
        <v>0</v>
      </c>
      <c r="G1153" s="18">
        <v>0</v>
      </c>
      <c r="H1153" s="17">
        <v>0</v>
      </c>
      <c r="I1153" s="13">
        <f t="shared" si="64"/>
        <v>3730.2893754454403</v>
      </c>
    </row>
    <row r="1154" spans="1:9" s="1" customFormat="1" x14ac:dyDescent="0.15">
      <c r="A1154" s="34">
        <v>207</v>
      </c>
      <c r="B1154" s="5" t="s">
        <v>31</v>
      </c>
      <c r="C1154" s="13">
        <v>74.126268223448136</v>
      </c>
      <c r="D1154" s="26">
        <v>0.11389935945607797</v>
      </c>
      <c r="E1154" s="30">
        <v>0.98152181322551335</v>
      </c>
      <c r="F1154" s="13">
        <v>33.002085106315391</v>
      </c>
      <c r="G1154" s="18">
        <v>0</v>
      </c>
      <c r="H1154" s="29">
        <v>5.5730738137036977E-3</v>
      </c>
      <c r="I1154" s="13">
        <f t="shared" si="64"/>
        <v>108.22934757625883</v>
      </c>
    </row>
    <row r="1155" spans="1:9" s="1" customFormat="1" x14ac:dyDescent="0.15">
      <c r="A1155" s="34">
        <v>225</v>
      </c>
      <c r="B1155" s="5" t="s">
        <v>30</v>
      </c>
      <c r="C1155" s="16">
        <v>0</v>
      </c>
      <c r="D1155" s="19">
        <v>2.0451643676905831</v>
      </c>
      <c r="E1155" s="15">
        <v>17.624097695597293</v>
      </c>
      <c r="F1155" s="16">
        <v>0</v>
      </c>
      <c r="G1155" s="18">
        <v>0</v>
      </c>
      <c r="H1155" s="17">
        <v>0</v>
      </c>
      <c r="I1155" s="13">
        <f t="shared" si="64"/>
        <v>19.669262063287874</v>
      </c>
    </row>
    <row r="1156" spans="1:9" s="1" customFormat="1" x14ac:dyDescent="0.15">
      <c r="A1156" s="34">
        <v>248</v>
      </c>
      <c r="B1156" s="5" t="s">
        <v>29</v>
      </c>
      <c r="C1156" s="16">
        <v>0</v>
      </c>
      <c r="D1156" s="26">
        <v>0.30623382529420862</v>
      </c>
      <c r="E1156" s="21">
        <v>2.6389540811216321</v>
      </c>
      <c r="F1156" s="16">
        <v>0</v>
      </c>
      <c r="G1156" s="18">
        <v>0</v>
      </c>
      <c r="H1156" s="17">
        <v>0</v>
      </c>
      <c r="I1156" s="20">
        <f t="shared" si="64"/>
        <v>2.9451879064158408</v>
      </c>
    </row>
    <row r="1157" spans="1:9" s="1" customFormat="1" x14ac:dyDescent="0.15">
      <c r="A1157" s="34">
        <v>251</v>
      </c>
      <c r="B1157" s="5" t="s">
        <v>28</v>
      </c>
      <c r="C1157" s="16">
        <v>0</v>
      </c>
      <c r="D1157" s="14">
        <v>57.616407685830659</v>
      </c>
      <c r="E1157" s="15">
        <v>496.50640015358886</v>
      </c>
      <c r="F1157" s="13">
        <v>22.123826238001513</v>
      </c>
      <c r="G1157" s="18">
        <v>0</v>
      </c>
      <c r="H1157" s="30">
        <v>0.2533215369865317</v>
      </c>
      <c r="I1157" s="13">
        <f t="shared" si="64"/>
        <v>576.49995561440744</v>
      </c>
    </row>
    <row r="1158" spans="1:9" s="1" customFormat="1" x14ac:dyDescent="0.15">
      <c r="A1158" s="34">
        <v>252</v>
      </c>
      <c r="B1158" s="5" t="s">
        <v>27</v>
      </c>
      <c r="C1158" s="13">
        <v>35.231081928832936</v>
      </c>
      <c r="D1158" s="14">
        <v>29.505549272527585</v>
      </c>
      <c r="E1158" s="15">
        <v>254.26253809051246</v>
      </c>
      <c r="F1158" s="16">
        <v>0</v>
      </c>
      <c r="G1158" s="18">
        <v>0</v>
      </c>
      <c r="H1158" s="17">
        <v>0</v>
      </c>
      <c r="I1158" s="13">
        <f t="shared" si="64"/>
        <v>318.99916929187299</v>
      </c>
    </row>
    <row r="1159" spans="1:9" s="1" customFormat="1" x14ac:dyDescent="0.15">
      <c r="A1159" s="34">
        <v>256</v>
      </c>
      <c r="B1159" s="5" t="s">
        <v>26</v>
      </c>
      <c r="C1159" s="16">
        <v>0</v>
      </c>
      <c r="D1159" s="18">
        <v>0</v>
      </c>
      <c r="E1159" s="17">
        <v>0</v>
      </c>
      <c r="F1159" s="16">
        <v>0</v>
      </c>
      <c r="G1159" s="14">
        <v>11.674069710487329</v>
      </c>
      <c r="H1159" s="30">
        <v>0.12818069771518503</v>
      </c>
      <c r="I1159" s="13">
        <f t="shared" si="64"/>
        <v>11.802250408202514</v>
      </c>
    </row>
    <row r="1160" spans="1:9" s="1" customFormat="1" x14ac:dyDescent="0.15">
      <c r="A1160" s="34">
        <v>257</v>
      </c>
      <c r="B1160" s="5" t="s">
        <v>25</v>
      </c>
      <c r="C1160" s="16">
        <v>0</v>
      </c>
      <c r="D1160" s="18">
        <v>0</v>
      </c>
      <c r="E1160" s="17">
        <v>0</v>
      </c>
      <c r="F1160" s="28">
        <v>3.8616786207999389E-2</v>
      </c>
      <c r="G1160" s="18">
        <v>0</v>
      </c>
      <c r="H1160" s="17">
        <v>0</v>
      </c>
      <c r="I1160" s="28">
        <f t="shared" si="64"/>
        <v>3.8616786207999389E-2</v>
      </c>
    </row>
    <row r="1161" spans="1:9" s="1" customFormat="1" x14ac:dyDescent="0.15">
      <c r="A1161" s="34">
        <v>275</v>
      </c>
      <c r="B1161" s="5" t="s">
        <v>24</v>
      </c>
      <c r="C1161" s="16">
        <v>0</v>
      </c>
      <c r="D1161" s="18">
        <v>0</v>
      </c>
      <c r="E1161" s="17">
        <v>0</v>
      </c>
      <c r="F1161" s="31">
        <v>0.39514851003534263</v>
      </c>
      <c r="G1161" s="18">
        <v>0</v>
      </c>
      <c r="H1161" s="17">
        <v>0</v>
      </c>
      <c r="I1161" s="31">
        <f t="shared" si="64"/>
        <v>0.39514851003534263</v>
      </c>
    </row>
    <row r="1162" spans="1:9" s="1" customFormat="1" x14ac:dyDescent="0.15">
      <c r="A1162" s="34">
        <v>296</v>
      </c>
      <c r="B1162" s="5" t="s">
        <v>23</v>
      </c>
      <c r="C1162" s="16">
        <v>0</v>
      </c>
      <c r="D1162" s="18">
        <v>0</v>
      </c>
      <c r="E1162" s="17">
        <v>0</v>
      </c>
      <c r="F1162" s="16">
        <v>0</v>
      </c>
      <c r="G1162" s="14">
        <v>128.56118666373885</v>
      </c>
      <c r="H1162" s="15">
        <v>1199.5590471661374</v>
      </c>
      <c r="I1162" s="13">
        <f t="shared" si="64"/>
        <v>1328.1202338298763</v>
      </c>
    </row>
    <row r="1163" spans="1:9" s="1" customFormat="1" x14ac:dyDescent="0.15">
      <c r="A1163" s="34">
        <v>297</v>
      </c>
      <c r="B1163" s="5" t="s">
        <v>22</v>
      </c>
      <c r="C1163" s="16">
        <v>0</v>
      </c>
      <c r="D1163" s="18">
        <v>0</v>
      </c>
      <c r="E1163" s="17">
        <v>0</v>
      </c>
      <c r="F1163" s="16">
        <v>0</v>
      </c>
      <c r="G1163" s="14">
        <v>17.583047882235167</v>
      </c>
      <c r="H1163" s="15">
        <v>344.53755602464207</v>
      </c>
      <c r="I1163" s="13">
        <f t="shared" si="64"/>
        <v>362.12060390687725</v>
      </c>
    </row>
    <row r="1164" spans="1:9" s="1" customFormat="1" x14ac:dyDescent="0.15">
      <c r="A1164" s="34">
        <v>300</v>
      </c>
      <c r="B1164" s="5" t="s">
        <v>21</v>
      </c>
      <c r="C1164" s="16">
        <v>0</v>
      </c>
      <c r="D1164" s="18">
        <v>0</v>
      </c>
      <c r="E1164" s="17">
        <v>0</v>
      </c>
      <c r="F1164" s="16">
        <v>0</v>
      </c>
      <c r="G1164" s="42">
        <v>5.0664307397306344E-4</v>
      </c>
      <c r="H1164" s="21">
        <v>4.3186255625463925</v>
      </c>
      <c r="I1164" s="20">
        <f t="shared" si="64"/>
        <v>4.3191322056203658</v>
      </c>
    </row>
    <row r="1165" spans="1:9" s="1" customFormat="1" x14ac:dyDescent="0.15">
      <c r="A1165" s="34">
        <v>302</v>
      </c>
      <c r="B1165" s="5" t="s">
        <v>20</v>
      </c>
      <c r="C1165" s="16">
        <v>0</v>
      </c>
      <c r="D1165" s="18">
        <v>0</v>
      </c>
      <c r="E1165" s="17">
        <v>0</v>
      </c>
      <c r="F1165" s="16">
        <v>0</v>
      </c>
      <c r="G1165" s="27">
        <v>4.4077947435656524E-2</v>
      </c>
      <c r="H1165" s="21">
        <v>2.8579735802820507</v>
      </c>
      <c r="I1165" s="20">
        <f t="shared" si="64"/>
        <v>2.9020515277177075</v>
      </c>
    </row>
    <row r="1166" spans="1:9" s="1" customFormat="1" x14ac:dyDescent="0.15">
      <c r="A1166" s="34">
        <v>320</v>
      </c>
      <c r="B1166" s="5" t="s">
        <v>19</v>
      </c>
      <c r="C1166" s="16">
        <v>0</v>
      </c>
      <c r="D1166" s="18">
        <v>0</v>
      </c>
      <c r="E1166" s="17">
        <v>0</v>
      </c>
      <c r="F1166" s="16">
        <v>0</v>
      </c>
      <c r="G1166" s="26">
        <v>0.59277239654848424</v>
      </c>
      <c r="H1166" s="17">
        <v>0</v>
      </c>
      <c r="I1166" s="31">
        <f t="shared" si="64"/>
        <v>0.59277239654848424</v>
      </c>
    </row>
    <row r="1167" spans="1:9" s="1" customFormat="1" x14ac:dyDescent="0.15">
      <c r="A1167" s="34">
        <v>350</v>
      </c>
      <c r="B1167" s="5" t="s">
        <v>5</v>
      </c>
      <c r="C1167" s="13">
        <v>101.45437995157423</v>
      </c>
      <c r="D1167" s="14">
        <v>15.989649569308879</v>
      </c>
      <c r="E1167" s="15">
        <v>137.78997452712289</v>
      </c>
      <c r="F1167" s="13">
        <v>104.22041952182161</v>
      </c>
      <c r="G1167" s="14">
        <v>177.75116271578358</v>
      </c>
      <c r="H1167" s="21">
        <v>1.2666076849326586</v>
      </c>
      <c r="I1167" s="13">
        <f t="shared" si="64"/>
        <v>538.4721939705438</v>
      </c>
    </row>
    <row r="1168" spans="1:9" s="1" customFormat="1" x14ac:dyDescent="0.15">
      <c r="A1168" s="34">
        <v>405</v>
      </c>
      <c r="B1168" s="5" t="s">
        <v>4</v>
      </c>
      <c r="C1168" s="16">
        <v>0</v>
      </c>
      <c r="D1168" s="26">
        <v>0.19659017620701366</v>
      </c>
      <c r="E1168" s="21">
        <v>1.6941056309227074</v>
      </c>
      <c r="F1168" s="13">
        <v>126.1116469777796</v>
      </c>
      <c r="G1168" s="19">
        <v>7.4172546029656496</v>
      </c>
      <c r="H1168" s="17">
        <v>0</v>
      </c>
      <c r="I1168" s="13">
        <f t="shared" si="64"/>
        <v>135.41959738787497</v>
      </c>
    </row>
    <row r="1169" spans="1:9" s="1" customFormat="1" ht="36" x14ac:dyDescent="0.15">
      <c r="A1169" s="34">
        <v>407</v>
      </c>
      <c r="B1169" s="5" t="s">
        <v>18</v>
      </c>
      <c r="C1169" s="16">
        <v>0</v>
      </c>
      <c r="D1169" s="19">
        <v>6.6003703537837657</v>
      </c>
      <c r="E1169" s="15">
        <v>56.878348645182477</v>
      </c>
      <c r="F1169" s="28">
        <v>3.5024527025859918E-2</v>
      </c>
      <c r="G1169" s="14">
        <v>10.132861479461269</v>
      </c>
      <c r="H1169" s="30">
        <v>0.2857466937208078</v>
      </c>
      <c r="I1169" s="13">
        <f t="shared" si="64"/>
        <v>73.932351699174191</v>
      </c>
    </row>
    <row r="1170" spans="1:9" s="1" customFormat="1" x14ac:dyDescent="0.15">
      <c r="A1170" s="34">
        <v>408</v>
      </c>
      <c r="B1170" s="5" t="s">
        <v>17</v>
      </c>
      <c r="C1170" s="16">
        <v>0</v>
      </c>
      <c r="D1170" s="26">
        <v>0.87383919574398383</v>
      </c>
      <c r="E1170" s="21">
        <v>7.5302638747929365</v>
      </c>
      <c r="F1170" s="16">
        <v>0</v>
      </c>
      <c r="G1170" s="18">
        <v>0</v>
      </c>
      <c r="H1170" s="17">
        <v>0</v>
      </c>
      <c r="I1170" s="20">
        <f t="shared" si="64"/>
        <v>8.4041030705369195</v>
      </c>
    </row>
    <row r="1171" spans="1:9" s="1" customFormat="1" x14ac:dyDescent="0.15">
      <c r="A1171" s="34">
        <v>410</v>
      </c>
      <c r="B1171" s="5" t="s">
        <v>16</v>
      </c>
      <c r="C1171" s="13">
        <v>61.050444800460433</v>
      </c>
      <c r="D1171" s="19">
        <v>9.7956404486649902</v>
      </c>
      <c r="E1171" s="15">
        <v>84.413422698715436</v>
      </c>
      <c r="F1171" s="20">
        <v>9.5096081199187346</v>
      </c>
      <c r="G1171" s="19">
        <v>1.3958016687957899</v>
      </c>
      <c r="H1171" s="21">
        <v>2.9278903244903338</v>
      </c>
      <c r="I1171" s="13">
        <f t="shared" si="64"/>
        <v>169.09280806104573</v>
      </c>
    </row>
    <row r="1172" spans="1:9" s="1" customFormat="1" x14ac:dyDescent="0.15">
      <c r="A1172" s="34">
        <v>427</v>
      </c>
      <c r="B1172" s="5" t="s">
        <v>15</v>
      </c>
      <c r="C1172" s="16">
        <v>0</v>
      </c>
      <c r="D1172" s="18">
        <v>0</v>
      </c>
      <c r="E1172" s="17">
        <v>0</v>
      </c>
      <c r="F1172" s="13">
        <v>1040.864282543278</v>
      </c>
      <c r="G1172" s="18">
        <v>0</v>
      </c>
      <c r="H1172" s="17">
        <v>0</v>
      </c>
      <c r="I1172" s="13">
        <f t="shared" si="64"/>
        <v>1040.864282543278</v>
      </c>
    </row>
    <row r="1173" spans="1:9" s="1" customFormat="1" x14ac:dyDescent="0.15">
      <c r="A1173" s="34">
        <v>428</v>
      </c>
      <c r="B1173" s="5" t="s">
        <v>3</v>
      </c>
      <c r="C1173" s="16">
        <v>0</v>
      </c>
      <c r="D1173" s="18">
        <v>0</v>
      </c>
      <c r="E1173" s="17">
        <v>0</v>
      </c>
      <c r="F1173" s="13">
        <v>768.36448163413252</v>
      </c>
      <c r="G1173" s="14">
        <v>483.01830743369953</v>
      </c>
      <c r="H1173" s="17">
        <v>0</v>
      </c>
      <c r="I1173" s="13">
        <f t="shared" si="64"/>
        <v>1251.3827890678322</v>
      </c>
    </row>
    <row r="1174" spans="1:9" s="1" customFormat="1" x14ac:dyDescent="0.15">
      <c r="A1174" s="34">
        <v>438</v>
      </c>
      <c r="B1174" s="5" t="s">
        <v>2</v>
      </c>
      <c r="C1174" s="16">
        <v>0</v>
      </c>
      <c r="D1174" s="18">
        <v>0</v>
      </c>
      <c r="E1174" s="17">
        <v>0</v>
      </c>
      <c r="F1174" s="16">
        <v>0</v>
      </c>
      <c r="G1174" s="18">
        <v>0</v>
      </c>
      <c r="H1174" s="21">
        <v>2.6183314062927918</v>
      </c>
      <c r="I1174" s="20">
        <f t="shared" si="64"/>
        <v>2.6183314062927918</v>
      </c>
    </row>
    <row r="1175" spans="1:9" s="1" customFormat="1" x14ac:dyDescent="0.15">
      <c r="A1175" s="34">
        <v>457</v>
      </c>
      <c r="B1175" s="5" t="s">
        <v>14</v>
      </c>
      <c r="C1175" s="13">
        <v>686.18436832432781</v>
      </c>
      <c r="D1175" s="14">
        <v>266.9689864324169</v>
      </c>
      <c r="E1175" s="15">
        <v>2300.5913719749224</v>
      </c>
      <c r="F1175" s="16">
        <v>0</v>
      </c>
      <c r="G1175" s="18">
        <v>0</v>
      </c>
      <c r="H1175" s="17">
        <v>0</v>
      </c>
      <c r="I1175" s="13">
        <f t="shared" si="64"/>
        <v>3253.744726731667</v>
      </c>
    </row>
    <row r="1176" spans="1:9" s="1" customFormat="1" x14ac:dyDescent="0.15">
      <c r="A1176" s="57" t="s">
        <v>48</v>
      </c>
      <c r="B1176" s="58"/>
      <c r="C1176" s="22">
        <f t="shared" ref="C1176:H1176" si="65">SUM(C1140:C1175)</f>
        <v>6528.8053344671271</v>
      </c>
      <c r="D1176" s="23">
        <f t="shared" si="65"/>
        <v>671.64283041102817</v>
      </c>
      <c r="E1176" s="24">
        <f t="shared" si="65"/>
        <v>5787.8472003098686</v>
      </c>
      <c r="F1176" s="22">
        <f t="shared" si="65"/>
        <v>3657.6418915135987</v>
      </c>
      <c r="G1176" s="23">
        <f t="shared" si="65"/>
        <v>1298.5758496142112</v>
      </c>
      <c r="H1176" s="24">
        <f t="shared" si="65"/>
        <v>1653.5102281598545</v>
      </c>
      <c r="I1176" s="22">
        <f t="shared" si="64"/>
        <v>19598.023334475689</v>
      </c>
    </row>
    <row r="1177" spans="1:9" s="1" customFormat="1" x14ac:dyDescent="0.15">
      <c r="B1177" s="6"/>
      <c r="D1177" s="7"/>
      <c r="E1177" s="7"/>
    </row>
    <row r="1178" spans="1:9" s="1" customFormat="1" ht="14.25" x14ac:dyDescent="0.15">
      <c r="A1178" s="43" t="s">
        <v>78</v>
      </c>
      <c r="B1178" s="43"/>
      <c r="C1178" s="43"/>
      <c r="D1178" s="43"/>
      <c r="E1178" s="43"/>
      <c r="F1178" s="43"/>
      <c r="G1178" s="43"/>
      <c r="H1178" s="43"/>
      <c r="I1178" s="43"/>
    </row>
    <row r="1179" spans="1:9" s="1" customFormat="1" x14ac:dyDescent="0.15">
      <c r="A1179" s="59" t="s">
        <v>13</v>
      </c>
      <c r="B1179" s="60"/>
      <c r="C1179" s="55" t="s">
        <v>99</v>
      </c>
      <c r="D1179" s="61"/>
      <c r="E1179" s="61"/>
      <c r="F1179" s="61"/>
      <c r="G1179" s="61"/>
      <c r="H1179" s="61"/>
      <c r="I1179" s="56"/>
    </row>
    <row r="1180" spans="1:9" s="1" customFormat="1" x14ac:dyDescent="0.15">
      <c r="A1180" s="62" t="s">
        <v>12</v>
      </c>
      <c r="B1180" s="63" t="s">
        <v>11</v>
      </c>
      <c r="C1180" s="53" t="s">
        <v>40</v>
      </c>
      <c r="D1180" s="55" t="s">
        <v>41</v>
      </c>
      <c r="E1180" s="56"/>
      <c r="F1180" s="53" t="s">
        <v>42</v>
      </c>
      <c r="G1180" s="55" t="s">
        <v>43</v>
      </c>
      <c r="H1180" s="56"/>
      <c r="I1180" s="53" t="s">
        <v>10</v>
      </c>
    </row>
    <row r="1181" spans="1:9" s="1" customFormat="1" x14ac:dyDescent="0.15">
      <c r="A1181" s="50"/>
      <c r="B1181" s="52"/>
      <c r="C1181" s="54"/>
      <c r="D1181" s="2" t="s">
        <v>44</v>
      </c>
      <c r="E1181" s="3" t="s">
        <v>45</v>
      </c>
      <c r="F1181" s="54"/>
      <c r="G1181" s="2" t="s">
        <v>46</v>
      </c>
      <c r="H1181" s="3" t="s">
        <v>47</v>
      </c>
      <c r="I1181" s="54"/>
    </row>
    <row r="1182" spans="1:9" s="1" customFormat="1" x14ac:dyDescent="0.15">
      <c r="A1182" s="34">
        <v>22</v>
      </c>
      <c r="B1182" s="4" t="s">
        <v>9</v>
      </c>
      <c r="C1182" s="9">
        <v>0</v>
      </c>
      <c r="D1182" s="40">
        <v>2.2930699578039385E-4</v>
      </c>
      <c r="E1182" s="38">
        <v>8.0646808223592062E-4</v>
      </c>
      <c r="F1182" s="32">
        <v>1.5803178012553705</v>
      </c>
      <c r="G1182" s="12">
        <v>73.831513455131898</v>
      </c>
      <c r="H1182" s="10">
        <v>0</v>
      </c>
      <c r="I1182" s="11">
        <f t="shared" ref="I1182:I1218" si="66">SUM(C1182:H1182)</f>
        <v>75.412867031465282</v>
      </c>
    </row>
    <row r="1183" spans="1:9" s="1" customFormat="1" ht="36" x14ac:dyDescent="0.15">
      <c r="A1183" s="34">
        <v>30</v>
      </c>
      <c r="B1183" s="5" t="s">
        <v>38</v>
      </c>
      <c r="C1183" s="13">
        <v>351.90967334024043</v>
      </c>
      <c r="D1183" s="19">
        <v>3.0542545302969559</v>
      </c>
      <c r="E1183" s="15">
        <v>10.741751621341344</v>
      </c>
      <c r="F1183" s="16">
        <v>0</v>
      </c>
      <c r="G1183" s="14">
        <v>46.127998313025579</v>
      </c>
      <c r="H1183" s="17">
        <v>0</v>
      </c>
      <c r="I1183" s="13">
        <f t="shared" si="66"/>
        <v>411.83367780490426</v>
      </c>
    </row>
    <row r="1184" spans="1:9" s="1" customFormat="1" x14ac:dyDescent="0.15">
      <c r="A1184" s="34">
        <v>53</v>
      </c>
      <c r="B1184" s="5" t="s">
        <v>1</v>
      </c>
      <c r="C1184" s="16">
        <v>0</v>
      </c>
      <c r="D1184" s="14">
        <v>32.600288956353872</v>
      </c>
      <c r="E1184" s="15">
        <v>114.65455916637804</v>
      </c>
      <c r="F1184" s="28">
        <v>2.262515370611486E-2</v>
      </c>
      <c r="G1184" s="19">
        <v>2.5204133643863886</v>
      </c>
      <c r="H1184" s="15">
        <v>13.366319363298091</v>
      </c>
      <c r="I1184" s="13">
        <f t="shared" si="66"/>
        <v>163.16420600412252</v>
      </c>
    </row>
    <row r="1185" spans="1:9" s="1" customFormat="1" x14ac:dyDescent="0.15">
      <c r="A1185" s="34">
        <v>64</v>
      </c>
      <c r="B1185" s="5" t="s">
        <v>8</v>
      </c>
      <c r="C1185" s="13">
        <v>93.614032714887841</v>
      </c>
      <c r="D1185" s="19">
        <v>6.6766171426398389</v>
      </c>
      <c r="E1185" s="15">
        <v>23.481527916422184</v>
      </c>
      <c r="F1185" s="13">
        <v>23.674764097611575</v>
      </c>
      <c r="G1185" s="14">
        <v>23.087020523508201</v>
      </c>
      <c r="H1185" s="15">
        <v>11.398703021208897</v>
      </c>
      <c r="I1185" s="13">
        <f t="shared" si="66"/>
        <v>181.93266541627852</v>
      </c>
    </row>
    <row r="1186" spans="1:9" s="1" customFormat="1" x14ac:dyDescent="0.15">
      <c r="A1186" s="34">
        <v>80</v>
      </c>
      <c r="B1186" s="5" t="s">
        <v>0</v>
      </c>
      <c r="C1186" s="16">
        <v>0</v>
      </c>
      <c r="D1186" s="14">
        <v>126.32820496636411</v>
      </c>
      <c r="E1186" s="15">
        <v>444.29375058883772</v>
      </c>
      <c r="F1186" s="28">
        <v>3.3937730559172284E-2</v>
      </c>
      <c r="G1186" s="14">
        <v>41.961699315671041</v>
      </c>
      <c r="H1186" s="15">
        <v>25.211239004047652</v>
      </c>
      <c r="I1186" s="13">
        <f t="shared" si="66"/>
        <v>637.82883160547965</v>
      </c>
    </row>
    <row r="1187" spans="1:9" s="1" customFormat="1" x14ac:dyDescent="0.15">
      <c r="A1187" s="34">
        <v>86</v>
      </c>
      <c r="B1187" s="5" t="s">
        <v>37</v>
      </c>
      <c r="C1187" s="13">
        <v>259.29901700710195</v>
      </c>
      <c r="D1187" s="19">
        <v>9.7392413782827791</v>
      </c>
      <c r="E1187" s="15">
        <v>34.252715622765137</v>
      </c>
      <c r="F1187" s="16">
        <v>0</v>
      </c>
      <c r="G1187" s="18">
        <v>0</v>
      </c>
      <c r="H1187" s="17">
        <v>0</v>
      </c>
      <c r="I1187" s="13">
        <f t="shared" si="66"/>
        <v>303.29097400814987</v>
      </c>
    </row>
    <row r="1188" spans="1:9" s="1" customFormat="1" x14ac:dyDescent="0.15">
      <c r="A1188" s="34">
        <v>87</v>
      </c>
      <c r="B1188" s="5" t="s">
        <v>49</v>
      </c>
      <c r="C1188" s="16">
        <v>0</v>
      </c>
      <c r="D1188" s="18">
        <v>0</v>
      </c>
      <c r="E1188" s="17">
        <v>0</v>
      </c>
      <c r="F1188" s="16">
        <v>0</v>
      </c>
      <c r="G1188" s="27">
        <v>8.4980107797872156E-2</v>
      </c>
      <c r="H1188" s="17">
        <v>0</v>
      </c>
      <c r="I1188" s="28">
        <f t="shared" si="66"/>
        <v>8.4980107797872156E-2</v>
      </c>
    </row>
    <row r="1189" spans="1:9" s="1" customFormat="1" x14ac:dyDescent="0.15">
      <c r="A1189" s="34">
        <v>117</v>
      </c>
      <c r="B1189" s="5" t="s">
        <v>7</v>
      </c>
      <c r="C1189" s="16">
        <v>0</v>
      </c>
      <c r="D1189" s="18">
        <v>0</v>
      </c>
      <c r="E1189" s="17">
        <v>0</v>
      </c>
      <c r="F1189" s="16">
        <v>0</v>
      </c>
      <c r="G1189" s="19">
        <v>6.007439928172654</v>
      </c>
      <c r="H1189" s="17">
        <v>0</v>
      </c>
      <c r="I1189" s="20">
        <f t="shared" si="66"/>
        <v>6.007439928172654</v>
      </c>
    </row>
    <row r="1190" spans="1:9" s="1" customFormat="1" x14ac:dyDescent="0.15">
      <c r="A1190" s="34">
        <v>132</v>
      </c>
      <c r="B1190" s="5" t="s">
        <v>36</v>
      </c>
      <c r="C1190" s="16">
        <v>0</v>
      </c>
      <c r="D1190" s="18">
        <v>0</v>
      </c>
      <c r="E1190" s="17">
        <v>0</v>
      </c>
      <c r="F1190" s="16">
        <v>0</v>
      </c>
      <c r="G1190" s="27">
        <v>3.1263584808581726E-2</v>
      </c>
      <c r="H1190" s="29">
        <v>3.6379444140895098E-2</v>
      </c>
      <c r="I1190" s="28">
        <f t="shared" si="66"/>
        <v>6.7643028949476824E-2</v>
      </c>
    </row>
    <row r="1191" spans="1:9" s="1" customFormat="1" x14ac:dyDescent="0.15">
      <c r="A1191" s="34">
        <v>139</v>
      </c>
      <c r="B1191" s="5" t="s">
        <v>6</v>
      </c>
      <c r="C1191" s="16">
        <v>0</v>
      </c>
      <c r="D1191" s="18">
        <v>0</v>
      </c>
      <c r="E1191" s="17">
        <v>0</v>
      </c>
      <c r="F1191" s="13">
        <v>42.880076635930422</v>
      </c>
      <c r="G1191" s="18">
        <v>0</v>
      </c>
      <c r="H1191" s="21">
        <v>2.9762932737769803</v>
      </c>
      <c r="I1191" s="13">
        <f t="shared" si="66"/>
        <v>45.856369909707404</v>
      </c>
    </row>
    <row r="1192" spans="1:9" s="1" customFormat="1" x14ac:dyDescent="0.15">
      <c r="A1192" s="34">
        <v>140</v>
      </c>
      <c r="B1192" s="5" t="s">
        <v>35</v>
      </c>
      <c r="C1192" s="16">
        <v>0</v>
      </c>
      <c r="D1192" s="18">
        <v>0</v>
      </c>
      <c r="E1192" s="17">
        <v>0</v>
      </c>
      <c r="F1192" s="13">
        <v>14.610438931307431</v>
      </c>
      <c r="G1192" s="18">
        <v>0</v>
      </c>
      <c r="H1192" s="17">
        <v>0</v>
      </c>
      <c r="I1192" s="13">
        <f t="shared" si="66"/>
        <v>14.610438931307431</v>
      </c>
    </row>
    <row r="1193" spans="1:9" s="1" customFormat="1" x14ac:dyDescent="0.15">
      <c r="A1193" s="34">
        <v>153</v>
      </c>
      <c r="B1193" s="5" t="s">
        <v>34</v>
      </c>
      <c r="C1193" s="13">
        <v>811.61836706676752</v>
      </c>
      <c r="D1193" s="19">
        <v>1.1254387352901729</v>
      </c>
      <c r="E1193" s="21">
        <v>3.9581453476138981</v>
      </c>
      <c r="F1193" s="13">
        <v>767.73048738858006</v>
      </c>
      <c r="G1193" s="18">
        <v>0</v>
      </c>
      <c r="H1193" s="30">
        <v>0.16427592744872943</v>
      </c>
      <c r="I1193" s="13">
        <f t="shared" si="66"/>
        <v>1584.5967144657002</v>
      </c>
    </row>
    <row r="1194" spans="1:9" s="1" customFormat="1" x14ac:dyDescent="0.15">
      <c r="A1194" s="34">
        <v>171</v>
      </c>
      <c r="B1194" s="5" t="s">
        <v>33</v>
      </c>
      <c r="C1194" s="16">
        <v>0</v>
      </c>
      <c r="D1194" s="18">
        <v>0</v>
      </c>
      <c r="E1194" s="17">
        <v>0</v>
      </c>
      <c r="F1194" s="16">
        <v>0</v>
      </c>
      <c r="G1194" s="14">
        <v>64.623535085782535</v>
      </c>
      <c r="H1194" s="17">
        <v>0</v>
      </c>
      <c r="I1194" s="13">
        <f t="shared" si="66"/>
        <v>64.623535085782535</v>
      </c>
    </row>
    <row r="1195" spans="1:9" s="1" customFormat="1" x14ac:dyDescent="0.15">
      <c r="A1195" s="34">
        <v>181</v>
      </c>
      <c r="B1195" s="5" t="s">
        <v>32</v>
      </c>
      <c r="C1195" s="13">
        <v>1534.5461316055651</v>
      </c>
      <c r="D1195" s="14">
        <v>93.623352019934401</v>
      </c>
      <c r="E1195" s="15">
        <v>329.27144197696009</v>
      </c>
      <c r="F1195" s="16">
        <v>0</v>
      </c>
      <c r="G1195" s="18">
        <v>0</v>
      </c>
      <c r="H1195" s="17">
        <v>0</v>
      </c>
      <c r="I1195" s="13">
        <f t="shared" si="66"/>
        <v>1957.4409256024596</v>
      </c>
    </row>
    <row r="1196" spans="1:9" s="1" customFormat="1" x14ac:dyDescent="0.15">
      <c r="A1196" s="34">
        <v>207</v>
      </c>
      <c r="B1196" s="5" t="s">
        <v>31</v>
      </c>
      <c r="C1196" s="13">
        <v>40.597395367450439</v>
      </c>
      <c r="D1196" s="26">
        <v>0.11046864521720474</v>
      </c>
      <c r="E1196" s="30">
        <v>0.38851599861715475</v>
      </c>
      <c r="F1196" s="13">
        <v>18.074546704180626</v>
      </c>
      <c r="G1196" s="18">
        <v>0</v>
      </c>
      <c r="H1196" s="29">
        <v>3.1263584808581724E-3</v>
      </c>
      <c r="I1196" s="13">
        <f t="shared" si="66"/>
        <v>59.174053073946276</v>
      </c>
    </row>
    <row r="1197" spans="1:9" s="1" customFormat="1" x14ac:dyDescent="0.15">
      <c r="A1197" s="34">
        <v>225</v>
      </c>
      <c r="B1197" s="5" t="s">
        <v>30</v>
      </c>
      <c r="C1197" s="16">
        <v>0</v>
      </c>
      <c r="D1197" s="19">
        <v>1.9835628402493519</v>
      </c>
      <c r="E1197" s="21">
        <v>6.9761505283612717</v>
      </c>
      <c r="F1197" s="16">
        <v>0</v>
      </c>
      <c r="G1197" s="18">
        <v>0</v>
      </c>
      <c r="H1197" s="17">
        <v>0</v>
      </c>
      <c r="I1197" s="20">
        <f t="shared" si="66"/>
        <v>8.9597133686106236</v>
      </c>
    </row>
    <row r="1198" spans="1:9" s="1" customFormat="1" x14ac:dyDescent="0.15">
      <c r="A1198" s="34">
        <v>248</v>
      </c>
      <c r="B1198" s="5" t="s">
        <v>29</v>
      </c>
      <c r="C1198" s="16">
        <v>0</v>
      </c>
      <c r="D1198" s="26">
        <v>0.29700988628455516</v>
      </c>
      <c r="E1198" s="21">
        <v>1.0445777835160761</v>
      </c>
      <c r="F1198" s="16">
        <v>0</v>
      </c>
      <c r="G1198" s="18">
        <v>0</v>
      </c>
      <c r="H1198" s="17">
        <v>0</v>
      </c>
      <c r="I1198" s="20">
        <f t="shared" si="66"/>
        <v>1.3415876698006313</v>
      </c>
    </row>
    <row r="1199" spans="1:9" s="1" customFormat="1" x14ac:dyDescent="0.15">
      <c r="A1199" s="34">
        <v>251</v>
      </c>
      <c r="B1199" s="5" t="s">
        <v>28</v>
      </c>
      <c r="C1199" s="16">
        <v>0</v>
      </c>
      <c r="D1199" s="14">
        <v>55.880968336703077</v>
      </c>
      <c r="E1199" s="15">
        <v>196.53223930048264</v>
      </c>
      <c r="F1199" s="13">
        <v>12.116753511959555</v>
      </c>
      <c r="G1199" s="18">
        <v>0</v>
      </c>
      <c r="H1199" s="30">
        <v>0.14210720367537147</v>
      </c>
      <c r="I1199" s="13">
        <f t="shared" si="66"/>
        <v>264.67206835282065</v>
      </c>
    </row>
    <row r="1200" spans="1:9" s="1" customFormat="1" x14ac:dyDescent="0.15">
      <c r="A1200" s="34">
        <v>252</v>
      </c>
      <c r="B1200" s="5" t="s">
        <v>27</v>
      </c>
      <c r="C1200" s="13">
        <v>19.295321301975779</v>
      </c>
      <c r="D1200" s="14">
        <v>28.616825152405813</v>
      </c>
      <c r="E1200" s="15">
        <v>100.64479725879617</v>
      </c>
      <c r="F1200" s="16">
        <v>0</v>
      </c>
      <c r="G1200" s="18">
        <v>0</v>
      </c>
      <c r="H1200" s="17">
        <v>0</v>
      </c>
      <c r="I1200" s="13">
        <f t="shared" si="66"/>
        <v>148.55694371317776</v>
      </c>
    </row>
    <row r="1201" spans="1:9" s="1" customFormat="1" x14ac:dyDescent="0.15">
      <c r="A1201" s="34">
        <v>256</v>
      </c>
      <c r="B1201" s="5" t="s">
        <v>26</v>
      </c>
      <c r="C1201" s="16">
        <v>0</v>
      </c>
      <c r="D1201" s="18">
        <v>0</v>
      </c>
      <c r="E1201" s="17">
        <v>0</v>
      </c>
      <c r="F1201" s="16">
        <v>0</v>
      </c>
      <c r="G1201" s="19">
        <v>6.5488683741758198</v>
      </c>
      <c r="H1201" s="29">
        <v>7.1906245059737958E-2</v>
      </c>
      <c r="I1201" s="20">
        <f t="shared" si="66"/>
        <v>6.6207746192355579</v>
      </c>
    </row>
    <row r="1202" spans="1:9" s="1" customFormat="1" x14ac:dyDescent="0.15">
      <c r="A1202" s="34">
        <v>257</v>
      </c>
      <c r="B1202" s="5" t="s">
        <v>25</v>
      </c>
      <c r="C1202" s="16">
        <v>0</v>
      </c>
      <c r="D1202" s="18">
        <v>0</v>
      </c>
      <c r="E1202" s="17">
        <v>0</v>
      </c>
      <c r="F1202" s="28">
        <v>2.1149600203542149E-2</v>
      </c>
      <c r="G1202" s="18">
        <v>0</v>
      </c>
      <c r="H1202" s="17">
        <v>0</v>
      </c>
      <c r="I1202" s="28">
        <f t="shared" si="66"/>
        <v>2.1149600203542149E-2</v>
      </c>
    </row>
    <row r="1203" spans="1:9" s="1" customFormat="1" x14ac:dyDescent="0.15">
      <c r="A1203" s="34">
        <v>275</v>
      </c>
      <c r="B1203" s="5" t="s">
        <v>24</v>
      </c>
      <c r="C1203" s="16">
        <v>0</v>
      </c>
      <c r="D1203" s="18">
        <v>0</v>
      </c>
      <c r="E1203" s="17">
        <v>0</v>
      </c>
      <c r="F1203" s="31">
        <v>0.21641451371066386</v>
      </c>
      <c r="G1203" s="18">
        <v>0</v>
      </c>
      <c r="H1203" s="17">
        <v>0</v>
      </c>
      <c r="I1203" s="31">
        <f t="shared" si="66"/>
        <v>0.21641451371066386</v>
      </c>
    </row>
    <row r="1204" spans="1:9" s="1" customFormat="1" x14ac:dyDescent="0.15">
      <c r="A1204" s="34">
        <v>296</v>
      </c>
      <c r="B1204" s="5" t="s">
        <v>23</v>
      </c>
      <c r="C1204" s="16">
        <v>0</v>
      </c>
      <c r="D1204" s="18">
        <v>0</v>
      </c>
      <c r="E1204" s="17">
        <v>0</v>
      </c>
      <c r="F1204" s="16">
        <v>0</v>
      </c>
      <c r="G1204" s="14">
        <v>72.119690079658383</v>
      </c>
      <c r="H1204" s="15">
        <v>672.92336792246749</v>
      </c>
      <c r="I1204" s="13">
        <f t="shared" si="66"/>
        <v>745.04305800212592</v>
      </c>
    </row>
    <row r="1205" spans="1:9" s="1" customFormat="1" x14ac:dyDescent="0.15">
      <c r="A1205" s="34">
        <v>297</v>
      </c>
      <c r="B1205" s="5" t="s">
        <v>22</v>
      </c>
      <c r="C1205" s="16">
        <v>0</v>
      </c>
      <c r="D1205" s="18">
        <v>0</v>
      </c>
      <c r="E1205" s="17">
        <v>0</v>
      </c>
      <c r="F1205" s="16">
        <v>0</v>
      </c>
      <c r="G1205" s="19">
        <v>9.8636610071075346</v>
      </c>
      <c r="H1205" s="15">
        <v>193.27716557479923</v>
      </c>
      <c r="I1205" s="13">
        <f t="shared" si="66"/>
        <v>203.14082658190677</v>
      </c>
    </row>
    <row r="1206" spans="1:9" s="1" customFormat="1" x14ac:dyDescent="0.15">
      <c r="A1206" s="34">
        <v>300</v>
      </c>
      <c r="B1206" s="5" t="s">
        <v>21</v>
      </c>
      <c r="C1206" s="16">
        <v>0</v>
      </c>
      <c r="D1206" s="18">
        <v>0</v>
      </c>
      <c r="E1206" s="17">
        <v>0</v>
      </c>
      <c r="F1206" s="16">
        <v>0</v>
      </c>
      <c r="G1206" s="42">
        <v>2.8421440735074295E-4</v>
      </c>
      <c r="H1206" s="21">
        <v>2.422643608257733</v>
      </c>
      <c r="I1206" s="20">
        <f t="shared" si="66"/>
        <v>2.4229278226650837</v>
      </c>
    </row>
    <row r="1207" spans="1:9" s="1" customFormat="1" x14ac:dyDescent="0.15">
      <c r="A1207" s="34">
        <v>302</v>
      </c>
      <c r="B1207" s="5" t="s">
        <v>20</v>
      </c>
      <c r="C1207" s="16">
        <v>0</v>
      </c>
      <c r="D1207" s="18">
        <v>0</v>
      </c>
      <c r="E1207" s="17">
        <v>0</v>
      </c>
      <c r="F1207" s="16">
        <v>0</v>
      </c>
      <c r="G1207" s="27">
        <v>2.4726653439514638E-2</v>
      </c>
      <c r="H1207" s="21">
        <v>1.6032534718655409</v>
      </c>
      <c r="I1207" s="20">
        <f t="shared" si="66"/>
        <v>1.6279801253050556</v>
      </c>
    </row>
    <row r="1208" spans="1:9" s="1" customFormat="1" x14ac:dyDescent="0.15">
      <c r="A1208" s="34">
        <v>320</v>
      </c>
      <c r="B1208" s="5" t="s">
        <v>19</v>
      </c>
      <c r="C1208" s="16">
        <v>0</v>
      </c>
      <c r="D1208" s="18">
        <v>0</v>
      </c>
      <c r="E1208" s="17">
        <v>0</v>
      </c>
      <c r="F1208" s="16">
        <v>0</v>
      </c>
      <c r="G1208" s="26">
        <v>0.33253085660036924</v>
      </c>
      <c r="H1208" s="17">
        <v>0</v>
      </c>
      <c r="I1208" s="31">
        <f t="shared" si="66"/>
        <v>0.33253085660036924</v>
      </c>
    </row>
    <row r="1209" spans="1:9" s="1" customFormat="1" x14ac:dyDescent="0.15">
      <c r="A1209" s="34">
        <v>350</v>
      </c>
      <c r="B1209" s="5" t="s">
        <v>5</v>
      </c>
      <c r="C1209" s="13">
        <v>55.564426395212948</v>
      </c>
      <c r="D1209" s="14">
        <v>15.508032124628034</v>
      </c>
      <c r="E1209" s="15">
        <v>54.5414364016153</v>
      </c>
      <c r="F1209" s="13">
        <v>57.07932799118759</v>
      </c>
      <c r="G1209" s="14">
        <v>99.714066889342021</v>
      </c>
      <c r="H1209" s="30">
        <v>0.71053601837685743</v>
      </c>
      <c r="I1209" s="13">
        <f t="shared" si="66"/>
        <v>283.11782582036273</v>
      </c>
    </row>
    <row r="1210" spans="1:9" s="1" customFormat="1" x14ac:dyDescent="0.15">
      <c r="A1210" s="34">
        <v>405</v>
      </c>
      <c r="B1210" s="5" t="s">
        <v>4</v>
      </c>
      <c r="C1210" s="16">
        <v>0</v>
      </c>
      <c r="D1210" s="26">
        <v>0.19066876699139748</v>
      </c>
      <c r="E1210" s="30">
        <v>0.67057821037916787</v>
      </c>
      <c r="F1210" s="13">
        <v>69.068692050758372</v>
      </c>
      <c r="G1210" s="19">
        <v>4.1608989236148775</v>
      </c>
      <c r="H1210" s="17">
        <v>0</v>
      </c>
      <c r="I1210" s="13">
        <f t="shared" si="66"/>
        <v>74.090837951743822</v>
      </c>
    </row>
    <row r="1211" spans="1:9" s="1" customFormat="1" ht="36" x14ac:dyDescent="0.15">
      <c r="A1211" s="34">
        <v>407</v>
      </c>
      <c r="B1211" s="5" t="s">
        <v>18</v>
      </c>
      <c r="C1211" s="16">
        <v>0</v>
      </c>
      <c r="D1211" s="19">
        <v>6.4015634012012566</v>
      </c>
      <c r="E1211" s="15">
        <v>22.514169451780198</v>
      </c>
      <c r="F1211" s="28">
        <v>1.9182195533445207E-2</v>
      </c>
      <c r="G1211" s="19">
        <v>5.6842881470148594</v>
      </c>
      <c r="H1211" s="30">
        <v>0.16029692574581902</v>
      </c>
      <c r="I1211" s="13">
        <f t="shared" si="66"/>
        <v>34.779500121275582</v>
      </c>
    </row>
    <row r="1212" spans="1:9" s="1" customFormat="1" x14ac:dyDescent="0.15">
      <c r="A1212" s="34">
        <v>408</v>
      </c>
      <c r="B1212" s="5" t="s">
        <v>17</v>
      </c>
      <c r="C1212" s="16">
        <v>0</v>
      </c>
      <c r="D1212" s="26">
        <v>0.84751865640433577</v>
      </c>
      <c r="E1212" s="21">
        <v>2.9807060319439622</v>
      </c>
      <c r="F1212" s="16">
        <v>0</v>
      </c>
      <c r="G1212" s="18">
        <v>0</v>
      </c>
      <c r="H1212" s="17">
        <v>0</v>
      </c>
      <c r="I1212" s="20">
        <f t="shared" si="66"/>
        <v>3.828224688348298</v>
      </c>
    </row>
    <row r="1213" spans="1:9" s="1" customFormat="1" x14ac:dyDescent="0.15">
      <c r="A1213" s="34">
        <v>410</v>
      </c>
      <c r="B1213" s="5" t="s">
        <v>16</v>
      </c>
      <c r="C1213" s="13">
        <v>33.436042368297564</v>
      </c>
      <c r="D1213" s="19">
        <v>9.5005901224243328</v>
      </c>
      <c r="E1213" s="15">
        <v>33.413383966178102</v>
      </c>
      <c r="F1213" s="20">
        <v>5.2082120129141352</v>
      </c>
      <c r="G1213" s="26">
        <v>0.78301069225129682</v>
      </c>
      <c r="H1213" s="21">
        <v>1.6424750600799436</v>
      </c>
      <c r="I1213" s="13">
        <f t="shared" si="66"/>
        <v>83.983714222145366</v>
      </c>
    </row>
    <row r="1214" spans="1:9" s="1" customFormat="1" x14ac:dyDescent="0.15">
      <c r="A1214" s="34">
        <v>427</v>
      </c>
      <c r="B1214" s="5" t="s">
        <v>15</v>
      </c>
      <c r="C1214" s="16">
        <v>0</v>
      </c>
      <c r="D1214" s="18">
        <v>0</v>
      </c>
      <c r="E1214" s="17">
        <v>0</v>
      </c>
      <c r="F1214" s="13">
        <v>570.05943796992972</v>
      </c>
      <c r="G1214" s="18">
        <v>0</v>
      </c>
      <c r="H1214" s="17">
        <v>0</v>
      </c>
      <c r="I1214" s="13">
        <f t="shared" si="66"/>
        <v>570.05943796992972</v>
      </c>
    </row>
    <row r="1215" spans="1:9" s="1" customFormat="1" x14ac:dyDescent="0.15">
      <c r="A1215" s="34">
        <v>428</v>
      </c>
      <c r="B1215" s="5" t="s">
        <v>3</v>
      </c>
      <c r="C1215" s="16">
        <v>0</v>
      </c>
      <c r="D1215" s="18">
        <v>0</v>
      </c>
      <c r="E1215" s="17">
        <v>0</v>
      </c>
      <c r="F1215" s="13">
        <v>420.81703820805075</v>
      </c>
      <c r="G1215" s="14">
        <v>270.96148953597782</v>
      </c>
      <c r="H1215" s="17">
        <v>0</v>
      </c>
      <c r="I1215" s="13">
        <f t="shared" si="66"/>
        <v>691.77852774402857</v>
      </c>
    </row>
    <row r="1216" spans="1:9" s="1" customFormat="1" x14ac:dyDescent="0.15">
      <c r="A1216" s="34">
        <v>438</v>
      </c>
      <c r="B1216" s="5" t="s">
        <v>2</v>
      </c>
      <c r="C1216" s="16">
        <v>0</v>
      </c>
      <c r="D1216" s="18">
        <v>0</v>
      </c>
      <c r="E1216" s="17">
        <v>0</v>
      </c>
      <c r="F1216" s="16">
        <v>0</v>
      </c>
      <c r="G1216" s="18">
        <v>0</v>
      </c>
      <c r="H1216" s="21">
        <v>1.4688200571886396</v>
      </c>
      <c r="I1216" s="20">
        <f t="shared" si="66"/>
        <v>1.4688200571886396</v>
      </c>
    </row>
    <row r="1217" spans="1:9" s="1" customFormat="1" x14ac:dyDescent="0.15">
      <c r="A1217" s="34">
        <v>457</v>
      </c>
      <c r="B1217" s="5" t="s">
        <v>14</v>
      </c>
      <c r="C1217" s="13">
        <v>375.80872157024299</v>
      </c>
      <c r="D1217" s="14">
        <v>258.92772696032625</v>
      </c>
      <c r="E1217" s="15">
        <v>910.6435967587455</v>
      </c>
      <c r="F1217" s="16">
        <v>0</v>
      </c>
      <c r="G1217" s="18">
        <v>0</v>
      </c>
      <c r="H1217" s="17">
        <v>0</v>
      </c>
      <c r="I1217" s="13">
        <f t="shared" si="66"/>
        <v>1545.3800452893147</v>
      </c>
    </row>
    <row r="1218" spans="1:9" s="1" customFormat="1" x14ac:dyDescent="0.15">
      <c r="A1218" s="57" t="s">
        <v>48</v>
      </c>
      <c r="B1218" s="58"/>
      <c r="C1218" s="22">
        <f t="shared" ref="C1218:H1218" si="67">SUM(C1182:C1217)</f>
        <v>3575.689128737743</v>
      </c>
      <c r="D1218" s="23">
        <f t="shared" si="67"/>
        <v>651.41256192899357</v>
      </c>
      <c r="E1218" s="24">
        <f t="shared" si="67"/>
        <v>2291.0048503988164</v>
      </c>
      <c r="F1218" s="22">
        <f t="shared" si="67"/>
        <v>2003.2134024973784</v>
      </c>
      <c r="G1218" s="23">
        <f t="shared" si="67"/>
        <v>728.46937905187451</v>
      </c>
      <c r="H1218" s="24">
        <f t="shared" si="67"/>
        <v>927.57890847991848</v>
      </c>
      <c r="I1218" s="22">
        <f t="shared" si="66"/>
        <v>10177.368231094724</v>
      </c>
    </row>
    <row r="1219" spans="1:9" s="1" customFormat="1" x14ac:dyDescent="0.15">
      <c r="B1219" s="6"/>
      <c r="D1219" s="7"/>
      <c r="E1219" s="7"/>
    </row>
    <row r="1220" spans="1:9" s="1" customFormat="1" ht="14.25" x14ac:dyDescent="0.15">
      <c r="A1220" s="43" t="s">
        <v>79</v>
      </c>
      <c r="B1220" s="43"/>
      <c r="C1220" s="43"/>
      <c r="D1220" s="43"/>
      <c r="E1220" s="43"/>
      <c r="F1220" s="43"/>
      <c r="G1220" s="43"/>
      <c r="H1220" s="43"/>
      <c r="I1220" s="43"/>
    </row>
    <row r="1221" spans="1:9" s="1" customFormat="1" x14ac:dyDescent="0.15">
      <c r="A1221" s="59" t="s">
        <v>13</v>
      </c>
      <c r="B1221" s="60"/>
      <c r="C1221" s="55" t="s">
        <v>99</v>
      </c>
      <c r="D1221" s="61"/>
      <c r="E1221" s="61"/>
      <c r="F1221" s="61"/>
      <c r="G1221" s="61"/>
      <c r="H1221" s="61"/>
      <c r="I1221" s="56"/>
    </row>
    <row r="1222" spans="1:9" s="1" customFormat="1" x14ac:dyDescent="0.15">
      <c r="A1222" s="62" t="s">
        <v>12</v>
      </c>
      <c r="B1222" s="63" t="s">
        <v>11</v>
      </c>
      <c r="C1222" s="53" t="s">
        <v>40</v>
      </c>
      <c r="D1222" s="55" t="s">
        <v>41</v>
      </c>
      <c r="E1222" s="56"/>
      <c r="F1222" s="53" t="s">
        <v>42</v>
      </c>
      <c r="G1222" s="55" t="s">
        <v>43</v>
      </c>
      <c r="H1222" s="56"/>
      <c r="I1222" s="53" t="s">
        <v>10</v>
      </c>
    </row>
    <row r="1223" spans="1:9" s="1" customFormat="1" x14ac:dyDescent="0.15">
      <c r="A1223" s="50"/>
      <c r="B1223" s="52"/>
      <c r="C1223" s="54"/>
      <c r="D1223" s="2" t="s">
        <v>44</v>
      </c>
      <c r="E1223" s="3" t="s">
        <v>45</v>
      </c>
      <c r="F1223" s="54"/>
      <c r="G1223" s="2" t="s">
        <v>46</v>
      </c>
      <c r="H1223" s="3" t="s">
        <v>47</v>
      </c>
      <c r="I1223" s="54"/>
    </row>
    <row r="1224" spans="1:9" s="1" customFormat="1" x14ac:dyDescent="0.15">
      <c r="A1224" s="34">
        <v>22</v>
      </c>
      <c r="B1224" s="4" t="s">
        <v>9</v>
      </c>
      <c r="C1224" s="9">
        <v>0</v>
      </c>
      <c r="D1224" s="40">
        <v>1.6063220600978024E-4</v>
      </c>
      <c r="E1224" s="38">
        <v>3.8389604153449047E-4</v>
      </c>
      <c r="F1224" s="25">
        <v>0.39387662687366576</v>
      </c>
      <c r="G1224" s="12">
        <v>25.68052641917631</v>
      </c>
      <c r="H1224" s="10">
        <v>0</v>
      </c>
      <c r="I1224" s="11">
        <f t="shared" ref="I1224:I1260" si="68">SUM(C1224:H1224)</f>
        <v>26.074947574297521</v>
      </c>
    </row>
    <row r="1225" spans="1:9" s="1" customFormat="1" ht="36" x14ac:dyDescent="0.15">
      <c r="A1225" s="34">
        <v>30</v>
      </c>
      <c r="B1225" s="5" t="s">
        <v>38</v>
      </c>
      <c r="C1225" s="13">
        <v>87.709570182250346</v>
      </c>
      <c r="D1225" s="19">
        <v>2.1395406679472679</v>
      </c>
      <c r="E1225" s="21">
        <v>5.1133033252186451</v>
      </c>
      <c r="F1225" s="16">
        <v>0</v>
      </c>
      <c r="G1225" s="14">
        <v>16.044521152356722</v>
      </c>
      <c r="H1225" s="17">
        <v>0</v>
      </c>
      <c r="I1225" s="13">
        <f t="shared" si="68"/>
        <v>111.00693532777298</v>
      </c>
    </row>
    <row r="1226" spans="1:9" s="1" customFormat="1" x14ac:dyDescent="0.15">
      <c r="A1226" s="34">
        <v>53</v>
      </c>
      <c r="B1226" s="5" t="s">
        <v>1</v>
      </c>
      <c r="C1226" s="16">
        <v>0</v>
      </c>
      <c r="D1226" s="14">
        <v>22.836879938152947</v>
      </c>
      <c r="E1226" s="15">
        <v>54.578020354906585</v>
      </c>
      <c r="F1226" s="28">
        <v>5.639067798378034E-3</v>
      </c>
      <c r="G1226" s="26">
        <v>0.87666551804743953</v>
      </c>
      <c r="H1226" s="21">
        <v>4.6491545611471619</v>
      </c>
      <c r="I1226" s="13">
        <f t="shared" si="68"/>
        <v>82.946359440052518</v>
      </c>
    </row>
    <row r="1227" spans="1:9" s="1" customFormat="1" x14ac:dyDescent="0.15">
      <c r="A1227" s="34">
        <v>64</v>
      </c>
      <c r="B1227" s="5" t="s">
        <v>8</v>
      </c>
      <c r="C1227" s="13">
        <v>23.332255957941115</v>
      </c>
      <c r="D1227" s="19">
        <v>4.6770476262837679</v>
      </c>
      <c r="E1227" s="15">
        <v>11.177709093338992</v>
      </c>
      <c r="F1227" s="20">
        <v>5.900671508850615</v>
      </c>
      <c r="G1227" s="19">
        <v>8.0302680081767654</v>
      </c>
      <c r="H1227" s="21">
        <v>3.9647662682465725</v>
      </c>
      <c r="I1227" s="13">
        <f t="shared" si="68"/>
        <v>57.082718462837825</v>
      </c>
    </row>
    <row r="1228" spans="1:9" s="1" customFormat="1" x14ac:dyDescent="0.15">
      <c r="A1228" s="34">
        <v>80</v>
      </c>
      <c r="B1228" s="5" t="s">
        <v>0</v>
      </c>
      <c r="C1228" s="16">
        <v>0</v>
      </c>
      <c r="D1228" s="14">
        <v>88.494370509466066</v>
      </c>
      <c r="E1228" s="15">
        <v>211.49331992989073</v>
      </c>
      <c r="F1228" s="28">
        <v>8.4586016975670506E-3</v>
      </c>
      <c r="G1228" s="14">
        <v>14.595373675016015</v>
      </c>
      <c r="H1228" s="21">
        <v>8.7691266101035303</v>
      </c>
      <c r="I1228" s="13">
        <f t="shared" si="68"/>
        <v>323.36064932617387</v>
      </c>
    </row>
    <row r="1229" spans="1:9" s="1" customFormat="1" x14ac:dyDescent="0.15">
      <c r="A1229" s="34">
        <v>86</v>
      </c>
      <c r="B1229" s="5" t="s">
        <v>37</v>
      </c>
      <c r="C1229" s="13">
        <v>64.627394622324246</v>
      </c>
      <c r="D1229" s="19">
        <v>6.822451369750393</v>
      </c>
      <c r="E1229" s="15">
        <v>16.305024624073646</v>
      </c>
      <c r="F1229" s="16">
        <v>0</v>
      </c>
      <c r="G1229" s="18">
        <v>0</v>
      </c>
      <c r="H1229" s="17">
        <v>0</v>
      </c>
      <c r="I1229" s="13">
        <f t="shared" si="68"/>
        <v>87.754870616148281</v>
      </c>
    </row>
    <row r="1230" spans="1:9" s="1" customFormat="1" x14ac:dyDescent="0.15">
      <c r="A1230" s="34">
        <v>87</v>
      </c>
      <c r="B1230" s="5" t="s">
        <v>49</v>
      </c>
      <c r="C1230" s="16">
        <v>0</v>
      </c>
      <c r="D1230" s="18">
        <v>0</v>
      </c>
      <c r="E1230" s="17">
        <v>0</v>
      </c>
      <c r="F1230" s="16">
        <v>0</v>
      </c>
      <c r="G1230" s="27">
        <v>2.9558298364477268E-2</v>
      </c>
      <c r="H1230" s="17">
        <v>0</v>
      </c>
      <c r="I1230" s="28">
        <f t="shared" si="68"/>
        <v>2.9558298364477268E-2</v>
      </c>
    </row>
    <row r="1231" spans="1:9" s="1" customFormat="1" x14ac:dyDescent="0.15">
      <c r="A1231" s="34">
        <v>117</v>
      </c>
      <c r="B1231" s="5" t="s">
        <v>7</v>
      </c>
      <c r="C1231" s="16">
        <v>0</v>
      </c>
      <c r="D1231" s="18">
        <v>0</v>
      </c>
      <c r="E1231" s="17">
        <v>0</v>
      </c>
      <c r="F1231" s="16">
        <v>0</v>
      </c>
      <c r="G1231" s="19">
        <v>2.089544322842662</v>
      </c>
      <c r="H1231" s="17">
        <v>0</v>
      </c>
      <c r="I1231" s="20">
        <f t="shared" si="68"/>
        <v>2.089544322842662</v>
      </c>
    </row>
    <row r="1232" spans="1:9" s="1" customFormat="1" x14ac:dyDescent="0.15">
      <c r="A1232" s="34">
        <v>132</v>
      </c>
      <c r="B1232" s="5" t="s">
        <v>36</v>
      </c>
      <c r="C1232" s="16">
        <v>0</v>
      </c>
      <c r="D1232" s="18">
        <v>0</v>
      </c>
      <c r="E1232" s="17">
        <v>0</v>
      </c>
      <c r="F1232" s="16">
        <v>0</v>
      </c>
      <c r="G1232" s="27">
        <v>1.087429036820234E-2</v>
      </c>
      <c r="H1232" s="29">
        <v>1.2653719701180904E-2</v>
      </c>
      <c r="I1232" s="28">
        <f t="shared" si="68"/>
        <v>2.3528010069383244E-2</v>
      </c>
    </row>
    <row r="1233" spans="1:9" s="1" customFormat="1" x14ac:dyDescent="0.15">
      <c r="A1233" s="34">
        <v>139</v>
      </c>
      <c r="B1233" s="5" t="s">
        <v>6</v>
      </c>
      <c r="C1233" s="16">
        <v>0</v>
      </c>
      <c r="D1233" s="18">
        <v>0</v>
      </c>
      <c r="E1233" s="17">
        <v>0</v>
      </c>
      <c r="F1233" s="13">
        <v>10.68738195066077</v>
      </c>
      <c r="G1233" s="18">
        <v>0</v>
      </c>
      <c r="H1233" s="21">
        <v>1.0352324430528625</v>
      </c>
      <c r="I1233" s="13">
        <f t="shared" si="68"/>
        <v>11.722614393713632</v>
      </c>
    </row>
    <row r="1234" spans="1:9" s="1" customFormat="1" x14ac:dyDescent="0.15">
      <c r="A1234" s="34">
        <v>140</v>
      </c>
      <c r="B1234" s="5" t="s">
        <v>35</v>
      </c>
      <c r="C1234" s="16">
        <v>0</v>
      </c>
      <c r="D1234" s="18">
        <v>0</v>
      </c>
      <c r="E1234" s="17">
        <v>0</v>
      </c>
      <c r="F1234" s="20">
        <v>3.6414893250178153</v>
      </c>
      <c r="G1234" s="18">
        <v>0</v>
      </c>
      <c r="H1234" s="17">
        <v>0</v>
      </c>
      <c r="I1234" s="20">
        <f t="shared" si="68"/>
        <v>3.6414893250178153</v>
      </c>
    </row>
    <row r="1235" spans="1:9" s="1" customFormat="1" x14ac:dyDescent="0.15">
      <c r="A1235" s="34">
        <v>153</v>
      </c>
      <c r="B1235" s="5" t="s">
        <v>34</v>
      </c>
      <c r="C1235" s="13">
        <v>202.28684665516403</v>
      </c>
      <c r="D1235" s="26">
        <v>0.78838286709600147</v>
      </c>
      <c r="E1235" s="21">
        <v>1.8841617718512791</v>
      </c>
      <c r="F1235" s="13">
        <v>191.34828101061464</v>
      </c>
      <c r="G1235" s="18">
        <v>0</v>
      </c>
      <c r="H1235" s="29">
        <v>5.7139453025645021E-2</v>
      </c>
      <c r="I1235" s="13">
        <f t="shared" si="68"/>
        <v>396.36481175775157</v>
      </c>
    </row>
    <row r="1236" spans="1:9" s="1" customFormat="1" x14ac:dyDescent="0.15">
      <c r="A1236" s="34">
        <v>171</v>
      </c>
      <c r="B1236" s="5" t="s">
        <v>33</v>
      </c>
      <c r="C1236" s="16">
        <v>0</v>
      </c>
      <c r="D1236" s="18">
        <v>0</v>
      </c>
      <c r="E1236" s="17">
        <v>0</v>
      </c>
      <c r="F1236" s="16">
        <v>0</v>
      </c>
      <c r="G1236" s="14">
        <v>22.477751334185228</v>
      </c>
      <c r="H1236" s="17">
        <v>0</v>
      </c>
      <c r="I1236" s="13">
        <f t="shared" si="68"/>
        <v>22.477751334185228</v>
      </c>
    </row>
    <row r="1237" spans="1:9" s="1" customFormat="1" x14ac:dyDescent="0.15">
      <c r="A1237" s="34">
        <v>181</v>
      </c>
      <c r="B1237" s="5" t="s">
        <v>32</v>
      </c>
      <c r="C1237" s="13">
        <v>382.46854754068619</v>
      </c>
      <c r="D1237" s="14">
        <v>65.584242285372667</v>
      </c>
      <c r="E1237" s="15">
        <v>156.74024298004443</v>
      </c>
      <c r="F1237" s="16">
        <v>0</v>
      </c>
      <c r="G1237" s="18">
        <v>0</v>
      </c>
      <c r="H1237" s="17">
        <v>0</v>
      </c>
      <c r="I1237" s="13">
        <f t="shared" si="68"/>
        <v>604.79303280610327</v>
      </c>
    </row>
    <row r="1238" spans="1:9" s="1" customFormat="1" x14ac:dyDescent="0.15">
      <c r="A1238" s="34">
        <v>207</v>
      </c>
      <c r="B1238" s="5" t="s">
        <v>31</v>
      </c>
      <c r="C1238" s="13">
        <v>10.118449045176586</v>
      </c>
      <c r="D1238" s="27">
        <v>7.7384565245211645E-2</v>
      </c>
      <c r="E1238" s="30">
        <v>0.18494191800924076</v>
      </c>
      <c r="F1238" s="20">
        <v>4.5048796403216524</v>
      </c>
      <c r="G1238" s="18">
        <v>0</v>
      </c>
      <c r="H1238" s="29">
        <v>1.0874290368202339E-3</v>
      </c>
      <c r="I1238" s="13">
        <f t="shared" si="68"/>
        <v>14.88674259778951</v>
      </c>
    </row>
    <row r="1239" spans="1:9" s="1" customFormat="1" x14ac:dyDescent="0.15">
      <c r="A1239" s="34">
        <v>225</v>
      </c>
      <c r="B1239" s="5" t="s">
        <v>30</v>
      </c>
      <c r="C1239" s="16">
        <v>0</v>
      </c>
      <c r="D1239" s="19">
        <v>1.3895087400361015</v>
      </c>
      <c r="E1239" s="21">
        <v>3.3207967332837258</v>
      </c>
      <c r="F1239" s="16">
        <v>0</v>
      </c>
      <c r="G1239" s="18">
        <v>0</v>
      </c>
      <c r="H1239" s="17">
        <v>0</v>
      </c>
      <c r="I1239" s="20">
        <f t="shared" si="68"/>
        <v>4.7103054733198277</v>
      </c>
    </row>
    <row r="1240" spans="1:9" s="1" customFormat="1" x14ac:dyDescent="0.15">
      <c r="A1240" s="34">
        <v>248</v>
      </c>
      <c r="B1240" s="5" t="s">
        <v>29</v>
      </c>
      <c r="C1240" s="16">
        <v>0</v>
      </c>
      <c r="D1240" s="26">
        <v>0.20805886483416788</v>
      </c>
      <c r="E1240" s="30">
        <v>0.49724134779754875</v>
      </c>
      <c r="F1240" s="16">
        <v>0</v>
      </c>
      <c r="G1240" s="18">
        <v>0</v>
      </c>
      <c r="H1240" s="17">
        <v>0</v>
      </c>
      <c r="I1240" s="31">
        <f t="shared" si="68"/>
        <v>0.70530021263171661</v>
      </c>
    </row>
    <row r="1241" spans="1:9" s="1" customFormat="1" x14ac:dyDescent="0.15">
      <c r="A1241" s="34">
        <v>251</v>
      </c>
      <c r="B1241" s="5" t="s">
        <v>28</v>
      </c>
      <c r="C1241" s="16">
        <v>0</v>
      </c>
      <c r="D1241" s="14">
        <v>39.145265443553399</v>
      </c>
      <c r="E1241" s="15">
        <v>93.553545841747635</v>
      </c>
      <c r="F1241" s="20">
        <v>3.0199659828922365</v>
      </c>
      <c r="G1241" s="18">
        <v>0</v>
      </c>
      <c r="H1241" s="29">
        <v>4.9428592582737907E-2</v>
      </c>
      <c r="I1241" s="13">
        <f t="shared" si="68"/>
        <v>135.76820586077599</v>
      </c>
    </row>
    <row r="1242" spans="1:9" s="1" customFormat="1" x14ac:dyDescent="0.15">
      <c r="A1242" s="34">
        <v>252</v>
      </c>
      <c r="B1242" s="5" t="s">
        <v>27</v>
      </c>
      <c r="C1242" s="20">
        <v>4.8091441245732671</v>
      </c>
      <c r="D1242" s="14">
        <v>20.046417413402548</v>
      </c>
      <c r="E1242" s="15">
        <v>47.909074295379803</v>
      </c>
      <c r="F1242" s="16">
        <v>0</v>
      </c>
      <c r="G1242" s="18">
        <v>0</v>
      </c>
      <c r="H1242" s="17">
        <v>0</v>
      </c>
      <c r="I1242" s="13">
        <f t="shared" si="68"/>
        <v>72.764635833355612</v>
      </c>
    </row>
    <row r="1243" spans="1:9" s="1" customFormat="1" x14ac:dyDescent="0.15">
      <c r="A1243" s="34">
        <v>256</v>
      </c>
      <c r="B1243" s="5" t="s">
        <v>26</v>
      </c>
      <c r="C1243" s="16">
        <v>0</v>
      </c>
      <c r="D1243" s="18">
        <v>0</v>
      </c>
      <c r="E1243" s="17">
        <v>0</v>
      </c>
      <c r="F1243" s="16">
        <v>0</v>
      </c>
      <c r="G1243" s="19">
        <v>2.2778672605828936</v>
      </c>
      <c r="H1243" s="29">
        <v>2.5010867846865376E-2</v>
      </c>
      <c r="I1243" s="20">
        <f t="shared" si="68"/>
        <v>2.302878128429759</v>
      </c>
    </row>
    <row r="1244" spans="1:9" s="1" customFormat="1" x14ac:dyDescent="0.15">
      <c r="A1244" s="34">
        <v>257</v>
      </c>
      <c r="B1244" s="5" t="s">
        <v>25</v>
      </c>
      <c r="C1244" s="16">
        <v>0</v>
      </c>
      <c r="D1244" s="18">
        <v>0</v>
      </c>
      <c r="E1244" s="17">
        <v>0</v>
      </c>
      <c r="F1244" s="28">
        <v>5.2713025071794671E-3</v>
      </c>
      <c r="G1244" s="18">
        <v>0</v>
      </c>
      <c r="H1244" s="17">
        <v>0</v>
      </c>
      <c r="I1244" s="28">
        <f t="shared" si="68"/>
        <v>5.2713025071794671E-3</v>
      </c>
    </row>
    <row r="1245" spans="1:9" s="1" customFormat="1" x14ac:dyDescent="0.15">
      <c r="A1245" s="34">
        <v>275</v>
      </c>
      <c r="B1245" s="5" t="s">
        <v>24</v>
      </c>
      <c r="C1245" s="16">
        <v>0</v>
      </c>
      <c r="D1245" s="18">
        <v>0</v>
      </c>
      <c r="E1245" s="17">
        <v>0</v>
      </c>
      <c r="F1245" s="28">
        <v>5.3938909375789899E-2</v>
      </c>
      <c r="G1245" s="18">
        <v>0</v>
      </c>
      <c r="H1245" s="17">
        <v>0</v>
      </c>
      <c r="I1245" s="28">
        <f t="shared" si="68"/>
        <v>5.3938909375789899E-2</v>
      </c>
    </row>
    <row r="1246" spans="1:9" s="1" customFormat="1" x14ac:dyDescent="0.15">
      <c r="A1246" s="34">
        <v>296</v>
      </c>
      <c r="B1246" s="5" t="s">
        <v>23</v>
      </c>
      <c r="C1246" s="16">
        <v>0</v>
      </c>
      <c r="D1246" s="18">
        <v>0</v>
      </c>
      <c r="E1246" s="17">
        <v>0</v>
      </c>
      <c r="F1246" s="16">
        <v>0</v>
      </c>
      <c r="G1246" s="14">
        <v>25.085109592924653</v>
      </c>
      <c r="H1246" s="15">
        <v>234.06030188607562</v>
      </c>
      <c r="I1246" s="13">
        <f t="shared" si="68"/>
        <v>259.14541147900024</v>
      </c>
    </row>
    <row r="1247" spans="1:9" s="1" customFormat="1" x14ac:dyDescent="0.15">
      <c r="A1247" s="34">
        <v>297</v>
      </c>
      <c r="B1247" s="5" t="s">
        <v>22</v>
      </c>
      <c r="C1247" s="16">
        <v>0</v>
      </c>
      <c r="D1247" s="18">
        <v>0</v>
      </c>
      <c r="E1247" s="17">
        <v>0</v>
      </c>
      <c r="F1247" s="16">
        <v>0</v>
      </c>
      <c r="G1247" s="19">
        <v>3.4308386111678382</v>
      </c>
      <c r="H1247" s="15">
        <v>67.226840199930166</v>
      </c>
      <c r="I1247" s="13">
        <f t="shared" si="68"/>
        <v>70.657678811098009</v>
      </c>
    </row>
    <row r="1248" spans="1:9" s="1" customFormat="1" x14ac:dyDescent="0.15">
      <c r="A1248" s="34">
        <v>300</v>
      </c>
      <c r="B1248" s="5" t="s">
        <v>21</v>
      </c>
      <c r="C1248" s="16">
        <v>0</v>
      </c>
      <c r="D1248" s="18">
        <v>0</v>
      </c>
      <c r="E1248" s="17">
        <v>0</v>
      </c>
      <c r="F1248" s="16">
        <v>0</v>
      </c>
      <c r="G1248" s="42">
        <v>9.8857185165475813E-5</v>
      </c>
      <c r="H1248" s="30">
        <v>0.84265864635051568</v>
      </c>
      <c r="I1248" s="31">
        <f t="shared" si="68"/>
        <v>0.84275750353568113</v>
      </c>
    </row>
    <row r="1249" spans="1:9" s="1" customFormat="1" x14ac:dyDescent="0.15">
      <c r="A1249" s="34">
        <v>302</v>
      </c>
      <c r="B1249" s="5" t="s">
        <v>20</v>
      </c>
      <c r="C1249" s="16">
        <v>0</v>
      </c>
      <c r="D1249" s="18">
        <v>0</v>
      </c>
      <c r="E1249" s="17">
        <v>0</v>
      </c>
      <c r="F1249" s="16">
        <v>0</v>
      </c>
      <c r="G1249" s="27">
        <v>8.6005751093963956E-3</v>
      </c>
      <c r="H1249" s="30">
        <v>0.55765338151844901</v>
      </c>
      <c r="I1249" s="31">
        <f t="shared" si="68"/>
        <v>0.56625395662784539</v>
      </c>
    </row>
    <row r="1250" spans="1:9" s="1" customFormat="1" x14ac:dyDescent="0.15">
      <c r="A1250" s="34">
        <v>320</v>
      </c>
      <c r="B1250" s="5" t="s">
        <v>19</v>
      </c>
      <c r="C1250" s="16">
        <v>0</v>
      </c>
      <c r="D1250" s="18">
        <v>0</v>
      </c>
      <c r="E1250" s="17">
        <v>0</v>
      </c>
      <c r="F1250" s="16">
        <v>0</v>
      </c>
      <c r="G1250" s="26">
        <v>0.11566290664360669</v>
      </c>
      <c r="H1250" s="17">
        <v>0</v>
      </c>
      <c r="I1250" s="31">
        <f t="shared" si="68"/>
        <v>0.11566290664360669</v>
      </c>
    </row>
    <row r="1251" spans="1:9" s="1" customFormat="1" x14ac:dyDescent="0.15">
      <c r="A1251" s="34">
        <v>350</v>
      </c>
      <c r="B1251" s="5" t="s">
        <v>5</v>
      </c>
      <c r="C1251" s="13">
        <v>13.848814982234055</v>
      </c>
      <c r="D1251" s="14">
        <v>10.863556092441438</v>
      </c>
      <c r="E1251" s="15">
        <v>25.962889288977586</v>
      </c>
      <c r="F1251" s="13">
        <v>14.226387347864584</v>
      </c>
      <c r="G1251" s="14">
        <v>34.683153700640702</v>
      </c>
      <c r="H1251" s="30">
        <v>0.24714296291368951</v>
      </c>
      <c r="I1251" s="13">
        <f t="shared" si="68"/>
        <v>99.831944375072055</v>
      </c>
    </row>
    <row r="1252" spans="1:9" s="1" customFormat="1" x14ac:dyDescent="0.15">
      <c r="A1252" s="34">
        <v>405</v>
      </c>
      <c r="B1252" s="5" t="s">
        <v>4</v>
      </c>
      <c r="C1252" s="16">
        <v>0</v>
      </c>
      <c r="D1252" s="26">
        <v>0.13356567929713228</v>
      </c>
      <c r="E1252" s="30">
        <v>0.31920955853592875</v>
      </c>
      <c r="F1252" s="13">
        <v>17.214602927283345</v>
      </c>
      <c r="G1252" s="19">
        <v>1.4472691908225659</v>
      </c>
      <c r="H1252" s="17">
        <v>0</v>
      </c>
      <c r="I1252" s="13">
        <f t="shared" si="68"/>
        <v>19.114647355938974</v>
      </c>
    </row>
    <row r="1253" spans="1:9" s="1" customFormat="1" ht="36" x14ac:dyDescent="0.15">
      <c r="A1253" s="34">
        <v>407</v>
      </c>
      <c r="B1253" s="5" t="s">
        <v>18</v>
      </c>
      <c r="C1253" s="16">
        <v>0</v>
      </c>
      <c r="D1253" s="19">
        <v>4.4843692951750365</v>
      </c>
      <c r="E1253" s="15">
        <v>10.71722579151837</v>
      </c>
      <c r="F1253" s="28">
        <v>4.780948785581377E-3</v>
      </c>
      <c r="G1253" s="19">
        <v>1.9771437033095161</v>
      </c>
      <c r="H1253" s="29">
        <v>5.5755452433328349E-2</v>
      </c>
      <c r="I1253" s="13">
        <f t="shared" si="68"/>
        <v>17.239275191221832</v>
      </c>
    </row>
    <row r="1254" spans="1:9" s="1" customFormat="1" x14ac:dyDescent="0.15">
      <c r="A1254" s="34">
        <v>408</v>
      </c>
      <c r="B1254" s="5" t="s">
        <v>17</v>
      </c>
      <c r="C1254" s="16">
        <v>0</v>
      </c>
      <c r="D1254" s="26">
        <v>0.59369663341214785</v>
      </c>
      <c r="E1254" s="21">
        <v>1.4188797695114765</v>
      </c>
      <c r="F1254" s="16">
        <v>0</v>
      </c>
      <c r="G1254" s="18">
        <v>0</v>
      </c>
      <c r="H1254" s="17">
        <v>0</v>
      </c>
      <c r="I1254" s="20">
        <f t="shared" si="68"/>
        <v>2.0125764029236244</v>
      </c>
    </row>
    <row r="1255" spans="1:9" s="1" customFormat="1" x14ac:dyDescent="0.15">
      <c r="A1255" s="34">
        <v>410</v>
      </c>
      <c r="B1255" s="5" t="s">
        <v>16</v>
      </c>
      <c r="C1255" s="20">
        <v>8.3335614985595381</v>
      </c>
      <c r="D1255" s="19">
        <v>6.6552734013457133</v>
      </c>
      <c r="E1255" s="15">
        <v>15.905484818846624</v>
      </c>
      <c r="F1255" s="20">
        <v>1.2980888895005436</v>
      </c>
      <c r="G1255" s="26">
        <v>0.27235154513088583</v>
      </c>
      <c r="H1255" s="30">
        <v>0.5712956730712847</v>
      </c>
      <c r="I1255" s="13">
        <f t="shared" si="68"/>
        <v>33.036055826454586</v>
      </c>
    </row>
    <row r="1256" spans="1:9" s="1" customFormat="1" x14ac:dyDescent="0.15">
      <c r="A1256" s="34">
        <v>427</v>
      </c>
      <c r="B1256" s="5" t="s">
        <v>15</v>
      </c>
      <c r="C1256" s="16">
        <v>0</v>
      </c>
      <c r="D1256" s="18">
        <v>0</v>
      </c>
      <c r="E1256" s="17">
        <v>0</v>
      </c>
      <c r="F1256" s="13">
        <v>142.08097154048974</v>
      </c>
      <c r="G1256" s="18">
        <v>0</v>
      </c>
      <c r="H1256" s="17">
        <v>0</v>
      </c>
      <c r="I1256" s="13">
        <f t="shared" si="68"/>
        <v>142.08097154048974</v>
      </c>
    </row>
    <row r="1257" spans="1:9" s="1" customFormat="1" x14ac:dyDescent="0.15">
      <c r="A1257" s="34">
        <v>428</v>
      </c>
      <c r="B1257" s="5" t="s">
        <v>3</v>
      </c>
      <c r="C1257" s="16">
        <v>0</v>
      </c>
      <c r="D1257" s="18">
        <v>0</v>
      </c>
      <c r="E1257" s="17">
        <v>0</v>
      </c>
      <c r="F1257" s="13">
        <v>104.88396410436263</v>
      </c>
      <c r="G1257" s="14">
        <v>94.247474621209676</v>
      </c>
      <c r="H1257" s="17">
        <v>0</v>
      </c>
      <c r="I1257" s="13">
        <f t="shared" si="68"/>
        <v>199.13143872557231</v>
      </c>
    </row>
    <row r="1258" spans="1:9" s="1" customFormat="1" x14ac:dyDescent="0.15">
      <c r="A1258" s="34">
        <v>438</v>
      </c>
      <c r="B1258" s="5" t="s">
        <v>2</v>
      </c>
      <c r="C1258" s="16">
        <v>0</v>
      </c>
      <c r="D1258" s="18">
        <v>0</v>
      </c>
      <c r="E1258" s="17">
        <v>0</v>
      </c>
      <c r="F1258" s="16">
        <v>0</v>
      </c>
      <c r="G1258" s="18">
        <v>0</v>
      </c>
      <c r="H1258" s="30">
        <v>0.51089393293517893</v>
      </c>
      <c r="I1258" s="31">
        <f t="shared" si="68"/>
        <v>0.51089393293517893</v>
      </c>
    </row>
    <row r="1259" spans="1:9" s="1" customFormat="1" x14ac:dyDescent="0.15">
      <c r="A1259" s="34">
        <v>457</v>
      </c>
      <c r="B1259" s="5" t="s">
        <v>14</v>
      </c>
      <c r="C1259" s="13">
        <v>93.666142015363135</v>
      </c>
      <c r="D1259" s="14">
        <v>181.38187122109363</v>
      </c>
      <c r="E1259" s="15">
        <v>433.48581269970822</v>
      </c>
      <c r="F1259" s="16">
        <v>0</v>
      </c>
      <c r="G1259" s="18">
        <v>0</v>
      </c>
      <c r="H1259" s="17">
        <v>0</v>
      </c>
      <c r="I1259" s="13">
        <f t="shared" si="68"/>
        <v>708.53382593616493</v>
      </c>
    </row>
    <row r="1260" spans="1:9" s="1" customFormat="1" x14ac:dyDescent="0.15">
      <c r="A1260" s="57" t="s">
        <v>48</v>
      </c>
      <c r="B1260" s="58"/>
      <c r="C1260" s="22">
        <f t="shared" ref="C1260:H1260" si="69">SUM(C1224:C1259)</f>
        <v>891.20072662427265</v>
      </c>
      <c r="D1260" s="23">
        <f t="shared" si="69"/>
        <v>456.32204324611166</v>
      </c>
      <c r="E1260" s="24">
        <f t="shared" si="69"/>
        <v>1090.567268038682</v>
      </c>
      <c r="F1260" s="22">
        <f t="shared" si="69"/>
        <v>499.27864968489678</v>
      </c>
      <c r="G1260" s="23">
        <f t="shared" si="69"/>
        <v>253.38065358326071</v>
      </c>
      <c r="H1260" s="24">
        <f t="shared" si="69"/>
        <v>322.63614207997165</v>
      </c>
      <c r="I1260" s="22">
        <f t="shared" si="68"/>
        <v>3513.3854832571956</v>
      </c>
    </row>
    <row r="1261" spans="1:9" s="1" customFormat="1" x14ac:dyDescent="0.15">
      <c r="B1261" s="6"/>
      <c r="D1261" s="7"/>
      <c r="E1261" s="7"/>
    </row>
    <row r="1262" spans="1:9" s="1" customFormat="1" ht="14.25" x14ac:dyDescent="0.15">
      <c r="A1262" s="43" t="s">
        <v>80</v>
      </c>
      <c r="B1262" s="43"/>
      <c r="C1262" s="43"/>
      <c r="D1262" s="43"/>
      <c r="E1262" s="43"/>
      <c r="F1262" s="43"/>
      <c r="G1262" s="43"/>
      <c r="H1262" s="43"/>
      <c r="I1262" s="43"/>
    </row>
    <row r="1263" spans="1:9" s="1" customFormat="1" x14ac:dyDescent="0.15">
      <c r="A1263" s="59" t="s">
        <v>13</v>
      </c>
      <c r="B1263" s="60"/>
      <c r="C1263" s="55" t="s">
        <v>99</v>
      </c>
      <c r="D1263" s="61"/>
      <c r="E1263" s="61"/>
      <c r="F1263" s="61"/>
      <c r="G1263" s="61"/>
      <c r="H1263" s="61"/>
      <c r="I1263" s="56"/>
    </row>
    <row r="1264" spans="1:9" s="1" customFormat="1" x14ac:dyDescent="0.15">
      <c r="A1264" s="62" t="s">
        <v>12</v>
      </c>
      <c r="B1264" s="63" t="s">
        <v>11</v>
      </c>
      <c r="C1264" s="53" t="s">
        <v>40</v>
      </c>
      <c r="D1264" s="55" t="s">
        <v>41</v>
      </c>
      <c r="E1264" s="56"/>
      <c r="F1264" s="53" t="s">
        <v>42</v>
      </c>
      <c r="G1264" s="55" t="s">
        <v>43</v>
      </c>
      <c r="H1264" s="56"/>
      <c r="I1264" s="53" t="s">
        <v>10</v>
      </c>
    </row>
    <row r="1265" spans="1:9" s="1" customFormat="1" x14ac:dyDescent="0.15">
      <c r="A1265" s="50"/>
      <c r="B1265" s="52"/>
      <c r="C1265" s="54"/>
      <c r="D1265" s="2" t="s">
        <v>44</v>
      </c>
      <c r="E1265" s="3" t="s">
        <v>45</v>
      </c>
      <c r="F1265" s="54"/>
      <c r="G1265" s="2" t="s">
        <v>46</v>
      </c>
      <c r="H1265" s="3" t="s">
        <v>47</v>
      </c>
      <c r="I1265" s="54"/>
    </row>
    <row r="1266" spans="1:9" s="1" customFormat="1" x14ac:dyDescent="0.15">
      <c r="A1266" s="34">
        <v>22</v>
      </c>
      <c r="B1266" s="4" t="s">
        <v>9</v>
      </c>
      <c r="C1266" s="9">
        <v>0</v>
      </c>
      <c r="D1266" s="40">
        <v>3.9988617891678629E-4</v>
      </c>
      <c r="E1266" s="38">
        <v>3.4641124286613955E-4</v>
      </c>
      <c r="F1266" s="25">
        <v>0.25484948884478503</v>
      </c>
      <c r="G1266" s="12">
        <v>48.150987035955573</v>
      </c>
      <c r="H1266" s="10">
        <v>0</v>
      </c>
      <c r="I1266" s="11">
        <f t="shared" ref="I1266:I1302" si="70">SUM(C1266:H1266)</f>
        <v>48.406582822222141</v>
      </c>
    </row>
    <row r="1267" spans="1:9" s="1" customFormat="1" ht="36" x14ac:dyDescent="0.15">
      <c r="A1267" s="34">
        <v>30</v>
      </c>
      <c r="B1267" s="5" t="s">
        <v>38</v>
      </c>
      <c r="C1267" s="13">
        <v>56.750610730988726</v>
      </c>
      <c r="D1267" s="19">
        <v>5.3262839600821348</v>
      </c>
      <c r="E1267" s="21">
        <v>4.6140245493555456</v>
      </c>
      <c r="F1267" s="16">
        <v>0</v>
      </c>
      <c r="G1267" s="14">
        <v>30.083477160668853</v>
      </c>
      <c r="H1267" s="17">
        <v>0</v>
      </c>
      <c r="I1267" s="13">
        <f t="shared" si="70"/>
        <v>96.77439640109526</v>
      </c>
    </row>
    <row r="1268" spans="1:9" s="1" customFormat="1" x14ac:dyDescent="0.15">
      <c r="A1268" s="34">
        <v>53</v>
      </c>
      <c r="B1268" s="5" t="s">
        <v>1</v>
      </c>
      <c r="C1268" s="16">
        <v>0</v>
      </c>
      <c r="D1268" s="14">
        <v>56.851318198875859</v>
      </c>
      <c r="E1268" s="15">
        <v>49.248853384225477</v>
      </c>
      <c r="F1268" s="28">
        <v>3.6486388069903865E-3</v>
      </c>
      <c r="G1268" s="19">
        <v>1.643747846338949</v>
      </c>
      <c r="H1268" s="21">
        <v>8.7171648021509274</v>
      </c>
      <c r="I1268" s="13">
        <f t="shared" si="70"/>
        <v>116.46473287039822</v>
      </c>
    </row>
    <row r="1269" spans="1:9" s="1" customFormat="1" x14ac:dyDescent="0.15">
      <c r="A1269" s="34">
        <v>64</v>
      </c>
      <c r="B1269" s="5" t="s">
        <v>8</v>
      </c>
      <c r="C1269" s="13">
        <v>15.096639655097395</v>
      </c>
      <c r="D1269" s="14">
        <v>11.643285928430609</v>
      </c>
      <c r="E1269" s="15">
        <v>10.086282952911953</v>
      </c>
      <c r="F1269" s="20">
        <v>3.8179039203407661</v>
      </c>
      <c r="G1269" s="14">
        <v>15.056752515331432</v>
      </c>
      <c r="H1269" s="21">
        <v>7.4339367529623228</v>
      </c>
      <c r="I1269" s="13">
        <f t="shared" si="70"/>
        <v>63.134801725074482</v>
      </c>
    </row>
    <row r="1270" spans="1:9" s="1" customFormat="1" x14ac:dyDescent="0.15">
      <c r="A1270" s="34">
        <v>80</v>
      </c>
      <c r="B1270" s="5" t="s">
        <v>0</v>
      </c>
      <c r="C1270" s="16">
        <v>0</v>
      </c>
      <c r="D1270" s="14">
        <v>220.30249448558348</v>
      </c>
      <c r="E1270" s="15">
        <v>190.84245704111353</v>
      </c>
      <c r="F1270" s="28">
        <v>5.4729582104855786E-3</v>
      </c>
      <c r="G1270" s="14">
        <v>27.366325640655024</v>
      </c>
      <c r="H1270" s="15">
        <v>16.442112393944118</v>
      </c>
      <c r="I1270" s="13">
        <f t="shared" si="70"/>
        <v>454.95886251950662</v>
      </c>
    </row>
    <row r="1271" spans="1:9" s="1" customFormat="1" x14ac:dyDescent="0.15">
      <c r="A1271" s="34">
        <v>86</v>
      </c>
      <c r="B1271" s="5" t="s">
        <v>37</v>
      </c>
      <c r="C1271" s="13">
        <v>41.815780275157856</v>
      </c>
      <c r="D1271" s="14">
        <v>16.984165734043206</v>
      </c>
      <c r="E1271" s="15">
        <v>14.712951512632111</v>
      </c>
      <c r="F1271" s="16">
        <v>0</v>
      </c>
      <c r="G1271" s="18">
        <v>0</v>
      </c>
      <c r="H1271" s="17">
        <v>0</v>
      </c>
      <c r="I1271" s="13">
        <f t="shared" si="70"/>
        <v>73.512897521833182</v>
      </c>
    </row>
    <row r="1272" spans="1:9" s="1" customFormat="1" x14ac:dyDescent="0.15">
      <c r="A1272" s="34">
        <v>87</v>
      </c>
      <c r="B1272" s="5" t="s">
        <v>49</v>
      </c>
      <c r="C1272" s="16">
        <v>0</v>
      </c>
      <c r="D1272" s="18">
        <v>0</v>
      </c>
      <c r="E1272" s="17">
        <v>0</v>
      </c>
      <c r="F1272" s="16">
        <v>0</v>
      </c>
      <c r="G1272" s="27">
        <v>5.5421809433394871E-2</v>
      </c>
      <c r="H1272" s="17">
        <v>0</v>
      </c>
      <c r="I1272" s="28">
        <f t="shared" si="70"/>
        <v>5.5421809433394871E-2</v>
      </c>
    </row>
    <row r="1273" spans="1:9" s="1" customFormat="1" x14ac:dyDescent="0.15">
      <c r="A1273" s="34">
        <v>117</v>
      </c>
      <c r="B1273" s="5" t="s">
        <v>7</v>
      </c>
      <c r="C1273" s="16">
        <v>0</v>
      </c>
      <c r="D1273" s="18">
        <v>0</v>
      </c>
      <c r="E1273" s="17">
        <v>0</v>
      </c>
      <c r="F1273" s="16">
        <v>0</v>
      </c>
      <c r="G1273" s="19">
        <v>3.9178956053299911</v>
      </c>
      <c r="H1273" s="17">
        <v>0</v>
      </c>
      <c r="I1273" s="20">
        <f t="shared" si="70"/>
        <v>3.9178956053299911</v>
      </c>
    </row>
    <row r="1274" spans="1:9" s="1" customFormat="1" x14ac:dyDescent="0.15">
      <c r="A1274" s="34">
        <v>132</v>
      </c>
      <c r="B1274" s="5" t="s">
        <v>36</v>
      </c>
      <c r="C1274" s="16">
        <v>0</v>
      </c>
      <c r="D1274" s="18">
        <v>0</v>
      </c>
      <c r="E1274" s="17">
        <v>0</v>
      </c>
      <c r="F1274" s="16">
        <v>0</v>
      </c>
      <c r="G1274" s="27">
        <v>2.0389294440379385E-2</v>
      </c>
      <c r="H1274" s="29">
        <v>2.3725724439714192E-2</v>
      </c>
      <c r="I1274" s="28">
        <f t="shared" si="70"/>
        <v>4.4115018880093573E-2</v>
      </c>
    </row>
    <row r="1275" spans="1:9" s="1" customFormat="1" x14ac:dyDescent="0.15">
      <c r="A1275" s="34">
        <v>139</v>
      </c>
      <c r="B1275" s="5" t="s">
        <v>6</v>
      </c>
      <c r="C1275" s="16">
        <v>0</v>
      </c>
      <c r="D1275" s="18">
        <v>0</v>
      </c>
      <c r="E1275" s="17">
        <v>0</v>
      </c>
      <c r="F1275" s="20">
        <v>6.9150430398310627</v>
      </c>
      <c r="G1275" s="18">
        <v>0</v>
      </c>
      <c r="H1275" s="21">
        <v>1.9410608307241173</v>
      </c>
      <c r="I1275" s="20">
        <f t="shared" si="70"/>
        <v>8.8561038705551809</v>
      </c>
    </row>
    <row r="1276" spans="1:9" s="1" customFormat="1" x14ac:dyDescent="0.15">
      <c r="A1276" s="34">
        <v>140</v>
      </c>
      <c r="B1276" s="5" t="s">
        <v>35</v>
      </c>
      <c r="C1276" s="16">
        <v>0</v>
      </c>
      <c r="D1276" s="18">
        <v>0</v>
      </c>
      <c r="E1276" s="17">
        <v>0</v>
      </c>
      <c r="F1276" s="20">
        <v>2.3561481687315093</v>
      </c>
      <c r="G1276" s="18">
        <v>0</v>
      </c>
      <c r="H1276" s="17">
        <v>0</v>
      </c>
      <c r="I1276" s="20">
        <f t="shared" si="70"/>
        <v>2.3561481687315093</v>
      </c>
    </row>
    <row r="1277" spans="1:9" s="1" customFormat="1" x14ac:dyDescent="0.15">
      <c r="A1277" s="34">
        <v>153</v>
      </c>
      <c r="B1277" s="5" t="s">
        <v>34</v>
      </c>
      <c r="C1277" s="13">
        <v>130.88539901258795</v>
      </c>
      <c r="D1277" s="19">
        <v>1.9626413661235869</v>
      </c>
      <c r="E1277" s="21">
        <v>1.7001863799870127</v>
      </c>
      <c r="F1277" s="13">
        <v>123.80783290937595</v>
      </c>
      <c r="G1277" s="18">
        <v>0</v>
      </c>
      <c r="H1277" s="30">
        <v>0.1071364744230844</v>
      </c>
      <c r="I1277" s="13">
        <f t="shared" si="70"/>
        <v>258.46319614249762</v>
      </c>
    </row>
    <row r="1278" spans="1:9" s="1" customFormat="1" x14ac:dyDescent="0.15">
      <c r="A1278" s="34">
        <v>171</v>
      </c>
      <c r="B1278" s="5" t="s">
        <v>33</v>
      </c>
      <c r="C1278" s="16">
        <v>0</v>
      </c>
      <c r="D1278" s="18">
        <v>0</v>
      </c>
      <c r="E1278" s="17">
        <v>0</v>
      </c>
      <c r="F1278" s="16">
        <v>0</v>
      </c>
      <c r="G1278" s="14">
        <v>42.1457837515973</v>
      </c>
      <c r="H1278" s="17">
        <v>0</v>
      </c>
      <c r="I1278" s="13">
        <f t="shared" si="70"/>
        <v>42.1457837515973</v>
      </c>
    </row>
    <row r="1279" spans="1:9" s="1" customFormat="1" x14ac:dyDescent="0.15">
      <c r="A1279" s="34">
        <v>181</v>
      </c>
      <c r="B1279" s="5" t="s">
        <v>32</v>
      </c>
      <c r="C1279" s="13">
        <v>247.4681339017736</v>
      </c>
      <c r="D1279" s="14">
        <v>163.26882818912156</v>
      </c>
      <c r="E1279" s="15">
        <v>141.43564013014108</v>
      </c>
      <c r="F1279" s="16">
        <v>0</v>
      </c>
      <c r="G1279" s="18">
        <v>0</v>
      </c>
      <c r="H1279" s="17">
        <v>0</v>
      </c>
      <c r="I1279" s="13">
        <f t="shared" si="70"/>
        <v>552.1726022210363</v>
      </c>
    </row>
    <row r="1280" spans="1:9" s="1" customFormat="1" x14ac:dyDescent="0.15">
      <c r="A1280" s="34">
        <v>207</v>
      </c>
      <c r="B1280" s="5" t="s">
        <v>31</v>
      </c>
      <c r="C1280" s="20">
        <v>6.5469271114997056</v>
      </c>
      <c r="D1280" s="26">
        <v>0.19264516669316178</v>
      </c>
      <c r="E1280" s="30">
        <v>0.16688361625076273</v>
      </c>
      <c r="F1280" s="20">
        <v>2.9147864973757112</v>
      </c>
      <c r="G1280" s="18">
        <v>0</v>
      </c>
      <c r="H1280" s="29">
        <v>2.0389294440379385E-3</v>
      </c>
      <c r="I1280" s="20">
        <f t="shared" si="70"/>
        <v>9.8232813212633783</v>
      </c>
    </row>
    <row r="1281" spans="1:9" s="1" customFormat="1" x14ac:dyDescent="0.15">
      <c r="A1281" s="34">
        <v>225</v>
      </c>
      <c r="B1281" s="5" t="s">
        <v>30</v>
      </c>
      <c r="C1281" s="16">
        <v>0</v>
      </c>
      <c r="D1281" s="19">
        <v>3.4591154191749305</v>
      </c>
      <c r="E1281" s="21">
        <v>2.996543853602823</v>
      </c>
      <c r="F1281" s="16">
        <v>0</v>
      </c>
      <c r="G1281" s="18">
        <v>0</v>
      </c>
      <c r="H1281" s="17">
        <v>0</v>
      </c>
      <c r="I1281" s="20">
        <f t="shared" si="70"/>
        <v>6.4556592727777531</v>
      </c>
    </row>
    <row r="1282" spans="1:9" s="1" customFormat="1" x14ac:dyDescent="0.15">
      <c r="A1282" s="34">
        <v>248</v>
      </c>
      <c r="B1282" s="5" t="s">
        <v>29</v>
      </c>
      <c r="C1282" s="16">
        <v>0</v>
      </c>
      <c r="D1282" s="26">
        <v>0.51795257324196742</v>
      </c>
      <c r="E1282" s="30">
        <v>0.44868916232236722</v>
      </c>
      <c r="F1282" s="16">
        <v>0</v>
      </c>
      <c r="G1282" s="18">
        <v>0</v>
      </c>
      <c r="H1282" s="17">
        <v>0</v>
      </c>
      <c r="I1282" s="31">
        <f t="shared" si="70"/>
        <v>0.96664173556433464</v>
      </c>
    </row>
    <row r="1283" spans="1:9" s="1" customFormat="1" x14ac:dyDescent="0.15">
      <c r="A1283" s="34">
        <v>251</v>
      </c>
      <c r="B1283" s="5" t="s">
        <v>28</v>
      </c>
      <c r="C1283" s="16">
        <v>0</v>
      </c>
      <c r="D1283" s="14">
        <v>97.450262371126229</v>
      </c>
      <c r="E1283" s="15">
        <v>84.418687830263863</v>
      </c>
      <c r="F1283" s="20">
        <v>1.9540047176132209</v>
      </c>
      <c r="G1283" s="18">
        <v>0</v>
      </c>
      <c r="H1283" s="29">
        <v>9.2678611092633562E-2</v>
      </c>
      <c r="I1283" s="13">
        <f t="shared" si="70"/>
        <v>183.91563353009593</v>
      </c>
    </row>
    <row r="1284" spans="1:9" s="1" customFormat="1" x14ac:dyDescent="0.15">
      <c r="A1284" s="34">
        <v>252</v>
      </c>
      <c r="B1284" s="5" t="s">
        <v>27</v>
      </c>
      <c r="C1284" s="20">
        <v>3.111654356483323</v>
      </c>
      <c r="D1284" s="14">
        <v>49.904595470278181</v>
      </c>
      <c r="E1284" s="15">
        <v>43.231083875965616</v>
      </c>
      <c r="F1284" s="16">
        <v>0</v>
      </c>
      <c r="G1284" s="18">
        <v>0</v>
      </c>
      <c r="H1284" s="17">
        <v>0</v>
      </c>
      <c r="I1284" s="13">
        <f t="shared" si="70"/>
        <v>96.247333702727119</v>
      </c>
    </row>
    <row r="1285" spans="1:9" s="1" customFormat="1" x14ac:dyDescent="0.15">
      <c r="A1285" s="34">
        <v>256</v>
      </c>
      <c r="B1285" s="5" t="s">
        <v>26</v>
      </c>
      <c r="C1285" s="16">
        <v>0</v>
      </c>
      <c r="D1285" s="18">
        <v>0</v>
      </c>
      <c r="E1285" s="17">
        <v>0</v>
      </c>
      <c r="F1285" s="16">
        <v>0</v>
      </c>
      <c r="G1285" s="19">
        <v>4.2710011135929253</v>
      </c>
      <c r="H1285" s="29">
        <v>4.6895377212872576E-2</v>
      </c>
      <c r="I1285" s="20">
        <f t="shared" si="70"/>
        <v>4.317896490805798</v>
      </c>
    </row>
    <row r="1286" spans="1:9" s="1" customFormat="1" x14ac:dyDescent="0.15">
      <c r="A1286" s="34">
        <v>257</v>
      </c>
      <c r="B1286" s="5" t="s">
        <v>25</v>
      </c>
      <c r="C1286" s="16">
        <v>0</v>
      </c>
      <c r="D1286" s="18">
        <v>0</v>
      </c>
      <c r="E1286" s="17">
        <v>0</v>
      </c>
      <c r="F1286" s="28">
        <v>3.4106841021866651E-3</v>
      </c>
      <c r="G1286" s="18">
        <v>0</v>
      </c>
      <c r="H1286" s="17">
        <v>0</v>
      </c>
      <c r="I1286" s="28">
        <f t="shared" si="70"/>
        <v>3.4106841021866651E-3</v>
      </c>
    </row>
    <row r="1287" spans="1:9" s="1" customFormat="1" x14ac:dyDescent="0.15">
      <c r="A1287" s="34">
        <v>275</v>
      </c>
      <c r="B1287" s="5" t="s">
        <v>24</v>
      </c>
      <c r="C1287" s="16">
        <v>0</v>
      </c>
      <c r="D1287" s="18">
        <v>0</v>
      </c>
      <c r="E1287" s="17">
        <v>0</v>
      </c>
      <c r="F1287" s="28">
        <v>3.4900023371212389E-2</v>
      </c>
      <c r="G1287" s="18">
        <v>0</v>
      </c>
      <c r="H1287" s="17">
        <v>0</v>
      </c>
      <c r="I1287" s="28">
        <f t="shared" si="70"/>
        <v>3.4900023371212389E-2</v>
      </c>
    </row>
    <row r="1288" spans="1:9" s="1" customFormat="1" x14ac:dyDescent="0.15">
      <c r="A1288" s="34">
        <v>296</v>
      </c>
      <c r="B1288" s="5" t="s">
        <v>23</v>
      </c>
      <c r="C1288" s="16">
        <v>0</v>
      </c>
      <c r="D1288" s="18">
        <v>0</v>
      </c>
      <c r="E1288" s="17">
        <v>0</v>
      </c>
      <c r="F1288" s="16">
        <v>0</v>
      </c>
      <c r="G1288" s="14">
        <v>47.034580486733716</v>
      </c>
      <c r="H1288" s="15">
        <v>438.86306603639173</v>
      </c>
      <c r="I1288" s="13">
        <f t="shared" si="70"/>
        <v>485.89764652312545</v>
      </c>
    </row>
    <row r="1289" spans="1:9" s="1" customFormat="1" x14ac:dyDescent="0.15">
      <c r="A1289" s="34">
        <v>297</v>
      </c>
      <c r="B1289" s="5" t="s">
        <v>22</v>
      </c>
      <c r="C1289" s="16">
        <v>0</v>
      </c>
      <c r="D1289" s="18">
        <v>0</v>
      </c>
      <c r="E1289" s="17">
        <v>0</v>
      </c>
      <c r="F1289" s="16">
        <v>0</v>
      </c>
      <c r="G1289" s="19">
        <v>6.4328223959396951</v>
      </c>
      <c r="H1289" s="15">
        <v>126.05032537486905</v>
      </c>
      <c r="I1289" s="13">
        <f t="shared" si="70"/>
        <v>132.48314777080873</v>
      </c>
    </row>
    <row r="1290" spans="1:9" s="1" customFormat="1" x14ac:dyDescent="0.15">
      <c r="A1290" s="34">
        <v>300</v>
      </c>
      <c r="B1290" s="5" t="s">
        <v>21</v>
      </c>
      <c r="C1290" s="16">
        <v>0</v>
      </c>
      <c r="D1290" s="18">
        <v>0</v>
      </c>
      <c r="E1290" s="17">
        <v>0</v>
      </c>
      <c r="F1290" s="16">
        <v>0</v>
      </c>
      <c r="G1290" s="42">
        <v>1.8535722218526713E-4</v>
      </c>
      <c r="H1290" s="21">
        <v>1.5799849619072168</v>
      </c>
      <c r="I1290" s="20">
        <f t="shared" si="70"/>
        <v>1.5801703191294021</v>
      </c>
    </row>
    <row r="1291" spans="1:9" s="1" customFormat="1" x14ac:dyDescent="0.15">
      <c r="A1291" s="34">
        <v>302</v>
      </c>
      <c r="B1291" s="5" t="s">
        <v>20</v>
      </c>
      <c r="C1291" s="16">
        <v>0</v>
      </c>
      <c r="D1291" s="18">
        <v>0</v>
      </c>
      <c r="E1291" s="17">
        <v>0</v>
      </c>
      <c r="F1291" s="16">
        <v>0</v>
      </c>
      <c r="G1291" s="27">
        <v>1.612607833011824E-2</v>
      </c>
      <c r="H1291" s="21">
        <v>1.0456000903470917</v>
      </c>
      <c r="I1291" s="20">
        <f t="shared" si="70"/>
        <v>1.0617261686772099</v>
      </c>
    </row>
    <row r="1292" spans="1:9" s="1" customFormat="1" x14ac:dyDescent="0.15">
      <c r="A1292" s="34">
        <v>320</v>
      </c>
      <c r="B1292" s="5" t="s">
        <v>19</v>
      </c>
      <c r="C1292" s="16">
        <v>0</v>
      </c>
      <c r="D1292" s="18">
        <v>0</v>
      </c>
      <c r="E1292" s="17">
        <v>0</v>
      </c>
      <c r="F1292" s="16">
        <v>0</v>
      </c>
      <c r="G1292" s="26">
        <v>0.21686794995676251</v>
      </c>
      <c r="H1292" s="17">
        <v>0</v>
      </c>
      <c r="I1292" s="31">
        <f t="shared" si="70"/>
        <v>0.21686794995676251</v>
      </c>
    </row>
    <row r="1293" spans="1:9" s="1" customFormat="1" x14ac:dyDescent="0.15">
      <c r="A1293" s="34">
        <v>350</v>
      </c>
      <c r="B1293" s="5" t="s">
        <v>5</v>
      </c>
      <c r="C1293" s="20">
        <v>8.9605810005587809</v>
      </c>
      <c r="D1293" s="14">
        <v>27.044302280142254</v>
      </c>
      <c r="E1293" s="15">
        <v>23.427792355037013</v>
      </c>
      <c r="F1293" s="20">
        <v>9.2048811641572676</v>
      </c>
      <c r="G1293" s="14">
        <v>65.030913188701305</v>
      </c>
      <c r="H1293" s="30">
        <v>0.46339305546316778</v>
      </c>
      <c r="I1293" s="13">
        <f t="shared" si="70"/>
        <v>134.1318630440598</v>
      </c>
    </row>
    <row r="1294" spans="1:9" s="1" customFormat="1" x14ac:dyDescent="0.15">
      <c r="A1294" s="34">
        <v>405</v>
      </c>
      <c r="B1294" s="5" t="s">
        <v>4</v>
      </c>
      <c r="C1294" s="16">
        <v>0</v>
      </c>
      <c r="D1294" s="26">
        <v>0.33250535776930779</v>
      </c>
      <c r="E1294" s="30">
        <v>0.288040948443195</v>
      </c>
      <c r="F1294" s="13">
        <v>11.138342458922434</v>
      </c>
      <c r="G1294" s="19">
        <v>2.7136297327923109</v>
      </c>
      <c r="H1294" s="17">
        <v>0</v>
      </c>
      <c r="I1294" s="13">
        <f t="shared" si="70"/>
        <v>14.472518497927249</v>
      </c>
    </row>
    <row r="1295" spans="1:9" s="1" customFormat="1" ht="36" x14ac:dyDescent="0.15">
      <c r="A1295" s="34">
        <v>407</v>
      </c>
      <c r="B1295" s="5" t="s">
        <v>18</v>
      </c>
      <c r="C1295" s="16">
        <v>0</v>
      </c>
      <c r="D1295" s="14">
        <v>11.163622456819924</v>
      </c>
      <c r="E1295" s="21">
        <v>9.6707626670940172</v>
      </c>
      <c r="F1295" s="28">
        <v>3.0934111624483711E-3</v>
      </c>
      <c r="G1295" s="19">
        <v>3.7071444437053422</v>
      </c>
      <c r="H1295" s="30">
        <v>0.10454147331249065</v>
      </c>
      <c r="I1295" s="13">
        <f t="shared" si="70"/>
        <v>24.649164452094222</v>
      </c>
    </row>
    <row r="1296" spans="1:9" s="1" customFormat="1" x14ac:dyDescent="0.15">
      <c r="A1296" s="34">
        <v>408</v>
      </c>
      <c r="B1296" s="5" t="s">
        <v>17</v>
      </c>
      <c r="C1296" s="16">
        <v>0</v>
      </c>
      <c r="D1296" s="19">
        <v>1.4779793172764422</v>
      </c>
      <c r="E1296" s="21">
        <v>1.2803359536332517</v>
      </c>
      <c r="F1296" s="16">
        <v>0</v>
      </c>
      <c r="G1296" s="18">
        <v>0</v>
      </c>
      <c r="H1296" s="17">
        <v>0</v>
      </c>
      <c r="I1296" s="20">
        <f t="shared" si="70"/>
        <v>2.7583152709096939</v>
      </c>
    </row>
    <row r="1297" spans="1:9" s="1" customFormat="1" x14ac:dyDescent="0.15">
      <c r="A1297" s="34">
        <v>410</v>
      </c>
      <c r="B1297" s="5" t="s">
        <v>16</v>
      </c>
      <c r="C1297" s="20">
        <v>5.3920536108523134</v>
      </c>
      <c r="D1297" s="14">
        <v>16.567984193335562</v>
      </c>
      <c r="E1297" s="15">
        <v>14.352424011619176</v>
      </c>
      <c r="F1297" s="31">
        <v>0.83990078972219995</v>
      </c>
      <c r="G1297" s="26">
        <v>0.51065914712041094</v>
      </c>
      <c r="H1297" s="21">
        <v>1.0711793870086586</v>
      </c>
      <c r="I1297" s="13">
        <f t="shared" si="70"/>
        <v>38.734201139658325</v>
      </c>
    </row>
    <row r="1298" spans="1:9" s="1" customFormat="1" x14ac:dyDescent="0.15">
      <c r="A1298" s="34">
        <v>427</v>
      </c>
      <c r="B1298" s="5" t="s">
        <v>15</v>
      </c>
      <c r="C1298" s="16">
        <v>0</v>
      </c>
      <c r="D1298" s="18">
        <v>0</v>
      </c>
      <c r="E1298" s="17">
        <v>0</v>
      </c>
      <c r="F1298" s="13">
        <v>91.930468835050291</v>
      </c>
      <c r="G1298" s="18">
        <v>0</v>
      </c>
      <c r="H1298" s="17">
        <v>0</v>
      </c>
      <c r="I1298" s="13">
        <f t="shared" si="70"/>
        <v>91.930468835050291</v>
      </c>
    </row>
    <row r="1299" spans="1:9" s="1" customFormat="1" x14ac:dyDescent="0.15">
      <c r="A1299" s="34">
        <v>428</v>
      </c>
      <c r="B1299" s="5" t="s">
        <v>3</v>
      </c>
      <c r="C1299" s="16">
        <v>0</v>
      </c>
      <c r="D1299" s="18">
        <v>0</v>
      </c>
      <c r="E1299" s="17">
        <v>0</v>
      </c>
      <c r="F1299" s="13">
        <v>67.862936808852609</v>
      </c>
      <c r="G1299" s="14">
        <v>176.71401491476811</v>
      </c>
      <c r="H1299" s="17">
        <v>0</v>
      </c>
      <c r="I1299" s="13">
        <f t="shared" si="70"/>
        <v>244.57695172362071</v>
      </c>
    </row>
    <row r="1300" spans="1:9" s="1" customFormat="1" x14ac:dyDescent="0.15">
      <c r="A1300" s="34">
        <v>438</v>
      </c>
      <c r="B1300" s="5" t="s">
        <v>2</v>
      </c>
      <c r="C1300" s="16">
        <v>0</v>
      </c>
      <c r="D1300" s="18">
        <v>0</v>
      </c>
      <c r="E1300" s="17">
        <v>0</v>
      </c>
      <c r="F1300" s="16">
        <v>0</v>
      </c>
      <c r="G1300" s="18">
        <v>0</v>
      </c>
      <c r="H1300" s="30">
        <v>0.95792612425346046</v>
      </c>
      <c r="I1300" s="31">
        <f t="shared" si="70"/>
        <v>0.95792612425346046</v>
      </c>
    </row>
    <row r="1301" spans="1:9" s="1" customFormat="1" x14ac:dyDescent="0.15">
      <c r="A1301" s="34">
        <v>457</v>
      </c>
      <c r="B1301" s="5" t="s">
        <v>14</v>
      </c>
      <c r="C1301" s="13">
        <v>60.604683766459658</v>
      </c>
      <c r="D1301" s="14">
        <v>451.54147607836217</v>
      </c>
      <c r="E1301" s="15">
        <v>391.15891516337308</v>
      </c>
      <c r="F1301" s="16">
        <v>0</v>
      </c>
      <c r="G1301" s="18">
        <v>0</v>
      </c>
      <c r="H1301" s="17">
        <v>0</v>
      </c>
      <c r="I1301" s="13">
        <f t="shared" si="70"/>
        <v>903.30507500819488</v>
      </c>
    </row>
    <row r="1302" spans="1:9" s="1" customFormat="1" x14ac:dyDescent="0.15">
      <c r="A1302" s="57" t="s">
        <v>48</v>
      </c>
      <c r="B1302" s="58"/>
      <c r="C1302" s="22">
        <f t="shared" ref="C1302:H1302" si="71">SUM(C1266:C1301)</f>
        <v>576.63246342145919</v>
      </c>
      <c r="D1302" s="23">
        <f t="shared" si="71"/>
        <v>1135.9918584326592</v>
      </c>
      <c r="E1302" s="24">
        <f t="shared" si="71"/>
        <v>984.08090179921453</v>
      </c>
      <c r="F1302" s="22">
        <f t="shared" si="71"/>
        <v>323.04762451447112</v>
      </c>
      <c r="G1302" s="23">
        <f t="shared" si="71"/>
        <v>475.0887254686138</v>
      </c>
      <c r="H1302" s="24">
        <f t="shared" si="71"/>
        <v>604.94276639994678</v>
      </c>
      <c r="I1302" s="22">
        <f t="shared" si="70"/>
        <v>4099.7843400363645</v>
      </c>
    </row>
    <row r="1303" spans="1:9" s="1" customFormat="1" x14ac:dyDescent="0.15">
      <c r="B1303" s="6"/>
      <c r="D1303" s="7"/>
      <c r="E1303" s="7"/>
    </row>
    <row r="1304" spans="1:9" s="1" customFormat="1" ht="14.25" x14ac:dyDescent="0.15">
      <c r="A1304" s="43" t="s">
        <v>81</v>
      </c>
      <c r="B1304" s="43"/>
      <c r="C1304" s="43"/>
      <c r="D1304" s="43"/>
      <c r="E1304" s="43"/>
      <c r="F1304" s="43"/>
      <c r="G1304" s="43"/>
      <c r="H1304" s="43"/>
      <c r="I1304" s="43"/>
    </row>
    <row r="1305" spans="1:9" s="1" customFormat="1" x14ac:dyDescent="0.15">
      <c r="A1305" s="59" t="s">
        <v>13</v>
      </c>
      <c r="B1305" s="60"/>
      <c r="C1305" s="55" t="s">
        <v>99</v>
      </c>
      <c r="D1305" s="61"/>
      <c r="E1305" s="61"/>
      <c r="F1305" s="61"/>
      <c r="G1305" s="61"/>
      <c r="H1305" s="61"/>
      <c r="I1305" s="56"/>
    </row>
    <row r="1306" spans="1:9" s="1" customFormat="1" x14ac:dyDescent="0.15">
      <c r="A1306" s="62" t="s">
        <v>12</v>
      </c>
      <c r="B1306" s="63" t="s">
        <v>11</v>
      </c>
      <c r="C1306" s="53" t="s">
        <v>40</v>
      </c>
      <c r="D1306" s="55" t="s">
        <v>41</v>
      </c>
      <c r="E1306" s="56"/>
      <c r="F1306" s="53" t="s">
        <v>42</v>
      </c>
      <c r="G1306" s="55" t="s">
        <v>43</v>
      </c>
      <c r="H1306" s="56"/>
      <c r="I1306" s="53" t="s">
        <v>10</v>
      </c>
    </row>
    <row r="1307" spans="1:9" s="1" customFormat="1" x14ac:dyDescent="0.15">
      <c r="A1307" s="50"/>
      <c r="B1307" s="52"/>
      <c r="C1307" s="54"/>
      <c r="D1307" s="2" t="s">
        <v>44</v>
      </c>
      <c r="E1307" s="3" t="s">
        <v>45</v>
      </c>
      <c r="F1307" s="54"/>
      <c r="G1307" s="2" t="s">
        <v>46</v>
      </c>
      <c r="H1307" s="3" t="s">
        <v>47</v>
      </c>
      <c r="I1307" s="54"/>
    </row>
    <row r="1308" spans="1:9" s="1" customFormat="1" x14ac:dyDescent="0.15">
      <c r="A1308" s="34">
        <v>22</v>
      </c>
      <c r="B1308" s="4" t="s">
        <v>9</v>
      </c>
      <c r="C1308" s="9">
        <v>0</v>
      </c>
      <c r="D1308" s="37">
        <v>8.1478136204014547E-5</v>
      </c>
      <c r="E1308" s="38">
        <v>2.3142237771515368E-4</v>
      </c>
      <c r="F1308" s="25">
        <v>0.13566533861166957</v>
      </c>
      <c r="G1308" s="41">
        <v>8.6323822833305641</v>
      </c>
      <c r="H1308" s="10">
        <v>0</v>
      </c>
      <c r="I1308" s="32">
        <f t="shared" ref="I1308:I1344" si="72">SUM(C1308:H1308)</f>
        <v>8.7683605224561525</v>
      </c>
    </row>
    <row r="1309" spans="1:9" s="1" customFormat="1" ht="36" x14ac:dyDescent="0.15">
      <c r="A1309" s="34">
        <v>30</v>
      </c>
      <c r="B1309" s="5" t="s">
        <v>38</v>
      </c>
      <c r="C1309" s="13">
        <v>30.210344372822078</v>
      </c>
      <c r="D1309" s="19">
        <v>1.0852480351693718</v>
      </c>
      <c r="E1309" s="21">
        <v>3.0824303599769891</v>
      </c>
      <c r="F1309" s="16">
        <v>0</v>
      </c>
      <c r="G1309" s="19">
        <v>5.393286643715502</v>
      </c>
      <c r="H1309" s="17">
        <v>0</v>
      </c>
      <c r="I1309" s="13">
        <f t="shared" si="72"/>
        <v>39.771309411683944</v>
      </c>
    </row>
    <row r="1310" spans="1:9" s="1" customFormat="1" x14ac:dyDescent="0.15">
      <c r="A1310" s="34">
        <v>53</v>
      </c>
      <c r="B1310" s="5" t="s">
        <v>1</v>
      </c>
      <c r="C1310" s="16">
        <v>0</v>
      </c>
      <c r="D1310" s="14">
        <v>11.583644776454495</v>
      </c>
      <c r="E1310" s="15">
        <v>32.901030161791255</v>
      </c>
      <c r="F1310" s="28">
        <v>1.9422986542598196E-3</v>
      </c>
      <c r="G1310" s="26">
        <v>0.29468678962704298</v>
      </c>
      <c r="H1310" s="21">
        <v>1.5627903731811235</v>
      </c>
      <c r="I1310" s="13">
        <f t="shared" si="72"/>
        <v>46.344094399708169</v>
      </c>
    </row>
    <row r="1311" spans="1:9" s="1" customFormat="1" x14ac:dyDescent="0.15">
      <c r="A1311" s="34">
        <v>64</v>
      </c>
      <c r="B1311" s="5" t="s">
        <v>8</v>
      </c>
      <c r="C1311" s="20">
        <v>8.0364718014189442</v>
      </c>
      <c r="D1311" s="19">
        <v>2.3723581527841899</v>
      </c>
      <c r="E1311" s="21">
        <v>6.738209660743272</v>
      </c>
      <c r="F1311" s="20">
        <v>2.0324044222639595</v>
      </c>
      <c r="G1311" s="19">
        <v>2.6993349806263334</v>
      </c>
      <c r="H1311" s="21">
        <v>1.3327366243552305</v>
      </c>
      <c r="I1311" s="13">
        <f t="shared" si="72"/>
        <v>23.21151564219193</v>
      </c>
    </row>
    <row r="1312" spans="1:9" s="1" customFormat="1" x14ac:dyDescent="0.15">
      <c r="A1312" s="34">
        <v>80</v>
      </c>
      <c r="B1312" s="5" t="s">
        <v>0</v>
      </c>
      <c r="C1312" s="16">
        <v>0</v>
      </c>
      <c r="D1312" s="14">
        <v>44.887364450562266</v>
      </c>
      <c r="E1312" s="15">
        <v>127.49359637418846</v>
      </c>
      <c r="F1312" s="28">
        <v>2.913447981389729E-3</v>
      </c>
      <c r="G1312" s="19">
        <v>4.9061628673123874</v>
      </c>
      <c r="H1312" s="21">
        <v>2.9476986551496216</v>
      </c>
      <c r="I1312" s="13">
        <f t="shared" si="72"/>
        <v>180.23773579519414</v>
      </c>
    </row>
    <row r="1313" spans="1:9" s="1" customFormat="1" x14ac:dyDescent="0.15">
      <c r="A1313" s="34">
        <v>86</v>
      </c>
      <c r="B1313" s="5" t="s">
        <v>37</v>
      </c>
      <c r="C1313" s="13">
        <v>22.260009294331176</v>
      </c>
      <c r="D1313" s="19">
        <v>3.4605801399250082</v>
      </c>
      <c r="E1313" s="21">
        <v>9.8290869375068635</v>
      </c>
      <c r="F1313" s="16">
        <v>0</v>
      </c>
      <c r="G1313" s="18">
        <v>0</v>
      </c>
      <c r="H1313" s="17">
        <v>0</v>
      </c>
      <c r="I1313" s="13">
        <f t="shared" si="72"/>
        <v>35.549676371763049</v>
      </c>
    </row>
    <row r="1314" spans="1:9" s="1" customFormat="1" x14ac:dyDescent="0.15">
      <c r="A1314" s="34">
        <v>87</v>
      </c>
      <c r="B1314" s="5" t="s">
        <v>49</v>
      </c>
      <c r="C1314" s="16">
        <v>0</v>
      </c>
      <c r="D1314" s="18">
        <v>0</v>
      </c>
      <c r="E1314" s="17">
        <v>0</v>
      </c>
      <c r="F1314" s="16">
        <v>0</v>
      </c>
      <c r="G1314" s="27">
        <v>9.9358761951382317E-3</v>
      </c>
      <c r="H1314" s="17">
        <v>0</v>
      </c>
      <c r="I1314" s="28">
        <f t="shared" si="72"/>
        <v>9.9358761951382317E-3</v>
      </c>
    </row>
    <row r="1315" spans="1:9" s="1" customFormat="1" x14ac:dyDescent="0.15">
      <c r="A1315" s="34">
        <v>117</v>
      </c>
      <c r="B1315" s="5" t="s">
        <v>7</v>
      </c>
      <c r="C1315" s="16">
        <v>0</v>
      </c>
      <c r="D1315" s="18">
        <v>0</v>
      </c>
      <c r="E1315" s="17">
        <v>0</v>
      </c>
      <c r="F1315" s="16">
        <v>0</v>
      </c>
      <c r="G1315" s="26">
        <v>0.70239001717938732</v>
      </c>
      <c r="H1315" s="17">
        <v>0</v>
      </c>
      <c r="I1315" s="31">
        <f t="shared" si="72"/>
        <v>0.70239001717938732</v>
      </c>
    </row>
    <row r="1316" spans="1:9" s="1" customFormat="1" x14ac:dyDescent="0.15">
      <c r="A1316" s="34">
        <v>132</v>
      </c>
      <c r="B1316" s="5" t="s">
        <v>36</v>
      </c>
      <c r="C1316" s="16">
        <v>0</v>
      </c>
      <c r="D1316" s="18">
        <v>0</v>
      </c>
      <c r="E1316" s="17">
        <v>0</v>
      </c>
      <c r="F1316" s="16">
        <v>0</v>
      </c>
      <c r="G1316" s="27">
        <v>3.6553390684455037E-3</v>
      </c>
      <c r="H1316" s="29">
        <v>4.2534854614638589E-3</v>
      </c>
      <c r="I1316" s="28">
        <f t="shared" si="72"/>
        <v>7.908824529909363E-3</v>
      </c>
    </row>
    <row r="1317" spans="1:9" s="1" customFormat="1" x14ac:dyDescent="0.15">
      <c r="A1317" s="34">
        <v>139</v>
      </c>
      <c r="B1317" s="5" t="s">
        <v>6</v>
      </c>
      <c r="C1317" s="16">
        <v>0</v>
      </c>
      <c r="D1317" s="18">
        <v>0</v>
      </c>
      <c r="E1317" s="17">
        <v>0</v>
      </c>
      <c r="F1317" s="20">
        <v>3.6811204125440291</v>
      </c>
      <c r="G1317" s="18">
        <v>0</v>
      </c>
      <c r="H1317" s="30">
        <v>0.34798827931601189</v>
      </c>
      <c r="I1317" s="20">
        <f t="shared" si="72"/>
        <v>4.0291086918600412</v>
      </c>
    </row>
    <row r="1318" spans="1:9" s="1" customFormat="1" x14ac:dyDescent="0.15">
      <c r="A1318" s="34">
        <v>140</v>
      </c>
      <c r="B1318" s="5" t="s">
        <v>35</v>
      </c>
      <c r="C1318" s="16">
        <v>0</v>
      </c>
      <c r="D1318" s="18">
        <v>0</v>
      </c>
      <c r="E1318" s="17">
        <v>0</v>
      </c>
      <c r="F1318" s="20">
        <v>1.2542604679301725</v>
      </c>
      <c r="G1318" s="18">
        <v>0</v>
      </c>
      <c r="H1318" s="17">
        <v>0</v>
      </c>
      <c r="I1318" s="20">
        <f t="shared" si="72"/>
        <v>1.2542604679301725</v>
      </c>
    </row>
    <row r="1319" spans="1:9" s="1" customFormat="1" x14ac:dyDescent="0.15">
      <c r="A1319" s="34">
        <v>153</v>
      </c>
      <c r="B1319" s="5" t="s">
        <v>34</v>
      </c>
      <c r="C1319" s="13">
        <v>69.674897355516435</v>
      </c>
      <c r="D1319" s="26">
        <v>0.39989469248930337</v>
      </c>
      <c r="E1319" s="21">
        <v>1.1358210298259741</v>
      </c>
      <c r="F1319" s="13">
        <v>65.907260205090267</v>
      </c>
      <c r="G1319" s="18">
        <v>0</v>
      </c>
      <c r="H1319" s="29">
        <v>1.9207145286922737E-2</v>
      </c>
      <c r="I1319" s="13">
        <f t="shared" si="72"/>
        <v>137.13708042820889</v>
      </c>
    </row>
    <row r="1320" spans="1:9" s="1" customFormat="1" x14ac:dyDescent="0.15">
      <c r="A1320" s="34">
        <v>171</v>
      </c>
      <c r="B1320" s="5" t="s">
        <v>33</v>
      </c>
      <c r="C1320" s="16">
        <v>0</v>
      </c>
      <c r="D1320" s="18">
        <v>0</v>
      </c>
      <c r="E1320" s="17">
        <v>0</v>
      </c>
      <c r="F1320" s="16">
        <v>0</v>
      </c>
      <c r="G1320" s="19">
        <v>7.5557852366078624</v>
      </c>
      <c r="H1320" s="17">
        <v>0</v>
      </c>
      <c r="I1320" s="20">
        <f t="shared" si="72"/>
        <v>7.5557852366078624</v>
      </c>
    </row>
    <row r="1321" spans="1:9" s="1" customFormat="1" x14ac:dyDescent="0.15">
      <c r="A1321" s="34">
        <v>181</v>
      </c>
      <c r="B1321" s="5" t="s">
        <v>32</v>
      </c>
      <c r="C1321" s="13">
        <v>131.73598398633439</v>
      </c>
      <c r="D1321" s="14">
        <v>33.266565643998746</v>
      </c>
      <c r="E1321" s="15">
        <v>94.487037608159085</v>
      </c>
      <c r="F1321" s="16">
        <v>0</v>
      </c>
      <c r="G1321" s="18">
        <v>0</v>
      </c>
      <c r="H1321" s="17">
        <v>0</v>
      </c>
      <c r="I1321" s="13">
        <f t="shared" si="72"/>
        <v>259.48958723849222</v>
      </c>
    </row>
    <row r="1322" spans="1:9" s="1" customFormat="1" x14ac:dyDescent="0.15">
      <c r="A1322" s="34">
        <v>207</v>
      </c>
      <c r="B1322" s="5" t="s">
        <v>31</v>
      </c>
      <c r="C1322" s="20">
        <v>3.4851593678827282</v>
      </c>
      <c r="D1322" s="27">
        <v>3.9252092116284013E-2</v>
      </c>
      <c r="E1322" s="30">
        <v>0.11148773046427528</v>
      </c>
      <c r="F1322" s="20">
        <v>1.5516432814508663</v>
      </c>
      <c r="G1322" s="18">
        <v>0</v>
      </c>
      <c r="H1322" s="33">
        <v>3.6553390684455032E-4</v>
      </c>
      <c r="I1322" s="20">
        <f t="shared" si="72"/>
        <v>5.1879080058209981</v>
      </c>
    </row>
    <row r="1323" spans="1:9" s="1" customFormat="1" x14ac:dyDescent="0.15">
      <c r="A1323" s="34">
        <v>225</v>
      </c>
      <c r="B1323" s="5" t="s">
        <v>30</v>
      </c>
      <c r="C1323" s="16">
        <v>0</v>
      </c>
      <c r="D1323" s="26">
        <v>0.70480624769877687</v>
      </c>
      <c r="E1323" s="21">
        <v>2.0018614228305078</v>
      </c>
      <c r="F1323" s="16">
        <v>0</v>
      </c>
      <c r="G1323" s="18">
        <v>0</v>
      </c>
      <c r="H1323" s="17">
        <v>0</v>
      </c>
      <c r="I1323" s="20">
        <f t="shared" si="72"/>
        <v>2.7066676705292849</v>
      </c>
    </row>
    <row r="1324" spans="1:9" s="1" customFormat="1" x14ac:dyDescent="0.15">
      <c r="A1324" s="34">
        <v>248</v>
      </c>
      <c r="B1324" s="5" t="s">
        <v>29</v>
      </c>
      <c r="C1324" s="16">
        <v>0</v>
      </c>
      <c r="D1324" s="26">
        <v>0.10553455591824985</v>
      </c>
      <c r="E1324" s="30">
        <v>0.29974983473555278</v>
      </c>
      <c r="F1324" s="16">
        <v>0</v>
      </c>
      <c r="G1324" s="18">
        <v>0</v>
      </c>
      <c r="H1324" s="17">
        <v>0</v>
      </c>
      <c r="I1324" s="31">
        <f t="shared" si="72"/>
        <v>0.40528439065380262</v>
      </c>
    </row>
    <row r="1325" spans="1:9" s="1" customFormat="1" x14ac:dyDescent="0.15">
      <c r="A1325" s="34">
        <v>251</v>
      </c>
      <c r="B1325" s="5" t="s">
        <v>28</v>
      </c>
      <c r="C1325" s="16">
        <v>0</v>
      </c>
      <c r="D1325" s="14">
        <v>19.855814402237325</v>
      </c>
      <c r="E1325" s="15">
        <v>56.396476337294366</v>
      </c>
      <c r="F1325" s="20">
        <v>1.0401853771237097</v>
      </c>
      <c r="G1325" s="18">
        <v>0</v>
      </c>
      <c r="H1325" s="29">
        <v>1.6615177583843198E-2</v>
      </c>
      <c r="I1325" s="13">
        <f t="shared" si="72"/>
        <v>77.309091294239238</v>
      </c>
    </row>
    <row r="1326" spans="1:9" s="1" customFormat="1" x14ac:dyDescent="0.15">
      <c r="A1326" s="34">
        <v>252</v>
      </c>
      <c r="B1326" s="5" t="s">
        <v>27</v>
      </c>
      <c r="C1326" s="20">
        <v>1.65644296101332</v>
      </c>
      <c r="D1326" s="14">
        <v>10.168226963852405</v>
      </c>
      <c r="E1326" s="15">
        <v>28.880818471718033</v>
      </c>
      <c r="F1326" s="16">
        <v>0</v>
      </c>
      <c r="G1326" s="18">
        <v>0</v>
      </c>
      <c r="H1326" s="17">
        <v>0</v>
      </c>
      <c r="I1326" s="13">
        <f t="shared" si="72"/>
        <v>40.70548839658376</v>
      </c>
    </row>
    <row r="1327" spans="1:9" s="1" customFormat="1" x14ac:dyDescent="0.15">
      <c r="A1327" s="34">
        <v>256</v>
      </c>
      <c r="B1327" s="5" t="s">
        <v>26</v>
      </c>
      <c r="C1327" s="16">
        <v>0</v>
      </c>
      <c r="D1327" s="18">
        <v>0</v>
      </c>
      <c r="E1327" s="17">
        <v>0</v>
      </c>
      <c r="F1327" s="16">
        <v>0</v>
      </c>
      <c r="G1327" s="26">
        <v>0.76569384377382999</v>
      </c>
      <c r="H1327" s="29">
        <v>8.4072798574246575E-3</v>
      </c>
      <c r="I1327" s="31">
        <f t="shared" si="72"/>
        <v>0.77410112363125461</v>
      </c>
    </row>
    <row r="1328" spans="1:9" s="1" customFormat="1" x14ac:dyDescent="0.15">
      <c r="A1328" s="34">
        <v>257</v>
      </c>
      <c r="B1328" s="5" t="s">
        <v>25</v>
      </c>
      <c r="C1328" s="16">
        <v>0</v>
      </c>
      <c r="D1328" s="18">
        <v>0</v>
      </c>
      <c r="E1328" s="17">
        <v>0</v>
      </c>
      <c r="F1328" s="28">
        <v>1.8156270028950486E-3</v>
      </c>
      <c r="G1328" s="18">
        <v>0</v>
      </c>
      <c r="H1328" s="17">
        <v>0</v>
      </c>
      <c r="I1328" s="28">
        <f t="shared" si="72"/>
        <v>1.8156270028950486E-3</v>
      </c>
    </row>
    <row r="1329" spans="1:9" s="1" customFormat="1" x14ac:dyDescent="0.15">
      <c r="A1329" s="34">
        <v>275</v>
      </c>
      <c r="B1329" s="5" t="s">
        <v>24</v>
      </c>
      <c r="C1329" s="16">
        <v>0</v>
      </c>
      <c r="D1329" s="18">
        <v>0</v>
      </c>
      <c r="E1329" s="17">
        <v>0</v>
      </c>
      <c r="F1329" s="28">
        <v>1.8578508866833057E-2</v>
      </c>
      <c r="G1329" s="18">
        <v>0</v>
      </c>
      <c r="H1329" s="17">
        <v>0</v>
      </c>
      <c r="I1329" s="28">
        <f t="shared" si="72"/>
        <v>1.8578508866833057E-2</v>
      </c>
    </row>
    <row r="1330" spans="1:9" s="1" customFormat="1" x14ac:dyDescent="0.15">
      <c r="A1330" s="34">
        <v>296</v>
      </c>
      <c r="B1330" s="5" t="s">
        <v>23</v>
      </c>
      <c r="C1330" s="16">
        <v>0</v>
      </c>
      <c r="D1330" s="18">
        <v>0</v>
      </c>
      <c r="E1330" s="17">
        <v>0</v>
      </c>
      <c r="F1330" s="16">
        <v>0</v>
      </c>
      <c r="G1330" s="19">
        <v>8.4322358541555911</v>
      </c>
      <c r="H1330" s="15">
        <v>78.678215946679543</v>
      </c>
      <c r="I1330" s="13">
        <f t="shared" si="72"/>
        <v>87.110451800835136</v>
      </c>
    </row>
    <row r="1331" spans="1:9" s="1" customFormat="1" x14ac:dyDescent="0.15">
      <c r="A1331" s="34">
        <v>297</v>
      </c>
      <c r="B1331" s="5" t="s">
        <v>22</v>
      </c>
      <c r="C1331" s="16">
        <v>0</v>
      </c>
      <c r="D1331" s="18">
        <v>0</v>
      </c>
      <c r="E1331" s="17">
        <v>0</v>
      </c>
      <c r="F1331" s="16">
        <v>0</v>
      </c>
      <c r="G1331" s="19">
        <v>1.1532594760945563</v>
      </c>
      <c r="H1331" s="15">
        <v>22.597970728233456</v>
      </c>
      <c r="I1331" s="13">
        <f t="shared" si="72"/>
        <v>23.751230204328014</v>
      </c>
    </row>
    <row r="1332" spans="1:9" s="1" customFormat="1" x14ac:dyDescent="0.15">
      <c r="A1332" s="34">
        <v>300</v>
      </c>
      <c r="B1332" s="5" t="s">
        <v>21</v>
      </c>
      <c r="C1332" s="16">
        <v>0</v>
      </c>
      <c r="D1332" s="18">
        <v>0</v>
      </c>
      <c r="E1332" s="17">
        <v>0</v>
      </c>
      <c r="F1332" s="16">
        <v>0</v>
      </c>
      <c r="G1332" s="39">
        <v>3.3230355167686397E-5</v>
      </c>
      <c r="H1332" s="30">
        <v>0.28325554744935882</v>
      </c>
      <c r="I1332" s="31">
        <f t="shared" si="72"/>
        <v>0.28328877780452649</v>
      </c>
    </row>
    <row r="1333" spans="1:9" s="1" customFormat="1" x14ac:dyDescent="0.15">
      <c r="A1333" s="34">
        <v>302</v>
      </c>
      <c r="B1333" s="5" t="s">
        <v>20</v>
      </c>
      <c r="C1333" s="16">
        <v>0</v>
      </c>
      <c r="D1333" s="18">
        <v>0</v>
      </c>
      <c r="E1333" s="17">
        <v>0</v>
      </c>
      <c r="F1333" s="16">
        <v>0</v>
      </c>
      <c r="G1333" s="27">
        <v>2.8910408995887161E-3</v>
      </c>
      <c r="H1333" s="30">
        <v>0.18745243350091895</v>
      </c>
      <c r="I1333" s="31">
        <f t="shared" si="72"/>
        <v>0.19034347440050767</v>
      </c>
    </row>
    <row r="1334" spans="1:9" s="1" customFormat="1" x14ac:dyDescent="0.15">
      <c r="A1334" s="34">
        <v>320</v>
      </c>
      <c r="B1334" s="5" t="s">
        <v>19</v>
      </c>
      <c r="C1334" s="16">
        <v>0</v>
      </c>
      <c r="D1334" s="18">
        <v>0</v>
      </c>
      <c r="E1334" s="17">
        <v>0</v>
      </c>
      <c r="F1334" s="16">
        <v>0</v>
      </c>
      <c r="G1334" s="27">
        <v>3.887951554619308E-2</v>
      </c>
      <c r="H1334" s="17">
        <v>0</v>
      </c>
      <c r="I1334" s="28">
        <f t="shared" si="72"/>
        <v>3.887951554619308E-2</v>
      </c>
    </row>
    <row r="1335" spans="1:9" s="1" customFormat="1" x14ac:dyDescent="0.15">
      <c r="A1335" s="34">
        <v>350</v>
      </c>
      <c r="B1335" s="5" t="s">
        <v>5</v>
      </c>
      <c r="C1335" s="20">
        <v>4.7700321515593869</v>
      </c>
      <c r="D1335" s="19">
        <v>5.5103663514775034</v>
      </c>
      <c r="E1335" s="15">
        <v>15.651095404875839</v>
      </c>
      <c r="F1335" s="20">
        <v>4.9000817136272188</v>
      </c>
      <c r="G1335" s="14">
        <v>11.658571037386263</v>
      </c>
      <c r="H1335" s="29">
        <v>8.3075887919215982E-2</v>
      </c>
      <c r="I1335" s="13">
        <f t="shared" si="72"/>
        <v>42.573222546845429</v>
      </c>
    </row>
    <row r="1336" spans="1:9" s="1" customFormat="1" x14ac:dyDescent="0.15">
      <c r="A1336" s="34">
        <v>405</v>
      </c>
      <c r="B1336" s="5" t="s">
        <v>4</v>
      </c>
      <c r="C1336" s="16">
        <v>0</v>
      </c>
      <c r="D1336" s="27">
        <v>6.7749070253638091E-2</v>
      </c>
      <c r="E1336" s="30">
        <v>0.19242770707015025</v>
      </c>
      <c r="F1336" s="20">
        <v>5.9293311048497692</v>
      </c>
      <c r="G1336" s="26">
        <v>0.48649239965492885</v>
      </c>
      <c r="H1336" s="17">
        <v>0</v>
      </c>
      <c r="I1336" s="20">
        <f t="shared" si="72"/>
        <v>6.676000281828486</v>
      </c>
    </row>
    <row r="1337" spans="1:9" s="1" customFormat="1" ht="36" x14ac:dyDescent="0.15">
      <c r="A1337" s="34">
        <v>407</v>
      </c>
      <c r="B1337" s="5" t="s">
        <v>18</v>
      </c>
      <c r="C1337" s="16">
        <v>0</v>
      </c>
      <c r="D1337" s="19">
        <v>2.2746251284074748</v>
      </c>
      <c r="E1337" s="21">
        <v>6.4606185186739449</v>
      </c>
      <c r="F1337" s="28">
        <v>1.6467314677420209E-3</v>
      </c>
      <c r="G1337" s="26">
        <v>0.66460710335372786</v>
      </c>
      <c r="H1337" s="29">
        <v>1.8741920314575125E-2</v>
      </c>
      <c r="I1337" s="20">
        <f t="shared" si="72"/>
        <v>9.4202394022174651</v>
      </c>
    </row>
    <row r="1338" spans="1:9" s="1" customFormat="1" x14ac:dyDescent="0.15">
      <c r="A1338" s="34">
        <v>408</v>
      </c>
      <c r="B1338" s="5" t="s">
        <v>17</v>
      </c>
      <c r="C1338" s="16">
        <v>0</v>
      </c>
      <c r="D1338" s="26">
        <v>0.30114319141003781</v>
      </c>
      <c r="E1338" s="30">
        <v>0.8553371080352079</v>
      </c>
      <c r="F1338" s="16">
        <v>0</v>
      </c>
      <c r="G1338" s="18">
        <v>0</v>
      </c>
      <c r="H1338" s="17">
        <v>0</v>
      </c>
      <c r="I1338" s="20">
        <f t="shared" si="72"/>
        <v>1.1564802994452457</v>
      </c>
    </row>
    <row r="1339" spans="1:9" s="1" customFormat="1" x14ac:dyDescent="0.15">
      <c r="A1339" s="34">
        <v>410</v>
      </c>
      <c r="B1339" s="5" t="s">
        <v>16</v>
      </c>
      <c r="C1339" s="20">
        <v>2.870379619925707</v>
      </c>
      <c r="D1339" s="19">
        <v>3.37578176967068</v>
      </c>
      <c r="E1339" s="21">
        <v>9.588234097899818</v>
      </c>
      <c r="F1339" s="31">
        <v>0.44710870543385278</v>
      </c>
      <c r="G1339" s="27">
        <v>9.1549628486976023E-2</v>
      </c>
      <c r="H1339" s="30">
        <v>0.19203822251405966</v>
      </c>
      <c r="I1339" s="13">
        <f t="shared" si="72"/>
        <v>16.565092043931095</v>
      </c>
    </row>
    <row r="1340" spans="1:9" s="1" customFormat="1" x14ac:dyDescent="0.15">
      <c r="A1340" s="34">
        <v>427</v>
      </c>
      <c r="B1340" s="5" t="s">
        <v>15</v>
      </c>
      <c r="C1340" s="16">
        <v>0</v>
      </c>
      <c r="D1340" s="18">
        <v>0</v>
      </c>
      <c r="E1340" s="17">
        <v>0</v>
      </c>
      <c r="F1340" s="13">
        <v>48.937819101660104</v>
      </c>
      <c r="G1340" s="18">
        <v>0</v>
      </c>
      <c r="H1340" s="17">
        <v>0</v>
      </c>
      <c r="I1340" s="13">
        <f t="shared" si="72"/>
        <v>48.937819101660104</v>
      </c>
    </row>
    <row r="1341" spans="1:9" s="1" customFormat="1" x14ac:dyDescent="0.15">
      <c r="A1341" s="34">
        <v>428</v>
      </c>
      <c r="B1341" s="5" t="s">
        <v>3</v>
      </c>
      <c r="C1341" s="16">
        <v>0</v>
      </c>
      <c r="D1341" s="18">
        <v>0</v>
      </c>
      <c r="E1341" s="17">
        <v>0</v>
      </c>
      <c r="F1341" s="13">
        <v>36.125826043789296</v>
      </c>
      <c r="G1341" s="14">
        <v>31.680823706217179</v>
      </c>
      <c r="H1341" s="17">
        <v>0</v>
      </c>
      <c r="I1341" s="13">
        <f t="shared" si="72"/>
        <v>67.806649750006471</v>
      </c>
    </row>
    <row r="1342" spans="1:9" s="1" customFormat="1" x14ac:dyDescent="0.15">
      <c r="A1342" s="34">
        <v>438</v>
      </c>
      <c r="B1342" s="5" t="s">
        <v>2</v>
      </c>
      <c r="C1342" s="16">
        <v>0</v>
      </c>
      <c r="D1342" s="18">
        <v>0</v>
      </c>
      <c r="E1342" s="17">
        <v>0</v>
      </c>
      <c r="F1342" s="16">
        <v>0</v>
      </c>
      <c r="G1342" s="18">
        <v>0</v>
      </c>
      <c r="H1342" s="30">
        <v>0.17173447550660328</v>
      </c>
      <c r="I1342" s="31">
        <f t="shared" si="72"/>
        <v>0.17173447550660328</v>
      </c>
    </row>
    <row r="1343" spans="1:9" s="1" customFormat="1" x14ac:dyDescent="0.15">
      <c r="A1343" s="34">
        <v>457</v>
      </c>
      <c r="B1343" s="5" t="s">
        <v>14</v>
      </c>
      <c r="C1343" s="13">
        <v>32.262002886093484</v>
      </c>
      <c r="D1343" s="14">
        <v>92.003074448168135</v>
      </c>
      <c r="E1343" s="15">
        <v>261.31636335650859</v>
      </c>
      <c r="F1343" s="16">
        <v>0</v>
      </c>
      <c r="G1343" s="18">
        <v>0</v>
      </c>
      <c r="H1343" s="17">
        <v>0</v>
      </c>
      <c r="I1343" s="13">
        <f t="shared" si="72"/>
        <v>385.58144069077019</v>
      </c>
    </row>
    <row r="1344" spans="1:9" s="1" customFormat="1" x14ac:dyDescent="0.15">
      <c r="A1344" s="57" t="s">
        <v>48</v>
      </c>
      <c r="B1344" s="58"/>
      <c r="C1344" s="22">
        <f t="shared" ref="C1344:H1344" si="73">SUM(C1308:C1343)</f>
        <v>306.96172379689767</v>
      </c>
      <c r="D1344" s="23">
        <f t="shared" si="73"/>
        <v>231.4621115907301</v>
      </c>
      <c r="E1344" s="24">
        <f t="shared" si="73"/>
        <v>657.42191354467582</v>
      </c>
      <c r="F1344" s="22">
        <f t="shared" si="73"/>
        <v>171.96960278834803</v>
      </c>
      <c r="G1344" s="23">
        <f t="shared" si="73"/>
        <v>85.172656869586646</v>
      </c>
      <c r="H1344" s="24">
        <f t="shared" si="73"/>
        <v>108.45254771621623</v>
      </c>
      <c r="I1344" s="22">
        <f t="shared" si="72"/>
        <v>1561.4405563064547</v>
      </c>
    </row>
    <row r="1345" spans="1:9" s="1" customFormat="1" x14ac:dyDescent="0.15">
      <c r="B1345" s="6"/>
      <c r="D1345" s="7"/>
      <c r="E1345" s="7"/>
    </row>
    <row r="1346" spans="1:9" s="1" customFormat="1" ht="14.25" x14ac:dyDescent="0.15">
      <c r="A1346" s="43" t="s">
        <v>82</v>
      </c>
      <c r="B1346" s="43"/>
      <c r="C1346" s="43"/>
      <c r="D1346" s="43"/>
      <c r="E1346" s="43"/>
      <c r="F1346" s="43"/>
      <c r="G1346" s="43"/>
      <c r="H1346" s="43"/>
      <c r="I1346" s="43"/>
    </row>
    <row r="1347" spans="1:9" s="1" customFormat="1" x14ac:dyDescent="0.15">
      <c r="A1347" s="59" t="s">
        <v>13</v>
      </c>
      <c r="B1347" s="60"/>
      <c r="C1347" s="55" t="s">
        <v>99</v>
      </c>
      <c r="D1347" s="61"/>
      <c r="E1347" s="61"/>
      <c r="F1347" s="61"/>
      <c r="G1347" s="61"/>
      <c r="H1347" s="61"/>
      <c r="I1347" s="56"/>
    </row>
    <row r="1348" spans="1:9" s="1" customFormat="1" x14ac:dyDescent="0.15">
      <c r="A1348" s="62" t="s">
        <v>12</v>
      </c>
      <c r="B1348" s="63" t="s">
        <v>11</v>
      </c>
      <c r="C1348" s="53" t="s">
        <v>40</v>
      </c>
      <c r="D1348" s="55" t="s">
        <v>41</v>
      </c>
      <c r="E1348" s="56"/>
      <c r="F1348" s="53" t="s">
        <v>42</v>
      </c>
      <c r="G1348" s="55" t="s">
        <v>43</v>
      </c>
      <c r="H1348" s="56"/>
      <c r="I1348" s="53" t="s">
        <v>10</v>
      </c>
    </row>
    <row r="1349" spans="1:9" s="1" customFormat="1" x14ac:dyDescent="0.15">
      <c r="A1349" s="50"/>
      <c r="B1349" s="52"/>
      <c r="C1349" s="54"/>
      <c r="D1349" s="2" t="s">
        <v>44</v>
      </c>
      <c r="E1349" s="3" t="s">
        <v>45</v>
      </c>
      <c r="F1349" s="54"/>
      <c r="G1349" s="2" t="s">
        <v>46</v>
      </c>
      <c r="H1349" s="3" t="s">
        <v>47</v>
      </c>
      <c r="I1349" s="54"/>
    </row>
    <row r="1350" spans="1:9" s="1" customFormat="1" x14ac:dyDescent="0.15">
      <c r="A1350" s="34">
        <v>22</v>
      </c>
      <c r="B1350" s="4" t="s">
        <v>9</v>
      </c>
      <c r="C1350" s="9">
        <v>0</v>
      </c>
      <c r="D1350" s="40">
        <v>1.7290402833836102E-4</v>
      </c>
      <c r="E1350" s="38">
        <v>3.0535284270202291E-4</v>
      </c>
      <c r="F1350" s="25">
        <v>0.1579745873202025</v>
      </c>
      <c r="G1350" s="12">
        <v>10.790477854163203</v>
      </c>
      <c r="H1350" s="10">
        <v>0</v>
      </c>
      <c r="I1350" s="11">
        <f t="shared" ref="I1350:I1386" si="74">SUM(C1350:H1350)</f>
        <v>10.948930698354447</v>
      </c>
    </row>
    <row r="1351" spans="1:9" s="1" customFormat="1" ht="36" x14ac:dyDescent="0.15">
      <c r="A1351" s="34">
        <v>30</v>
      </c>
      <c r="B1351" s="5" t="s">
        <v>38</v>
      </c>
      <c r="C1351" s="13">
        <v>35.178231477080139</v>
      </c>
      <c r="D1351" s="19">
        <v>2.3029952054527998</v>
      </c>
      <c r="E1351" s="21">
        <v>4.067147188369594</v>
      </c>
      <c r="F1351" s="16">
        <v>0</v>
      </c>
      <c r="G1351" s="19">
        <v>6.7416083046443758</v>
      </c>
      <c r="H1351" s="17">
        <v>0</v>
      </c>
      <c r="I1351" s="13">
        <f t="shared" si="74"/>
        <v>48.289982175546911</v>
      </c>
    </row>
    <row r="1352" spans="1:9" s="1" customFormat="1" x14ac:dyDescent="0.15">
      <c r="A1352" s="34">
        <v>53</v>
      </c>
      <c r="B1352" s="5" t="s">
        <v>1</v>
      </c>
      <c r="C1352" s="16">
        <v>0</v>
      </c>
      <c r="D1352" s="14">
        <v>24.581549578829364</v>
      </c>
      <c r="E1352" s="15">
        <v>43.41163195589322</v>
      </c>
      <c r="F1352" s="28">
        <v>2.2616965504915392E-3</v>
      </c>
      <c r="G1352" s="26">
        <v>0.36835848703380364</v>
      </c>
      <c r="H1352" s="21">
        <v>1.953487966476404</v>
      </c>
      <c r="I1352" s="13">
        <f t="shared" si="74"/>
        <v>70.317289684783276</v>
      </c>
    </row>
    <row r="1353" spans="1:9" s="1" customFormat="1" x14ac:dyDescent="0.15">
      <c r="A1353" s="34">
        <v>64</v>
      </c>
      <c r="B1353" s="5" t="s">
        <v>8</v>
      </c>
      <c r="C1353" s="20">
        <v>9.3580153142403173</v>
      </c>
      <c r="D1353" s="19">
        <v>5.0343601411138899</v>
      </c>
      <c r="E1353" s="21">
        <v>8.8908060445334502</v>
      </c>
      <c r="F1353" s="20">
        <v>2.3666196035078202</v>
      </c>
      <c r="G1353" s="19">
        <v>3.374168725782916</v>
      </c>
      <c r="H1353" s="21">
        <v>1.6659207804440379</v>
      </c>
      <c r="I1353" s="13">
        <f t="shared" si="74"/>
        <v>30.689890609622431</v>
      </c>
    </row>
    <row r="1354" spans="1:9" s="1" customFormat="1" x14ac:dyDescent="0.15">
      <c r="A1354" s="34">
        <v>80</v>
      </c>
      <c r="B1354" s="5" t="s">
        <v>0</v>
      </c>
      <c r="C1354" s="16">
        <v>0</v>
      </c>
      <c r="D1354" s="14">
        <v>95.25507696397149</v>
      </c>
      <c r="E1354" s="15">
        <v>168.22285063149954</v>
      </c>
      <c r="F1354" s="28">
        <v>3.3925448257373083E-3</v>
      </c>
      <c r="G1354" s="19">
        <v>6.1327035841404829</v>
      </c>
      <c r="H1354" s="21">
        <v>3.6846233189370263</v>
      </c>
      <c r="I1354" s="13">
        <f t="shared" si="74"/>
        <v>273.29864704337427</v>
      </c>
    </row>
    <row r="1355" spans="1:9" s="1" customFormat="1" x14ac:dyDescent="0.15">
      <c r="A1355" s="34">
        <v>86</v>
      </c>
      <c r="B1355" s="5" t="s">
        <v>37</v>
      </c>
      <c r="C1355" s="13">
        <v>25.920517488122488</v>
      </c>
      <c r="D1355" s="19">
        <v>7.343666343601039</v>
      </c>
      <c r="E1355" s="15">
        <v>12.969098611661668</v>
      </c>
      <c r="F1355" s="16">
        <v>0</v>
      </c>
      <c r="G1355" s="18">
        <v>0</v>
      </c>
      <c r="H1355" s="17">
        <v>0</v>
      </c>
      <c r="I1355" s="13">
        <f t="shared" si="74"/>
        <v>46.233282443385193</v>
      </c>
    </row>
    <row r="1356" spans="1:9" s="1" customFormat="1" x14ac:dyDescent="0.15">
      <c r="A1356" s="34">
        <v>87</v>
      </c>
      <c r="B1356" s="5" t="s">
        <v>49</v>
      </c>
      <c r="C1356" s="16">
        <v>0</v>
      </c>
      <c r="D1356" s="18">
        <v>0</v>
      </c>
      <c r="E1356" s="17">
        <v>0</v>
      </c>
      <c r="F1356" s="16">
        <v>0</v>
      </c>
      <c r="G1356" s="27">
        <v>1.2419845243922789E-2</v>
      </c>
      <c r="H1356" s="17">
        <v>0</v>
      </c>
      <c r="I1356" s="28">
        <f t="shared" si="74"/>
        <v>1.2419845243922789E-2</v>
      </c>
    </row>
    <row r="1357" spans="1:9" s="1" customFormat="1" x14ac:dyDescent="0.15">
      <c r="A1357" s="34">
        <v>117</v>
      </c>
      <c r="B1357" s="5" t="s">
        <v>7</v>
      </c>
      <c r="C1357" s="16">
        <v>0</v>
      </c>
      <c r="D1357" s="18">
        <v>0</v>
      </c>
      <c r="E1357" s="17">
        <v>0</v>
      </c>
      <c r="F1357" s="16">
        <v>0</v>
      </c>
      <c r="G1357" s="26">
        <v>0.87798752147423398</v>
      </c>
      <c r="H1357" s="17">
        <v>0</v>
      </c>
      <c r="I1357" s="31">
        <f t="shared" si="74"/>
        <v>0.87798752147423398</v>
      </c>
    </row>
    <row r="1358" spans="1:9" s="1" customFormat="1" x14ac:dyDescent="0.15">
      <c r="A1358" s="34">
        <v>132</v>
      </c>
      <c r="B1358" s="5" t="s">
        <v>36</v>
      </c>
      <c r="C1358" s="16">
        <v>0</v>
      </c>
      <c r="D1358" s="18">
        <v>0</v>
      </c>
      <c r="E1358" s="17">
        <v>0</v>
      </c>
      <c r="F1358" s="16">
        <v>0</v>
      </c>
      <c r="G1358" s="27">
        <v>4.5691738355568791E-3</v>
      </c>
      <c r="H1358" s="29">
        <v>5.3168568268298225E-3</v>
      </c>
      <c r="I1358" s="28">
        <f t="shared" si="74"/>
        <v>9.8860306623867016E-3</v>
      </c>
    </row>
    <row r="1359" spans="1:9" s="1" customFormat="1" x14ac:dyDescent="0.15">
      <c r="A1359" s="34">
        <v>139</v>
      </c>
      <c r="B1359" s="5" t="s">
        <v>6</v>
      </c>
      <c r="C1359" s="16">
        <v>0</v>
      </c>
      <c r="D1359" s="18">
        <v>0</v>
      </c>
      <c r="E1359" s="17">
        <v>0</v>
      </c>
      <c r="F1359" s="20">
        <v>4.2864558036609326</v>
      </c>
      <c r="G1359" s="18">
        <v>0</v>
      </c>
      <c r="H1359" s="30">
        <v>0.4349853491450148</v>
      </c>
      <c r="I1359" s="20">
        <f t="shared" si="74"/>
        <v>4.721441152805947</v>
      </c>
    </row>
    <row r="1360" spans="1:9" s="1" customFormat="1" x14ac:dyDescent="0.15">
      <c r="A1360" s="34">
        <v>140</v>
      </c>
      <c r="B1360" s="5" t="s">
        <v>35</v>
      </c>
      <c r="C1360" s="16">
        <v>0</v>
      </c>
      <c r="D1360" s="18">
        <v>0</v>
      </c>
      <c r="E1360" s="17">
        <v>0</v>
      </c>
      <c r="F1360" s="20">
        <v>1.4605151311380689</v>
      </c>
      <c r="G1360" s="18">
        <v>0</v>
      </c>
      <c r="H1360" s="17">
        <v>0</v>
      </c>
      <c r="I1360" s="20">
        <f t="shared" si="74"/>
        <v>1.4605151311380689</v>
      </c>
    </row>
    <row r="1361" spans="1:9" s="1" customFormat="1" x14ac:dyDescent="0.15">
      <c r="A1361" s="34">
        <v>153</v>
      </c>
      <c r="B1361" s="5" t="s">
        <v>34</v>
      </c>
      <c r="C1361" s="13">
        <v>81.132463670926157</v>
      </c>
      <c r="D1361" s="26">
        <v>0.84861297108467582</v>
      </c>
      <c r="E1361" s="21">
        <v>1.4986717519815282</v>
      </c>
      <c r="F1361" s="13">
        <v>76.745264036135723</v>
      </c>
      <c r="G1361" s="18">
        <v>0</v>
      </c>
      <c r="H1361" s="29">
        <v>2.4008931608653417E-2</v>
      </c>
      <c r="I1361" s="13">
        <f t="shared" si="74"/>
        <v>160.24902136173674</v>
      </c>
    </row>
    <row r="1362" spans="1:9" s="1" customFormat="1" x14ac:dyDescent="0.15">
      <c r="A1362" s="34">
        <v>171</v>
      </c>
      <c r="B1362" s="5" t="s">
        <v>33</v>
      </c>
      <c r="C1362" s="16">
        <v>0</v>
      </c>
      <c r="D1362" s="18">
        <v>0</v>
      </c>
      <c r="E1362" s="17">
        <v>0</v>
      </c>
      <c r="F1362" s="16">
        <v>0</v>
      </c>
      <c r="G1362" s="19">
        <v>9.4447315457598258</v>
      </c>
      <c r="H1362" s="17">
        <v>0</v>
      </c>
      <c r="I1362" s="20">
        <f t="shared" si="74"/>
        <v>9.4447315457598258</v>
      </c>
    </row>
    <row r="1363" spans="1:9" s="1" customFormat="1" x14ac:dyDescent="0.15">
      <c r="A1363" s="34">
        <v>181</v>
      </c>
      <c r="B1363" s="5" t="s">
        <v>32</v>
      </c>
      <c r="C1363" s="13">
        <v>153.3990768639255</v>
      </c>
      <c r="D1363" s="14">
        <v>70.594683148219829</v>
      </c>
      <c r="E1363" s="15">
        <v>124.6719777793342</v>
      </c>
      <c r="F1363" s="16">
        <v>0</v>
      </c>
      <c r="G1363" s="18">
        <v>0</v>
      </c>
      <c r="H1363" s="17">
        <v>0</v>
      </c>
      <c r="I1363" s="13">
        <f t="shared" si="74"/>
        <v>348.66573779147956</v>
      </c>
    </row>
    <row r="1364" spans="1:9" s="1" customFormat="1" x14ac:dyDescent="0.15">
      <c r="A1364" s="34">
        <v>207</v>
      </c>
      <c r="B1364" s="5" t="s">
        <v>31</v>
      </c>
      <c r="C1364" s="20">
        <v>4.0582702886428619</v>
      </c>
      <c r="D1364" s="27">
        <v>8.3296515652005423E-2</v>
      </c>
      <c r="E1364" s="30">
        <v>0.14710373197169954</v>
      </c>
      <c r="F1364" s="20">
        <v>1.8068005399448497</v>
      </c>
      <c r="G1364" s="18">
        <v>0</v>
      </c>
      <c r="H1364" s="33">
        <v>4.5691738355568785E-4</v>
      </c>
      <c r="I1364" s="20">
        <f t="shared" si="74"/>
        <v>6.0959279935949722</v>
      </c>
    </row>
    <row r="1365" spans="1:9" s="1" customFormat="1" x14ac:dyDescent="0.15">
      <c r="A1365" s="34">
        <v>225</v>
      </c>
      <c r="B1365" s="5" t="s">
        <v>30</v>
      </c>
      <c r="C1365" s="16">
        <v>0</v>
      </c>
      <c r="D1365" s="19">
        <v>1.4956630711339074</v>
      </c>
      <c r="E1365" s="21">
        <v>2.6413784275831733</v>
      </c>
      <c r="F1365" s="16">
        <v>0</v>
      </c>
      <c r="G1365" s="18">
        <v>0</v>
      </c>
      <c r="H1365" s="17">
        <v>0</v>
      </c>
      <c r="I1365" s="20">
        <f t="shared" si="74"/>
        <v>4.1370414987170809</v>
      </c>
    </row>
    <row r="1366" spans="1:9" s="1" customFormat="1" x14ac:dyDescent="0.15">
      <c r="A1366" s="34">
        <v>248</v>
      </c>
      <c r="B1366" s="5" t="s">
        <v>29</v>
      </c>
      <c r="C1366" s="16">
        <v>0</v>
      </c>
      <c r="D1366" s="26">
        <v>0.22395394270526212</v>
      </c>
      <c r="E1366" s="30">
        <v>0.39550826950979517</v>
      </c>
      <c r="F1366" s="16">
        <v>0</v>
      </c>
      <c r="G1366" s="18">
        <v>0</v>
      </c>
      <c r="H1366" s="17">
        <v>0</v>
      </c>
      <c r="I1366" s="31">
        <f t="shared" si="74"/>
        <v>0.61946221221505726</v>
      </c>
    </row>
    <row r="1367" spans="1:9" s="1" customFormat="1" x14ac:dyDescent="0.15">
      <c r="A1367" s="34">
        <v>251</v>
      </c>
      <c r="B1367" s="5" t="s">
        <v>28</v>
      </c>
      <c r="C1367" s="16">
        <v>0</v>
      </c>
      <c r="D1367" s="14">
        <v>42.135847185916887</v>
      </c>
      <c r="E1367" s="15">
        <v>74.412961002269469</v>
      </c>
      <c r="F1367" s="20">
        <v>1.2112368374208493</v>
      </c>
      <c r="G1367" s="18">
        <v>0</v>
      </c>
      <c r="H1367" s="29">
        <v>2.0768971979803992E-2</v>
      </c>
      <c r="I1367" s="13">
        <f t="shared" si="74"/>
        <v>117.78081399758702</v>
      </c>
    </row>
    <row r="1368" spans="1:9" s="1" customFormat="1" x14ac:dyDescent="0.15">
      <c r="A1368" s="34">
        <v>252</v>
      </c>
      <c r="B1368" s="5" t="s">
        <v>27</v>
      </c>
      <c r="C1368" s="20">
        <v>1.9288338190387626</v>
      </c>
      <c r="D1368" s="14">
        <v>21.577904024542441</v>
      </c>
      <c r="E1368" s="15">
        <v>38.107118710684354</v>
      </c>
      <c r="F1368" s="16">
        <v>0</v>
      </c>
      <c r="G1368" s="18">
        <v>0</v>
      </c>
      <c r="H1368" s="17">
        <v>0</v>
      </c>
      <c r="I1368" s="13">
        <f t="shared" si="74"/>
        <v>61.613856554265553</v>
      </c>
    </row>
    <row r="1369" spans="1:9" s="1" customFormat="1" x14ac:dyDescent="0.15">
      <c r="A1369" s="34">
        <v>256</v>
      </c>
      <c r="B1369" s="5" t="s">
        <v>26</v>
      </c>
      <c r="C1369" s="16">
        <v>0</v>
      </c>
      <c r="D1369" s="18">
        <v>0</v>
      </c>
      <c r="E1369" s="17">
        <v>0</v>
      </c>
      <c r="F1369" s="16">
        <v>0</v>
      </c>
      <c r="G1369" s="26">
        <v>0.95711730471728729</v>
      </c>
      <c r="H1369" s="29">
        <v>1.050909982178082E-2</v>
      </c>
      <c r="I1369" s="31">
        <f t="shared" si="74"/>
        <v>0.96762640453906812</v>
      </c>
    </row>
    <row r="1370" spans="1:9" s="1" customFormat="1" x14ac:dyDescent="0.15">
      <c r="A1370" s="34">
        <v>257</v>
      </c>
      <c r="B1370" s="5" t="s">
        <v>25</v>
      </c>
      <c r="C1370" s="16">
        <v>0</v>
      </c>
      <c r="D1370" s="18">
        <v>0</v>
      </c>
      <c r="E1370" s="17">
        <v>0</v>
      </c>
      <c r="F1370" s="28">
        <v>2.1141946015464388E-3</v>
      </c>
      <c r="G1370" s="18">
        <v>0</v>
      </c>
      <c r="H1370" s="17">
        <v>0</v>
      </c>
      <c r="I1370" s="28">
        <f t="shared" si="74"/>
        <v>2.1141946015464388E-3</v>
      </c>
    </row>
    <row r="1371" spans="1:9" s="1" customFormat="1" x14ac:dyDescent="0.15">
      <c r="A1371" s="34">
        <v>275</v>
      </c>
      <c r="B1371" s="5" t="s">
        <v>24</v>
      </c>
      <c r="C1371" s="16">
        <v>0</v>
      </c>
      <c r="D1371" s="18">
        <v>0</v>
      </c>
      <c r="E1371" s="17">
        <v>0</v>
      </c>
      <c r="F1371" s="28">
        <v>2.1633619178614723E-2</v>
      </c>
      <c r="G1371" s="18">
        <v>0</v>
      </c>
      <c r="H1371" s="17">
        <v>0</v>
      </c>
      <c r="I1371" s="28">
        <f t="shared" si="74"/>
        <v>2.1633619178614723E-2</v>
      </c>
    </row>
    <row r="1372" spans="1:9" s="1" customFormat="1" x14ac:dyDescent="0.15">
      <c r="A1372" s="34">
        <v>296</v>
      </c>
      <c r="B1372" s="5" t="s">
        <v>23</v>
      </c>
      <c r="C1372" s="16">
        <v>0</v>
      </c>
      <c r="D1372" s="18">
        <v>0</v>
      </c>
      <c r="E1372" s="17">
        <v>0</v>
      </c>
      <c r="F1372" s="16">
        <v>0</v>
      </c>
      <c r="G1372" s="14">
        <v>10.540294817694488</v>
      </c>
      <c r="H1372" s="15">
        <v>98.347769933349412</v>
      </c>
      <c r="I1372" s="13">
        <f t="shared" si="74"/>
        <v>108.8880647510439</v>
      </c>
    </row>
    <row r="1373" spans="1:9" s="1" customFormat="1" x14ac:dyDescent="0.15">
      <c r="A1373" s="34">
        <v>297</v>
      </c>
      <c r="B1373" s="5" t="s">
        <v>22</v>
      </c>
      <c r="C1373" s="16">
        <v>0</v>
      </c>
      <c r="D1373" s="18">
        <v>0</v>
      </c>
      <c r="E1373" s="17">
        <v>0</v>
      </c>
      <c r="F1373" s="16">
        <v>0</v>
      </c>
      <c r="G1373" s="19">
        <v>1.4415743451181953</v>
      </c>
      <c r="H1373" s="15">
        <v>28.247463410291815</v>
      </c>
      <c r="I1373" s="13">
        <f t="shared" si="74"/>
        <v>29.689037755410009</v>
      </c>
    </row>
    <row r="1374" spans="1:9" s="1" customFormat="1" x14ac:dyDescent="0.15">
      <c r="A1374" s="34">
        <v>300</v>
      </c>
      <c r="B1374" s="5" t="s">
        <v>21</v>
      </c>
      <c r="C1374" s="16">
        <v>0</v>
      </c>
      <c r="D1374" s="18">
        <v>0</v>
      </c>
      <c r="E1374" s="17">
        <v>0</v>
      </c>
      <c r="F1374" s="16">
        <v>0</v>
      </c>
      <c r="G1374" s="39">
        <v>4.1537943959607988E-5</v>
      </c>
      <c r="H1374" s="30">
        <v>0.35406943431169846</v>
      </c>
      <c r="I1374" s="31">
        <f t="shared" si="74"/>
        <v>0.35411097225565807</v>
      </c>
    </row>
    <row r="1375" spans="1:9" s="1" customFormat="1" x14ac:dyDescent="0.15">
      <c r="A1375" s="34">
        <v>302</v>
      </c>
      <c r="B1375" s="5" t="s">
        <v>20</v>
      </c>
      <c r="C1375" s="16">
        <v>0</v>
      </c>
      <c r="D1375" s="18">
        <v>0</v>
      </c>
      <c r="E1375" s="17">
        <v>0</v>
      </c>
      <c r="F1375" s="16">
        <v>0</v>
      </c>
      <c r="G1375" s="27">
        <v>3.6138011244858949E-3</v>
      </c>
      <c r="H1375" s="30">
        <v>0.23431554187614864</v>
      </c>
      <c r="I1375" s="31">
        <f t="shared" si="74"/>
        <v>0.23792934300063454</v>
      </c>
    </row>
    <row r="1376" spans="1:9" s="1" customFormat="1" x14ac:dyDescent="0.15">
      <c r="A1376" s="34">
        <v>320</v>
      </c>
      <c r="B1376" s="5" t="s">
        <v>19</v>
      </c>
      <c r="C1376" s="16">
        <v>0</v>
      </c>
      <c r="D1376" s="18">
        <v>0</v>
      </c>
      <c r="E1376" s="17">
        <v>0</v>
      </c>
      <c r="F1376" s="16">
        <v>0</v>
      </c>
      <c r="G1376" s="27">
        <v>4.859939443274134E-2</v>
      </c>
      <c r="H1376" s="17">
        <v>0</v>
      </c>
      <c r="I1376" s="28">
        <f t="shared" si="74"/>
        <v>4.859939443274134E-2</v>
      </c>
    </row>
    <row r="1377" spans="1:9" s="1" customFormat="1" x14ac:dyDescent="0.15">
      <c r="A1377" s="34">
        <v>350</v>
      </c>
      <c r="B1377" s="5" t="s">
        <v>5</v>
      </c>
      <c r="C1377" s="20">
        <v>5.5544317241093299</v>
      </c>
      <c r="D1377" s="14">
        <v>11.693499436523355</v>
      </c>
      <c r="E1377" s="15">
        <v>20.651012751937806</v>
      </c>
      <c r="F1377" s="20">
        <v>5.7058670583596331</v>
      </c>
      <c r="G1377" s="14">
        <v>14.573213796732826</v>
      </c>
      <c r="H1377" s="30">
        <v>0.10384485989901997</v>
      </c>
      <c r="I1377" s="13">
        <f t="shared" si="74"/>
        <v>58.281869627561967</v>
      </c>
    </row>
    <row r="1378" spans="1:9" s="1" customFormat="1" x14ac:dyDescent="0.15">
      <c r="A1378" s="34">
        <v>405</v>
      </c>
      <c r="B1378" s="5" t="s">
        <v>4</v>
      </c>
      <c r="C1378" s="16">
        <v>0</v>
      </c>
      <c r="D1378" s="26">
        <v>0.14376969956334718</v>
      </c>
      <c r="E1378" s="30">
        <v>0.253900888706732</v>
      </c>
      <c r="F1378" s="20">
        <v>6.9043695608548887</v>
      </c>
      <c r="G1378" s="26">
        <v>0.60811549956866096</v>
      </c>
      <c r="H1378" s="17">
        <v>0</v>
      </c>
      <c r="I1378" s="20">
        <f t="shared" si="74"/>
        <v>7.9101556486936291</v>
      </c>
    </row>
    <row r="1379" spans="1:9" s="1" customFormat="1" ht="36" x14ac:dyDescent="0.15">
      <c r="A1379" s="34">
        <v>407</v>
      </c>
      <c r="B1379" s="5" t="s">
        <v>18</v>
      </c>
      <c r="C1379" s="16">
        <v>0</v>
      </c>
      <c r="D1379" s="19">
        <v>4.8269617591220255</v>
      </c>
      <c r="E1379" s="21">
        <v>8.5245353097123733</v>
      </c>
      <c r="F1379" s="28">
        <v>1.917525336286305E-3</v>
      </c>
      <c r="G1379" s="26">
        <v>0.83075887919215974</v>
      </c>
      <c r="H1379" s="29">
        <v>2.3427400393218903E-2</v>
      </c>
      <c r="I1379" s="13">
        <f t="shared" si="74"/>
        <v>14.207600873756064</v>
      </c>
    </row>
    <row r="1380" spans="1:9" s="1" customFormat="1" x14ac:dyDescent="0.15">
      <c r="A1380" s="34">
        <v>408</v>
      </c>
      <c r="B1380" s="5" t="s">
        <v>17</v>
      </c>
      <c r="C1380" s="16">
        <v>0</v>
      </c>
      <c r="D1380" s="26">
        <v>0.63905328873858236</v>
      </c>
      <c r="E1380" s="21">
        <v>1.1285841066266766</v>
      </c>
      <c r="F1380" s="16">
        <v>0</v>
      </c>
      <c r="G1380" s="18">
        <v>0</v>
      </c>
      <c r="H1380" s="17">
        <v>0</v>
      </c>
      <c r="I1380" s="20">
        <f t="shared" si="74"/>
        <v>1.7676373953652589</v>
      </c>
    </row>
    <row r="1381" spans="1:9" s="1" customFormat="1" x14ac:dyDescent="0.15">
      <c r="A1381" s="34">
        <v>410</v>
      </c>
      <c r="B1381" s="5" t="s">
        <v>16</v>
      </c>
      <c r="C1381" s="20">
        <v>3.3423941630959741</v>
      </c>
      <c r="D1381" s="19">
        <v>7.16371647610789</v>
      </c>
      <c r="E1381" s="15">
        <v>12.651302640619537</v>
      </c>
      <c r="F1381" s="31">
        <v>0.52063271245988929</v>
      </c>
      <c r="G1381" s="26">
        <v>0.11443703560872</v>
      </c>
      <c r="H1381" s="30">
        <v>0.24004777814257455</v>
      </c>
      <c r="I1381" s="13">
        <f t="shared" si="74"/>
        <v>24.032530806034586</v>
      </c>
    </row>
    <row r="1382" spans="1:9" s="1" customFormat="1" x14ac:dyDescent="0.15">
      <c r="A1382" s="34">
        <v>427</v>
      </c>
      <c r="B1382" s="5" t="s">
        <v>15</v>
      </c>
      <c r="C1382" s="16">
        <v>0</v>
      </c>
      <c r="D1382" s="18">
        <v>0</v>
      </c>
      <c r="E1382" s="17">
        <v>0</v>
      </c>
      <c r="F1382" s="13">
        <v>56.9853129476543</v>
      </c>
      <c r="G1382" s="18">
        <v>0</v>
      </c>
      <c r="H1382" s="17">
        <v>0</v>
      </c>
      <c r="I1382" s="13">
        <f t="shared" si="74"/>
        <v>56.9853129476543</v>
      </c>
    </row>
    <row r="1383" spans="1:9" s="1" customFormat="1" x14ac:dyDescent="0.15">
      <c r="A1383" s="34">
        <v>428</v>
      </c>
      <c r="B1383" s="5" t="s">
        <v>3</v>
      </c>
      <c r="C1383" s="16">
        <v>0</v>
      </c>
      <c r="D1383" s="18">
        <v>0</v>
      </c>
      <c r="E1383" s="17">
        <v>0</v>
      </c>
      <c r="F1383" s="13">
        <v>42.066474158183688</v>
      </c>
      <c r="G1383" s="14">
        <v>39.601029632771471</v>
      </c>
      <c r="H1383" s="17">
        <v>0</v>
      </c>
      <c r="I1383" s="13">
        <f t="shared" si="74"/>
        <v>81.667503790955152</v>
      </c>
    </row>
    <row r="1384" spans="1:9" s="1" customFormat="1" x14ac:dyDescent="0.15">
      <c r="A1384" s="34">
        <v>438</v>
      </c>
      <c r="B1384" s="5" t="s">
        <v>2</v>
      </c>
      <c r="C1384" s="16">
        <v>0</v>
      </c>
      <c r="D1384" s="18">
        <v>0</v>
      </c>
      <c r="E1384" s="17">
        <v>0</v>
      </c>
      <c r="F1384" s="16">
        <v>0</v>
      </c>
      <c r="G1384" s="18">
        <v>0</v>
      </c>
      <c r="H1384" s="30">
        <v>0.21466809438325407</v>
      </c>
      <c r="I1384" s="31">
        <f t="shared" si="74"/>
        <v>0.21466809438325407</v>
      </c>
    </row>
    <row r="1385" spans="1:9" s="1" customFormat="1" x14ac:dyDescent="0.15">
      <c r="A1385" s="34">
        <v>457</v>
      </c>
      <c r="B1385" s="5" t="s">
        <v>14</v>
      </c>
      <c r="C1385" s="13">
        <v>37.567271376827613</v>
      </c>
      <c r="D1385" s="14">
        <v>195.23890619896881</v>
      </c>
      <c r="E1385" s="15">
        <v>344.79679615805668</v>
      </c>
      <c r="F1385" s="16">
        <v>0</v>
      </c>
      <c r="G1385" s="18">
        <v>0</v>
      </c>
      <c r="H1385" s="17">
        <v>0</v>
      </c>
      <c r="I1385" s="13">
        <f t="shared" si="74"/>
        <v>577.6029737338531</v>
      </c>
    </row>
    <row r="1386" spans="1:9" s="1" customFormat="1" x14ac:dyDescent="0.15">
      <c r="A1386" s="57" t="s">
        <v>48</v>
      </c>
      <c r="B1386" s="58"/>
      <c r="C1386" s="22">
        <f t="shared" ref="C1386:H1386" si="75">SUM(C1350:C1385)</f>
        <v>357.43950618600905</v>
      </c>
      <c r="D1386" s="23">
        <f t="shared" si="75"/>
        <v>491.18368885527593</v>
      </c>
      <c r="E1386" s="24">
        <f t="shared" si="75"/>
        <v>867.44269131379406</v>
      </c>
      <c r="F1386" s="22">
        <f t="shared" si="75"/>
        <v>200.24884255713351</v>
      </c>
      <c r="G1386" s="23">
        <f t="shared" si="75"/>
        <v>106.46582108698331</v>
      </c>
      <c r="H1386" s="24">
        <f t="shared" si="75"/>
        <v>135.56568464527027</v>
      </c>
      <c r="I1386" s="22">
        <f t="shared" si="74"/>
        <v>2158.3462346444662</v>
      </c>
    </row>
    <row r="1387" spans="1:9" s="1" customFormat="1" x14ac:dyDescent="0.15">
      <c r="B1387" s="6"/>
      <c r="D1387" s="7"/>
      <c r="E1387" s="7"/>
    </row>
    <row r="1388" spans="1:9" s="1" customFormat="1" ht="14.25" x14ac:dyDescent="0.15">
      <c r="A1388" s="43" t="s">
        <v>83</v>
      </c>
      <c r="B1388" s="43"/>
      <c r="C1388" s="43"/>
      <c r="D1388" s="43"/>
      <c r="E1388" s="43"/>
      <c r="F1388" s="43"/>
      <c r="G1388" s="43"/>
      <c r="H1388" s="43"/>
      <c r="I1388" s="43"/>
    </row>
    <row r="1389" spans="1:9" s="1" customFormat="1" x14ac:dyDescent="0.15">
      <c r="A1389" s="59" t="s">
        <v>13</v>
      </c>
      <c r="B1389" s="60"/>
      <c r="C1389" s="55" t="s">
        <v>99</v>
      </c>
      <c r="D1389" s="61"/>
      <c r="E1389" s="61"/>
      <c r="F1389" s="61"/>
      <c r="G1389" s="61"/>
      <c r="H1389" s="61"/>
      <c r="I1389" s="56"/>
    </row>
    <row r="1390" spans="1:9" s="1" customFormat="1" x14ac:dyDescent="0.15">
      <c r="A1390" s="62" t="s">
        <v>12</v>
      </c>
      <c r="B1390" s="63" t="s">
        <v>11</v>
      </c>
      <c r="C1390" s="53" t="s">
        <v>40</v>
      </c>
      <c r="D1390" s="55" t="s">
        <v>41</v>
      </c>
      <c r="E1390" s="56"/>
      <c r="F1390" s="53" t="s">
        <v>42</v>
      </c>
      <c r="G1390" s="55" t="s">
        <v>43</v>
      </c>
      <c r="H1390" s="56"/>
      <c r="I1390" s="53" t="s">
        <v>10</v>
      </c>
    </row>
    <row r="1391" spans="1:9" s="1" customFormat="1" x14ac:dyDescent="0.15">
      <c r="A1391" s="50"/>
      <c r="B1391" s="52"/>
      <c r="C1391" s="54"/>
      <c r="D1391" s="2" t="s">
        <v>44</v>
      </c>
      <c r="E1391" s="3" t="s">
        <v>45</v>
      </c>
      <c r="F1391" s="54"/>
      <c r="G1391" s="2" t="s">
        <v>46</v>
      </c>
      <c r="H1391" s="3" t="s">
        <v>47</v>
      </c>
      <c r="I1391" s="54"/>
    </row>
    <row r="1392" spans="1:9" s="1" customFormat="1" x14ac:dyDescent="0.15">
      <c r="A1392" s="34">
        <v>22</v>
      </c>
      <c r="B1392" s="4" t="s">
        <v>9</v>
      </c>
      <c r="C1392" s="9">
        <v>0</v>
      </c>
      <c r="D1392" s="40">
        <v>3.686018205093139E-4</v>
      </c>
      <c r="E1392" s="38">
        <v>6.5720052188618903E-4</v>
      </c>
      <c r="F1392" s="25">
        <v>0.53941344009536829</v>
      </c>
      <c r="G1392" s="12">
        <v>28.055242420824335</v>
      </c>
      <c r="H1392" s="10">
        <v>0</v>
      </c>
      <c r="I1392" s="11">
        <f t="shared" ref="I1392:I1428" si="76">SUM(C1392:H1392)</f>
        <v>28.595681663262098</v>
      </c>
    </row>
    <row r="1393" spans="1:9" s="1" customFormat="1" ht="36" x14ac:dyDescent="0.15">
      <c r="A1393" s="34">
        <v>30</v>
      </c>
      <c r="B1393" s="5" t="s">
        <v>38</v>
      </c>
      <c r="C1393" s="13">
        <v>120.11812266400065</v>
      </c>
      <c r="D1393" s="19">
        <v>4.9095919482738068</v>
      </c>
      <c r="E1393" s="21">
        <v>8.7535823512630948</v>
      </c>
      <c r="F1393" s="16">
        <v>0</v>
      </c>
      <c r="G1393" s="14">
        <v>17.528181592075381</v>
      </c>
      <c r="H1393" s="17">
        <v>0</v>
      </c>
      <c r="I1393" s="13">
        <f t="shared" si="76"/>
        <v>151.30947855561294</v>
      </c>
    </row>
    <row r="1394" spans="1:9" s="1" customFormat="1" x14ac:dyDescent="0.15">
      <c r="A1394" s="34">
        <v>53</v>
      </c>
      <c r="B1394" s="5" t="s">
        <v>1</v>
      </c>
      <c r="C1394" s="16">
        <v>0</v>
      </c>
      <c r="D1394" s="14">
        <v>52.40366006953353</v>
      </c>
      <c r="E1394" s="15">
        <v>93.433376695907143</v>
      </c>
      <c r="F1394" s="28">
        <v>7.7226947539330657E-3</v>
      </c>
      <c r="G1394" s="26">
        <v>0.95773206628788965</v>
      </c>
      <c r="H1394" s="21">
        <v>5.0790687128386516</v>
      </c>
      <c r="I1394" s="13">
        <f t="shared" si="76"/>
        <v>151.88156023932115</v>
      </c>
    </row>
    <row r="1395" spans="1:9" s="1" customFormat="1" x14ac:dyDescent="0.15">
      <c r="A1395" s="34">
        <v>64</v>
      </c>
      <c r="B1395" s="5" t="s">
        <v>8</v>
      </c>
      <c r="C1395" s="13">
        <v>31.953488967740874</v>
      </c>
      <c r="D1395" s="14">
        <v>10.73239490685944</v>
      </c>
      <c r="E1395" s="15">
        <v>19.135378995499224</v>
      </c>
      <c r="F1395" s="20">
        <v>8.0809606366481344</v>
      </c>
      <c r="G1395" s="19">
        <v>8.7728386870355841</v>
      </c>
      <c r="H1395" s="21">
        <v>4.3313940291544997</v>
      </c>
      <c r="I1395" s="13">
        <f t="shared" si="76"/>
        <v>83.006456222937757</v>
      </c>
    </row>
    <row r="1396" spans="1:9" s="1" customFormat="1" x14ac:dyDescent="0.15">
      <c r="A1396" s="34">
        <v>80</v>
      </c>
      <c r="B1396" s="5" t="s">
        <v>0</v>
      </c>
      <c r="C1396" s="16">
        <v>0</v>
      </c>
      <c r="D1396" s="14">
        <v>203.06753474224766</v>
      </c>
      <c r="E1396" s="15">
        <v>362.06031111388609</v>
      </c>
      <c r="F1396" s="28">
        <v>1.1584042130899598E-2</v>
      </c>
      <c r="G1396" s="14">
        <v>15.945029318765259</v>
      </c>
      <c r="H1396" s="21">
        <v>9.5800206292362695</v>
      </c>
      <c r="I1396" s="13">
        <f t="shared" si="76"/>
        <v>590.6644798462662</v>
      </c>
    </row>
    <row r="1397" spans="1:9" s="1" customFormat="1" x14ac:dyDescent="0.15">
      <c r="A1397" s="34">
        <v>86</v>
      </c>
      <c r="B1397" s="5" t="s">
        <v>37</v>
      </c>
      <c r="C1397" s="13">
        <v>88.507118420129828</v>
      </c>
      <c r="D1397" s="14">
        <v>15.655440821581838</v>
      </c>
      <c r="E1397" s="15">
        <v>27.912949165811167</v>
      </c>
      <c r="F1397" s="16">
        <v>0</v>
      </c>
      <c r="G1397" s="18">
        <v>0</v>
      </c>
      <c r="H1397" s="17">
        <v>0</v>
      </c>
      <c r="I1397" s="13">
        <f t="shared" si="76"/>
        <v>132.07550840752282</v>
      </c>
    </row>
    <row r="1398" spans="1:9" s="1" customFormat="1" x14ac:dyDescent="0.15">
      <c r="A1398" s="34">
        <v>87</v>
      </c>
      <c r="B1398" s="5" t="s">
        <v>49</v>
      </c>
      <c r="C1398" s="16">
        <v>0</v>
      </c>
      <c r="D1398" s="18">
        <v>0</v>
      </c>
      <c r="E1398" s="17">
        <v>0</v>
      </c>
      <c r="F1398" s="16">
        <v>0</v>
      </c>
      <c r="G1398" s="27">
        <v>3.2291597634199254E-2</v>
      </c>
      <c r="H1398" s="17">
        <v>0</v>
      </c>
      <c r="I1398" s="28">
        <f t="shared" si="76"/>
        <v>3.2291597634199254E-2</v>
      </c>
    </row>
    <row r="1399" spans="1:9" s="1" customFormat="1" x14ac:dyDescent="0.15">
      <c r="A1399" s="34">
        <v>117</v>
      </c>
      <c r="B1399" s="5" t="s">
        <v>7</v>
      </c>
      <c r="C1399" s="16">
        <v>0</v>
      </c>
      <c r="D1399" s="18">
        <v>0</v>
      </c>
      <c r="E1399" s="17">
        <v>0</v>
      </c>
      <c r="F1399" s="16">
        <v>0</v>
      </c>
      <c r="G1399" s="19">
        <v>2.2827675558330087</v>
      </c>
      <c r="H1399" s="17">
        <v>0</v>
      </c>
      <c r="I1399" s="20">
        <f t="shared" si="76"/>
        <v>2.2827675558330087</v>
      </c>
    </row>
    <row r="1400" spans="1:9" s="1" customFormat="1" x14ac:dyDescent="0.15">
      <c r="A1400" s="34">
        <v>132</v>
      </c>
      <c r="B1400" s="5" t="s">
        <v>36</v>
      </c>
      <c r="C1400" s="16">
        <v>0</v>
      </c>
      <c r="D1400" s="18">
        <v>0</v>
      </c>
      <c r="E1400" s="17">
        <v>0</v>
      </c>
      <c r="F1400" s="16">
        <v>0</v>
      </c>
      <c r="G1400" s="27">
        <v>1.1879851972447886E-2</v>
      </c>
      <c r="H1400" s="29">
        <v>1.3823827749757541E-2</v>
      </c>
      <c r="I1400" s="28">
        <f t="shared" si="76"/>
        <v>2.5703679722205428E-2</v>
      </c>
    </row>
    <row r="1401" spans="1:9" s="1" customFormat="1" x14ac:dyDescent="0.15">
      <c r="A1401" s="34">
        <v>139</v>
      </c>
      <c r="B1401" s="5" t="s">
        <v>6</v>
      </c>
      <c r="C1401" s="16">
        <v>0</v>
      </c>
      <c r="D1401" s="18">
        <v>0</v>
      </c>
      <c r="E1401" s="17">
        <v>0</v>
      </c>
      <c r="F1401" s="13">
        <v>14.636353290057361</v>
      </c>
      <c r="G1401" s="18">
        <v>0</v>
      </c>
      <c r="H1401" s="21">
        <v>1.1309619077770388</v>
      </c>
      <c r="I1401" s="13">
        <f t="shared" si="76"/>
        <v>15.767315197834399</v>
      </c>
    </row>
    <row r="1402" spans="1:9" s="1" customFormat="1" x14ac:dyDescent="0.15">
      <c r="A1402" s="34">
        <v>140</v>
      </c>
      <c r="B1402" s="5" t="s">
        <v>35</v>
      </c>
      <c r="C1402" s="16">
        <v>0</v>
      </c>
      <c r="D1402" s="18">
        <v>0</v>
      </c>
      <c r="E1402" s="17">
        <v>0</v>
      </c>
      <c r="F1402" s="20">
        <v>4.987014079686559</v>
      </c>
      <c r="G1402" s="18">
        <v>0</v>
      </c>
      <c r="H1402" s="17">
        <v>0</v>
      </c>
      <c r="I1402" s="20">
        <f t="shared" si="76"/>
        <v>4.987014079686559</v>
      </c>
    </row>
    <row r="1403" spans="1:9" s="1" customFormat="1" x14ac:dyDescent="0.15">
      <c r="A1403" s="34">
        <v>153</v>
      </c>
      <c r="B1403" s="5" t="s">
        <v>34</v>
      </c>
      <c r="C1403" s="13">
        <v>277.03152813712103</v>
      </c>
      <c r="D1403" s="19">
        <v>1.8090977350597126</v>
      </c>
      <c r="E1403" s="21">
        <v>3.225540161417416</v>
      </c>
      <c r="F1403" s="13">
        <v>262.05117916117655</v>
      </c>
      <c r="G1403" s="18">
        <v>0</v>
      </c>
      <c r="H1403" s="29">
        <v>6.2423222182498891E-2</v>
      </c>
      <c r="I1403" s="13">
        <f t="shared" si="76"/>
        <v>544.17976841695724</v>
      </c>
    </row>
    <row r="1404" spans="1:9" s="1" customFormat="1" x14ac:dyDescent="0.15">
      <c r="A1404" s="34">
        <v>171</v>
      </c>
      <c r="B1404" s="5" t="s">
        <v>33</v>
      </c>
      <c r="C1404" s="16">
        <v>0</v>
      </c>
      <c r="D1404" s="18">
        <v>0</v>
      </c>
      <c r="E1404" s="17">
        <v>0</v>
      </c>
      <c r="F1404" s="16">
        <v>0</v>
      </c>
      <c r="G1404" s="14">
        <v>24.556302018975554</v>
      </c>
      <c r="H1404" s="17">
        <v>0</v>
      </c>
      <c r="I1404" s="13">
        <f t="shared" si="76"/>
        <v>24.556302018975554</v>
      </c>
    </row>
    <row r="1405" spans="1:9" s="1" customFormat="1" x14ac:dyDescent="0.15">
      <c r="A1405" s="34">
        <v>181</v>
      </c>
      <c r="B1405" s="5" t="s">
        <v>32</v>
      </c>
      <c r="C1405" s="13">
        <v>523.79009283882453</v>
      </c>
      <c r="D1405" s="14">
        <v>150.49579224256192</v>
      </c>
      <c r="E1405" s="15">
        <v>268.32725097999884</v>
      </c>
      <c r="F1405" s="16">
        <v>0</v>
      </c>
      <c r="G1405" s="18">
        <v>0</v>
      </c>
      <c r="H1405" s="17">
        <v>0</v>
      </c>
      <c r="I1405" s="13">
        <f t="shared" si="76"/>
        <v>942.61313606138538</v>
      </c>
    </row>
    <row r="1406" spans="1:9" s="1" customFormat="1" x14ac:dyDescent="0.15">
      <c r="A1406" s="34">
        <v>207</v>
      </c>
      <c r="B1406" s="5" t="s">
        <v>31</v>
      </c>
      <c r="C1406" s="13">
        <v>13.857200543252938</v>
      </c>
      <c r="D1406" s="26">
        <v>0.17757392703036198</v>
      </c>
      <c r="E1406" s="30">
        <v>0.31660635141867161</v>
      </c>
      <c r="F1406" s="20">
        <v>6.1694258003811369</v>
      </c>
      <c r="G1406" s="18">
        <v>0</v>
      </c>
      <c r="H1406" s="29">
        <v>1.1879851972447886E-3</v>
      </c>
      <c r="I1406" s="13">
        <f t="shared" si="76"/>
        <v>20.521994607280355</v>
      </c>
    </row>
    <row r="1407" spans="1:9" s="1" customFormat="1" x14ac:dyDescent="0.15">
      <c r="A1407" s="34">
        <v>225</v>
      </c>
      <c r="B1407" s="5" t="s">
        <v>30</v>
      </c>
      <c r="C1407" s="16">
        <v>0</v>
      </c>
      <c r="D1407" s="19">
        <v>3.1884978978606928</v>
      </c>
      <c r="E1407" s="21">
        <v>5.6849488144460061</v>
      </c>
      <c r="F1407" s="16">
        <v>0</v>
      </c>
      <c r="G1407" s="18">
        <v>0</v>
      </c>
      <c r="H1407" s="17">
        <v>0</v>
      </c>
      <c r="I1407" s="20">
        <f t="shared" si="76"/>
        <v>8.8734467123066985</v>
      </c>
    </row>
    <row r="1408" spans="1:9" s="1" customFormat="1" x14ac:dyDescent="0.15">
      <c r="A1408" s="34">
        <v>248</v>
      </c>
      <c r="B1408" s="5" t="s">
        <v>29</v>
      </c>
      <c r="C1408" s="16">
        <v>0</v>
      </c>
      <c r="D1408" s="26">
        <v>0.47743150801468887</v>
      </c>
      <c r="E1408" s="30">
        <v>0.8512389759730864</v>
      </c>
      <c r="F1408" s="16">
        <v>0</v>
      </c>
      <c r="G1408" s="18">
        <v>0</v>
      </c>
      <c r="H1408" s="17">
        <v>0</v>
      </c>
      <c r="I1408" s="20">
        <f t="shared" si="76"/>
        <v>1.3286704839877752</v>
      </c>
    </row>
    <row r="1409" spans="1:9" s="1" customFormat="1" x14ac:dyDescent="0.15">
      <c r="A1409" s="34">
        <v>251</v>
      </c>
      <c r="B1409" s="5" t="s">
        <v>28</v>
      </c>
      <c r="C1409" s="16">
        <v>0</v>
      </c>
      <c r="D1409" s="14">
        <v>89.826420649017251</v>
      </c>
      <c r="E1409" s="15">
        <v>160.15648118105483</v>
      </c>
      <c r="F1409" s="20">
        <v>4.1358388100682841</v>
      </c>
      <c r="G1409" s="18">
        <v>0</v>
      </c>
      <c r="H1409" s="29">
        <v>5.3999327147490395E-2</v>
      </c>
      <c r="I1409" s="13">
        <f t="shared" si="76"/>
        <v>254.17273996728787</v>
      </c>
    </row>
    <row r="1410" spans="1:9" s="1" customFormat="1" x14ac:dyDescent="0.15">
      <c r="A1410" s="34">
        <v>252</v>
      </c>
      <c r="B1410" s="5" t="s">
        <v>27</v>
      </c>
      <c r="C1410" s="20">
        <v>6.5861155477563944</v>
      </c>
      <c r="D1410" s="14">
        <v>46.000401394100855</v>
      </c>
      <c r="E1410" s="15">
        <v>82.016653529830734</v>
      </c>
      <c r="F1410" s="16">
        <v>0</v>
      </c>
      <c r="G1410" s="18">
        <v>0</v>
      </c>
      <c r="H1410" s="17">
        <v>0</v>
      </c>
      <c r="I1410" s="13">
        <f t="shared" si="76"/>
        <v>134.60317047168797</v>
      </c>
    </row>
    <row r="1411" spans="1:9" s="1" customFormat="1" x14ac:dyDescent="0.15">
      <c r="A1411" s="34">
        <v>256</v>
      </c>
      <c r="B1411" s="5" t="s">
        <v>26</v>
      </c>
      <c r="C1411" s="16">
        <v>0</v>
      </c>
      <c r="D1411" s="18">
        <v>0</v>
      </c>
      <c r="E1411" s="17">
        <v>0</v>
      </c>
      <c r="F1411" s="16">
        <v>0</v>
      </c>
      <c r="G1411" s="19">
        <v>2.4885049922649474</v>
      </c>
      <c r="H1411" s="29">
        <v>2.7323659536630136E-2</v>
      </c>
      <c r="I1411" s="20">
        <f t="shared" si="76"/>
        <v>2.5158286518015776</v>
      </c>
    </row>
    <row r="1412" spans="1:9" s="1" customFormat="1" x14ac:dyDescent="0.15">
      <c r="A1412" s="34">
        <v>257</v>
      </c>
      <c r="B1412" s="5" t="s">
        <v>25</v>
      </c>
      <c r="C1412" s="16">
        <v>0</v>
      </c>
      <c r="D1412" s="18">
        <v>0</v>
      </c>
      <c r="E1412" s="17">
        <v>0</v>
      </c>
      <c r="F1412" s="28">
        <v>7.2190407482417779E-3</v>
      </c>
      <c r="G1412" s="18">
        <v>0</v>
      </c>
      <c r="H1412" s="17">
        <v>0</v>
      </c>
      <c r="I1412" s="28">
        <f t="shared" si="76"/>
        <v>7.2190407482417779E-3</v>
      </c>
    </row>
    <row r="1413" spans="1:9" s="1" customFormat="1" x14ac:dyDescent="0.15">
      <c r="A1413" s="34">
        <v>275</v>
      </c>
      <c r="B1413" s="5" t="s">
        <v>24</v>
      </c>
      <c r="C1413" s="16">
        <v>0</v>
      </c>
      <c r="D1413" s="18">
        <v>0</v>
      </c>
      <c r="E1413" s="17">
        <v>0</v>
      </c>
      <c r="F1413" s="28">
        <v>7.3869254168055412E-2</v>
      </c>
      <c r="G1413" s="18">
        <v>0</v>
      </c>
      <c r="H1413" s="17">
        <v>0</v>
      </c>
      <c r="I1413" s="28">
        <f t="shared" si="76"/>
        <v>7.3869254168055412E-2</v>
      </c>
    </row>
    <row r="1414" spans="1:9" s="1" customFormat="1" x14ac:dyDescent="0.15">
      <c r="A1414" s="34">
        <v>296</v>
      </c>
      <c r="B1414" s="5" t="s">
        <v>23</v>
      </c>
      <c r="C1414" s="16">
        <v>0</v>
      </c>
      <c r="D1414" s="18">
        <v>0</v>
      </c>
      <c r="E1414" s="17">
        <v>0</v>
      </c>
      <c r="F1414" s="16">
        <v>0</v>
      </c>
      <c r="G1414" s="14">
        <v>27.40476652600567</v>
      </c>
      <c r="H1414" s="15">
        <v>255.7042018267085</v>
      </c>
      <c r="I1414" s="13">
        <f t="shared" si="76"/>
        <v>283.10896835271416</v>
      </c>
    </row>
    <row r="1415" spans="1:9" s="1" customFormat="1" x14ac:dyDescent="0.15">
      <c r="A1415" s="34">
        <v>297</v>
      </c>
      <c r="B1415" s="5" t="s">
        <v>22</v>
      </c>
      <c r="C1415" s="16">
        <v>0</v>
      </c>
      <c r="D1415" s="18">
        <v>0</v>
      </c>
      <c r="E1415" s="17">
        <v>0</v>
      </c>
      <c r="F1415" s="16">
        <v>0</v>
      </c>
      <c r="G1415" s="19">
        <v>3.748093297307308</v>
      </c>
      <c r="H1415" s="15">
        <v>73.443404866758726</v>
      </c>
      <c r="I1415" s="13">
        <f t="shared" si="76"/>
        <v>77.191498164066033</v>
      </c>
    </row>
    <row r="1416" spans="1:9" s="1" customFormat="1" x14ac:dyDescent="0.15">
      <c r="A1416" s="34">
        <v>300</v>
      </c>
      <c r="B1416" s="5" t="s">
        <v>21</v>
      </c>
      <c r="C1416" s="16">
        <v>0</v>
      </c>
      <c r="D1416" s="18">
        <v>0</v>
      </c>
      <c r="E1416" s="17">
        <v>0</v>
      </c>
      <c r="F1416" s="16">
        <v>0</v>
      </c>
      <c r="G1416" s="42">
        <v>1.0799865429498079E-4</v>
      </c>
      <c r="H1416" s="30">
        <v>0.92058052921041611</v>
      </c>
      <c r="I1416" s="31">
        <f t="shared" si="76"/>
        <v>0.92068852786471111</v>
      </c>
    </row>
    <row r="1417" spans="1:9" s="1" customFormat="1" x14ac:dyDescent="0.15">
      <c r="A1417" s="34">
        <v>302</v>
      </c>
      <c r="B1417" s="5" t="s">
        <v>20</v>
      </c>
      <c r="C1417" s="16">
        <v>0</v>
      </c>
      <c r="D1417" s="18">
        <v>0</v>
      </c>
      <c r="E1417" s="17">
        <v>0</v>
      </c>
      <c r="F1417" s="16">
        <v>0</v>
      </c>
      <c r="G1417" s="27">
        <v>9.3958829236633276E-3</v>
      </c>
      <c r="H1417" s="30">
        <v>0.60922040887798656</v>
      </c>
      <c r="I1417" s="31">
        <f t="shared" si="76"/>
        <v>0.6186162918016499</v>
      </c>
    </row>
    <row r="1418" spans="1:9" s="1" customFormat="1" x14ac:dyDescent="0.15">
      <c r="A1418" s="34">
        <v>320</v>
      </c>
      <c r="B1418" s="5" t="s">
        <v>19</v>
      </c>
      <c r="C1418" s="16">
        <v>0</v>
      </c>
      <c r="D1418" s="18">
        <v>0</v>
      </c>
      <c r="E1418" s="17">
        <v>0</v>
      </c>
      <c r="F1418" s="16">
        <v>0</v>
      </c>
      <c r="G1418" s="26">
        <v>0.12635842552512752</v>
      </c>
      <c r="H1418" s="17">
        <v>0</v>
      </c>
      <c r="I1418" s="31">
        <f t="shared" si="76"/>
        <v>0.12635842552512752</v>
      </c>
    </row>
    <row r="1419" spans="1:9" s="1" customFormat="1" x14ac:dyDescent="0.15">
      <c r="A1419" s="34">
        <v>350</v>
      </c>
      <c r="B1419" s="5" t="s">
        <v>5</v>
      </c>
      <c r="C1419" s="13">
        <v>18.965931007648226</v>
      </c>
      <c r="D1419" s="14">
        <v>24.928541121044898</v>
      </c>
      <c r="E1419" s="15">
        <v>44.446471295162958</v>
      </c>
      <c r="F1419" s="13">
        <v>19.483015786824613</v>
      </c>
      <c r="G1419" s="14">
        <v>37.890355871505356</v>
      </c>
      <c r="H1419" s="30">
        <v>0.26999663573745197</v>
      </c>
      <c r="I1419" s="13">
        <f t="shared" si="76"/>
        <v>145.9843117179235</v>
      </c>
    </row>
    <row r="1420" spans="1:9" s="1" customFormat="1" x14ac:dyDescent="0.15">
      <c r="A1420" s="34">
        <v>405</v>
      </c>
      <c r="B1420" s="5" t="s">
        <v>4</v>
      </c>
      <c r="C1420" s="16">
        <v>0</v>
      </c>
      <c r="D1420" s="26">
        <v>0.30649241375349451</v>
      </c>
      <c r="E1420" s="30">
        <v>0.54646223394836613</v>
      </c>
      <c r="F1420" s="13">
        <v>23.575372467734883</v>
      </c>
      <c r="G1420" s="19">
        <v>1.5811002988785188</v>
      </c>
      <c r="H1420" s="17">
        <v>0</v>
      </c>
      <c r="I1420" s="13">
        <f t="shared" si="76"/>
        <v>26.009427414315262</v>
      </c>
    </row>
    <row r="1421" spans="1:9" s="1" customFormat="1" ht="36" x14ac:dyDescent="0.15">
      <c r="A1421" s="34">
        <v>407</v>
      </c>
      <c r="B1421" s="5" t="s">
        <v>18</v>
      </c>
      <c r="C1421" s="16">
        <v>0</v>
      </c>
      <c r="D1421" s="14">
        <v>10.290257023158519</v>
      </c>
      <c r="E1421" s="15">
        <v>18.347066969496741</v>
      </c>
      <c r="F1421" s="28">
        <v>6.5475020739867293E-3</v>
      </c>
      <c r="G1421" s="19">
        <v>2.1599730858996158</v>
      </c>
      <c r="H1421" s="29">
        <v>6.091124102236916E-2</v>
      </c>
      <c r="I1421" s="13">
        <f t="shared" si="76"/>
        <v>30.864755821651233</v>
      </c>
    </row>
    <row r="1422" spans="1:9" s="1" customFormat="1" x14ac:dyDescent="0.15">
      <c r="A1422" s="34">
        <v>408</v>
      </c>
      <c r="B1422" s="5" t="s">
        <v>17</v>
      </c>
      <c r="C1422" s="16">
        <v>0</v>
      </c>
      <c r="D1422" s="19">
        <v>1.3623523286024244</v>
      </c>
      <c r="E1422" s="21">
        <v>2.4290131288913548</v>
      </c>
      <c r="F1422" s="16">
        <v>0</v>
      </c>
      <c r="G1422" s="18">
        <v>0</v>
      </c>
      <c r="H1422" s="17">
        <v>0</v>
      </c>
      <c r="I1422" s="20">
        <f t="shared" si="76"/>
        <v>3.7913654574937792</v>
      </c>
    </row>
    <row r="1423" spans="1:9" s="1" customFormat="1" x14ac:dyDescent="0.15">
      <c r="A1423" s="34">
        <v>410</v>
      </c>
      <c r="B1423" s="5" t="s">
        <v>16</v>
      </c>
      <c r="C1423" s="13">
        <v>11.412799768964559</v>
      </c>
      <c r="D1423" s="14">
        <v>15.271818476886768</v>
      </c>
      <c r="E1423" s="15">
        <v>27.228967722658112</v>
      </c>
      <c r="F1423" s="20">
        <v>1.7777307554216788</v>
      </c>
      <c r="G1423" s="26">
        <v>0.29753629258267206</v>
      </c>
      <c r="H1423" s="30">
        <v>0.62412422317069394</v>
      </c>
      <c r="I1423" s="13">
        <f t="shared" si="76"/>
        <v>56.612977239684483</v>
      </c>
    </row>
    <row r="1424" spans="1:9" s="1" customFormat="1" x14ac:dyDescent="0.15">
      <c r="A1424" s="34">
        <v>427</v>
      </c>
      <c r="B1424" s="5" t="s">
        <v>15</v>
      </c>
      <c r="C1424" s="16">
        <v>0</v>
      </c>
      <c r="D1424" s="18">
        <v>0</v>
      </c>
      <c r="E1424" s="17">
        <v>0</v>
      </c>
      <c r="F1424" s="13">
        <v>194.579673942749</v>
      </c>
      <c r="G1424" s="18">
        <v>0</v>
      </c>
      <c r="H1424" s="17">
        <v>0</v>
      </c>
      <c r="I1424" s="13">
        <f t="shared" si="76"/>
        <v>194.579673942749</v>
      </c>
    </row>
    <row r="1425" spans="1:9" s="1" customFormat="1" x14ac:dyDescent="0.15">
      <c r="A1425" s="34">
        <v>428</v>
      </c>
      <c r="B1425" s="5" t="s">
        <v>3</v>
      </c>
      <c r="C1425" s="16">
        <v>0</v>
      </c>
      <c r="D1425" s="18">
        <v>0</v>
      </c>
      <c r="E1425" s="17">
        <v>0</v>
      </c>
      <c r="F1425" s="13">
        <v>143.63842896044659</v>
      </c>
      <c r="G1425" s="14">
        <v>102.96267704520584</v>
      </c>
      <c r="H1425" s="17">
        <v>0</v>
      </c>
      <c r="I1425" s="13">
        <f t="shared" si="76"/>
        <v>246.60110600565241</v>
      </c>
    </row>
    <row r="1426" spans="1:9" s="1" customFormat="1" x14ac:dyDescent="0.15">
      <c r="A1426" s="34">
        <v>438</v>
      </c>
      <c r="B1426" s="5" t="s">
        <v>2</v>
      </c>
      <c r="C1426" s="16">
        <v>0</v>
      </c>
      <c r="D1426" s="18">
        <v>0</v>
      </c>
      <c r="E1426" s="17">
        <v>0</v>
      </c>
      <c r="F1426" s="16">
        <v>0</v>
      </c>
      <c r="G1426" s="18">
        <v>0</v>
      </c>
      <c r="H1426" s="30">
        <v>0.5581370453964607</v>
      </c>
      <c r="I1426" s="31">
        <f t="shared" si="76"/>
        <v>0.5581370453964607</v>
      </c>
    </row>
    <row r="1427" spans="1:9" s="1" customFormat="1" x14ac:dyDescent="0.15">
      <c r="A1427" s="34">
        <v>457</v>
      </c>
      <c r="B1427" s="5" t="s">
        <v>14</v>
      </c>
      <c r="C1427" s="13">
        <v>128.27563870951386</v>
      </c>
      <c r="D1427" s="14">
        <v>416.21596067360457</v>
      </c>
      <c r="E1427" s="15">
        <v>742.09439930083749</v>
      </c>
      <c r="F1427" s="16">
        <v>0</v>
      </c>
      <c r="G1427" s="18">
        <v>0</v>
      </c>
      <c r="H1427" s="17">
        <v>0</v>
      </c>
      <c r="I1427" s="13">
        <f t="shared" si="76"/>
        <v>1286.5859986839559</v>
      </c>
    </row>
    <row r="1428" spans="1:9" s="1" customFormat="1" x14ac:dyDescent="0.15">
      <c r="A1428" s="57" t="s">
        <v>48</v>
      </c>
      <c r="B1428" s="58"/>
      <c r="C1428" s="22">
        <f t="shared" ref="C1428:H1428" si="77">SUM(C1392:C1427)</f>
        <v>1220.4980366049529</v>
      </c>
      <c r="D1428" s="23">
        <f t="shared" si="77"/>
        <v>1047.119628481013</v>
      </c>
      <c r="E1428" s="24">
        <f t="shared" si="77"/>
        <v>1866.9673561680233</v>
      </c>
      <c r="F1428" s="22">
        <f t="shared" si="77"/>
        <v>683.76134966516531</v>
      </c>
      <c r="G1428" s="23">
        <f t="shared" si="77"/>
        <v>276.81113482615666</v>
      </c>
      <c r="H1428" s="24">
        <f t="shared" si="77"/>
        <v>352.47078007770273</v>
      </c>
      <c r="I1428" s="22">
        <f t="shared" si="76"/>
        <v>5447.6282858230143</v>
      </c>
    </row>
    <row r="1429" spans="1:9" s="1" customFormat="1" x14ac:dyDescent="0.15">
      <c r="B1429" s="6"/>
      <c r="D1429" s="7"/>
      <c r="E1429" s="7"/>
    </row>
    <row r="1430" spans="1:9" s="1" customFormat="1" ht="14.25" x14ac:dyDescent="0.15">
      <c r="A1430" s="43" t="s">
        <v>84</v>
      </c>
      <c r="B1430" s="43"/>
      <c r="C1430" s="43"/>
      <c r="D1430" s="43"/>
      <c r="E1430" s="43"/>
      <c r="F1430" s="43"/>
      <c r="G1430" s="43"/>
      <c r="H1430" s="43"/>
      <c r="I1430" s="43"/>
    </row>
    <row r="1431" spans="1:9" s="1" customFormat="1" x14ac:dyDescent="0.15">
      <c r="A1431" s="59" t="s">
        <v>13</v>
      </c>
      <c r="B1431" s="60"/>
      <c r="C1431" s="55" t="s">
        <v>99</v>
      </c>
      <c r="D1431" s="61"/>
      <c r="E1431" s="61"/>
      <c r="F1431" s="61"/>
      <c r="G1431" s="61"/>
      <c r="H1431" s="61"/>
      <c r="I1431" s="56"/>
    </row>
    <row r="1432" spans="1:9" s="1" customFormat="1" x14ac:dyDescent="0.15">
      <c r="A1432" s="62" t="s">
        <v>12</v>
      </c>
      <c r="B1432" s="63" t="s">
        <v>11</v>
      </c>
      <c r="C1432" s="53" t="s">
        <v>40</v>
      </c>
      <c r="D1432" s="55" t="s">
        <v>41</v>
      </c>
      <c r="E1432" s="56"/>
      <c r="F1432" s="53" t="s">
        <v>42</v>
      </c>
      <c r="G1432" s="55" t="s">
        <v>43</v>
      </c>
      <c r="H1432" s="56"/>
      <c r="I1432" s="53" t="s">
        <v>10</v>
      </c>
    </row>
    <row r="1433" spans="1:9" s="1" customFormat="1" x14ac:dyDescent="0.15">
      <c r="A1433" s="50"/>
      <c r="B1433" s="52"/>
      <c r="C1433" s="54"/>
      <c r="D1433" s="2" t="s">
        <v>44</v>
      </c>
      <c r="E1433" s="3" t="s">
        <v>45</v>
      </c>
      <c r="F1433" s="54"/>
      <c r="G1433" s="2" t="s">
        <v>46</v>
      </c>
      <c r="H1433" s="3" t="s">
        <v>47</v>
      </c>
      <c r="I1433" s="54"/>
    </row>
    <row r="1434" spans="1:9" s="1" customFormat="1" x14ac:dyDescent="0.15">
      <c r="A1434" s="34">
        <v>22</v>
      </c>
      <c r="B1434" s="4" t="s">
        <v>9</v>
      </c>
      <c r="C1434" s="9">
        <v>0</v>
      </c>
      <c r="D1434" s="40">
        <v>4.4865917406573157E-4</v>
      </c>
      <c r="E1434" s="36">
        <v>9.9918911609267534E-4</v>
      </c>
      <c r="F1434" s="25">
        <v>0.85220012334019601</v>
      </c>
      <c r="G1434" s="12">
        <v>36.687624704154899</v>
      </c>
      <c r="H1434" s="10">
        <v>0</v>
      </c>
      <c r="I1434" s="11">
        <f t="shared" ref="I1434:I1470" si="78">SUM(C1434:H1434)</f>
        <v>37.541272675785251</v>
      </c>
    </row>
    <row r="1435" spans="1:9" s="1" customFormat="1" ht="36" x14ac:dyDescent="0.15">
      <c r="A1435" s="34">
        <v>30</v>
      </c>
      <c r="B1435" s="5" t="s">
        <v>38</v>
      </c>
      <c r="C1435" s="13">
        <v>189.77035301818967</v>
      </c>
      <c r="D1435" s="19">
        <v>5.9759158689685119</v>
      </c>
      <c r="E1435" s="15">
        <v>13.308699431796388</v>
      </c>
      <c r="F1435" s="16">
        <v>0</v>
      </c>
      <c r="G1435" s="14">
        <v>22.921468235790883</v>
      </c>
      <c r="H1435" s="17">
        <v>0</v>
      </c>
      <c r="I1435" s="13">
        <f t="shared" si="78"/>
        <v>231.97643655474545</v>
      </c>
    </row>
    <row r="1436" spans="1:9" s="1" customFormat="1" x14ac:dyDescent="0.15">
      <c r="A1436" s="34">
        <v>53</v>
      </c>
      <c r="B1436" s="5" t="s">
        <v>1</v>
      </c>
      <c r="C1436" s="16">
        <v>0</v>
      </c>
      <c r="D1436" s="14">
        <v>63.78531395295748</v>
      </c>
      <c r="E1436" s="15">
        <v>142.05346764850054</v>
      </c>
      <c r="F1436" s="28">
        <v>1.2200810978415504E-2</v>
      </c>
      <c r="G1436" s="19">
        <v>1.2524188559149325</v>
      </c>
      <c r="H1436" s="21">
        <v>6.6418590860197746</v>
      </c>
      <c r="I1436" s="13">
        <f t="shared" si="78"/>
        <v>213.74526035437114</v>
      </c>
    </row>
    <row r="1437" spans="1:9" s="1" customFormat="1" x14ac:dyDescent="0.15">
      <c r="A1437" s="34">
        <v>64</v>
      </c>
      <c r="B1437" s="5" t="s">
        <v>8</v>
      </c>
      <c r="C1437" s="13">
        <v>50.482181598300492</v>
      </c>
      <c r="D1437" s="14">
        <v>13.063384841684876</v>
      </c>
      <c r="E1437" s="15">
        <v>29.092889898712382</v>
      </c>
      <c r="F1437" s="13">
        <v>12.766822513805474</v>
      </c>
      <c r="G1437" s="14">
        <v>11.472173667661917</v>
      </c>
      <c r="H1437" s="21">
        <v>5.6641306535097291</v>
      </c>
      <c r="I1437" s="13">
        <f t="shared" si="78"/>
        <v>122.54158317367488</v>
      </c>
    </row>
    <row r="1438" spans="1:9" s="1" customFormat="1" x14ac:dyDescent="0.15">
      <c r="A1438" s="34">
        <v>80</v>
      </c>
      <c r="B1438" s="5" t="s">
        <v>0</v>
      </c>
      <c r="C1438" s="16">
        <v>0</v>
      </c>
      <c r="D1438" s="14">
        <v>247.17217156207437</v>
      </c>
      <c r="E1438" s="15">
        <v>550.46627351396398</v>
      </c>
      <c r="F1438" s="28">
        <v>1.8301216467623255E-2</v>
      </c>
      <c r="G1438" s="14">
        <v>20.851192186077643</v>
      </c>
      <c r="H1438" s="15">
        <v>12.52771928438589</v>
      </c>
      <c r="I1438" s="13">
        <f t="shared" si="78"/>
        <v>831.03565776296955</v>
      </c>
    </row>
    <row r="1439" spans="1:9" s="1" customFormat="1" x14ac:dyDescent="0.15">
      <c r="A1439" s="34">
        <v>86</v>
      </c>
      <c r="B1439" s="5" t="s">
        <v>37</v>
      </c>
      <c r="C1439" s="13">
        <v>139.82925086327975</v>
      </c>
      <c r="D1439" s="14">
        <v>19.055676770506786</v>
      </c>
      <c r="E1439" s="15">
        <v>42.438059733246149</v>
      </c>
      <c r="F1439" s="16">
        <v>0</v>
      </c>
      <c r="G1439" s="18">
        <v>0</v>
      </c>
      <c r="H1439" s="17">
        <v>0</v>
      </c>
      <c r="I1439" s="13">
        <f t="shared" si="78"/>
        <v>201.32298736703268</v>
      </c>
    </row>
    <row r="1440" spans="1:9" s="1" customFormat="1" x14ac:dyDescent="0.15">
      <c r="A1440" s="34">
        <v>87</v>
      </c>
      <c r="B1440" s="5" t="s">
        <v>49</v>
      </c>
      <c r="C1440" s="16">
        <v>0</v>
      </c>
      <c r="D1440" s="18">
        <v>0</v>
      </c>
      <c r="E1440" s="17">
        <v>0</v>
      </c>
      <c r="F1440" s="16">
        <v>0</v>
      </c>
      <c r="G1440" s="27">
        <v>4.2227473829337489E-2</v>
      </c>
      <c r="H1440" s="17">
        <v>0</v>
      </c>
      <c r="I1440" s="28">
        <f t="shared" si="78"/>
        <v>4.2227473829337489E-2</v>
      </c>
    </row>
    <row r="1441" spans="1:9" s="1" customFormat="1" x14ac:dyDescent="0.15">
      <c r="A1441" s="34">
        <v>117</v>
      </c>
      <c r="B1441" s="5" t="s">
        <v>7</v>
      </c>
      <c r="C1441" s="16">
        <v>0</v>
      </c>
      <c r="D1441" s="18">
        <v>0</v>
      </c>
      <c r="E1441" s="17">
        <v>0</v>
      </c>
      <c r="F1441" s="16">
        <v>0</v>
      </c>
      <c r="G1441" s="19">
        <v>2.9851575730123958</v>
      </c>
      <c r="H1441" s="17">
        <v>0</v>
      </c>
      <c r="I1441" s="20">
        <f t="shared" si="78"/>
        <v>2.9851575730123958</v>
      </c>
    </row>
    <row r="1442" spans="1:9" s="1" customFormat="1" x14ac:dyDescent="0.15">
      <c r="A1442" s="34">
        <v>132</v>
      </c>
      <c r="B1442" s="5" t="s">
        <v>36</v>
      </c>
      <c r="C1442" s="16">
        <v>0</v>
      </c>
      <c r="D1442" s="18">
        <v>0</v>
      </c>
      <c r="E1442" s="17">
        <v>0</v>
      </c>
      <c r="F1442" s="16">
        <v>0</v>
      </c>
      <c r="G1442" s="27">
        <v>1.553519104089339E-2</v>
      </c>
      <c r="H1442" s="29">
        <v>1.8077313211221399E-2</v>
      </c>
      <c r="I1442" s="28">
        <f t="shared" si="78"/>
        <v>3.3612504252114789E-2</v>
      </c>
    </row>
    <row r="1443" spans="1:9" s="1" customFormat="1" x14ac:dyDescent="0.15">
      <c r="A1443" s="34">
        <v>139</v>
      </c>
      <c r="B1443" s="5" t="s">
        <v>6</v>
      </c>
      <c r="C1443" s="16">
        <v>0</v>
      </c>
      <c r="D1443" s="18">
        <v>0</v>
      </c>
      <c r="E1443" s="17">
        <v>0</v>
      </c>
      <c r="F1443" s="13">
        <v>23.12345438933135</v>
      </c>
      <c r="G1443" s="18">
        <v>0</v>
      </c>
      <c r="H1443" s="21">
        <v>1.4789501870930506</v>
      </c>
      <c r="I1443" s="13">
        <f t="shared" si="78"/>
        <v>24.602404576424401</v>
      </c>
    </row>
    <row r="1444" spans="1:9" s="1" customFormat="1" x14ac:dyDescent="0.15">
      <c r="A1444" s="34">
        <v>140</v>
      </c>
      <c r="B1444" s="5" t="s">
        <v>35</v>
      </c>
      <c r="C1444" s="16">
        <v>0</v>
      </c>
      <c r="D1444" s="18">
        <v>0</v>
      </c>
      <c r="E1444" s="17">
        <v>0</v>
      </c>
      <c r="F1444" s="20">
        <v>7.8788063068224465</v>
      </c>
      <c r="G1444" s="18">
        <v>0</v>
      </c>
      <c r="H1444" s="17">
        <v>0</v>
      </c>
      <c r="I1444" s="20">
        <f t="shared" si="78"/>
        <v>7.8788063068224465</v>
      </c>
    </row>
    <row r="1445" spans="1:9" s="1" customFormat="1" x14ac:dyDescent="0.15">
      <c r="A1445" s="34">
        <v>153</v>
      </c>
      <c r="B1445" s="5" t="s">
        <v>34</v>
      </c>
      <c r="C1445" s="13">
        <v>437.6722656481038</v>
      </c>
      <c r="D1445" s="19">
        <v>2.2020192263146106</v>
      </c>
      <c r="E1445" s="21">
        <v>4.9040201817828502</v>
      </c>
      <c r="F1445" s="13">
        <v>414.00534470019039</v>
      </c>
      <c r="G1445" s="18">
        <v>0</v>
      </c>
      <c r="H1445" s="29">
        <v>8.1630367469421622E-2</v>
      </c>
      <c r="I1445" s="13">
        <f t="shared" si="78"/>
        <v>858.86528012386111</v>
      </c>
    </row>
    <row r="1446" spans="1:9" s="1" customFormat="1" x14ac:dyDescent="0.15">
      <c r="A1446" s="34">
        <v>171</v>
      </c>
      <c r="B1446" s="5" t="s">
        <v>33</v>
      </c>
      <c r="C1446" s="16">
        <v>0</v>
      </c>
      <c r="D1446" s="18">
        <v>0</v>
      </c>
      <c r="E1446" s="17">
        <v>0</v>
      </c>
      <c r="F1446" s="16">
        <v>0</v>
      </c>
      <c r="G1446" s="14">
        <v>32.112087255583411</v>
      </c>
      <c r="H1446" s="17">
        <v>0</v>
      </c>
      <c r="I1446" s="13">
        <f t="shared" si="78"/>
        <v>32.112087255583411</v>
      </c>
    </row>
    <row r="1447" spans="1:9" s="1" customFormat="1" x14ac:dyDescent="0.15">
      <c r="A1447" s="34">
        <v>181</v>
      </c>
      <c r="B1447" s="5" t="s">
        <v>32</v>
      </c>
      <c r="C1447" s="13">
        <v>827.51735226081883</v>
      </c>
      <c r="D1447" s="14">
        <v>183.18226902574295</v>
      </c>
      <c r="E1447" s="15">
        <v>407.95717562852525</v>
      </c>
      <c r="F1447" s="16">
        <v>0</v>
      </c>
      <c r="G1447" s="18">
        <v>0</v>
      </c>
      <c r="H1447" s="17">
        <v>0</v>
      </c>
      <c r="I1447" s="13">
        <f t="shared" si="78"/>
        <v>1418.6567969150869</v>
      </c>
    </row>
    <row r="1448" spans="1:9" s="1" customFormat="1" x14ac:dyDescent="0.15">
      <c r="A1448" s="34">
        <v>207</v>
      </c>
      <c r="B1448" s="5" t="s">
        <v>31</v>
      </c>
      <c r="C1448" s="13">
        <v>21.892498655617732</v>
      </c>
      <c r="D1448" s="26">
        <v>0.2161415571061662</v>
      </c>
      <c r="E1448" s="30">
        <v>0.48135935667764634</v>
      </c>
      <c r="F1448" s="20">
        <v>9.7468565616263678</v>
      </c>
      <c r="G1448" s="18">
        <v>0</v>
      </c>
      <c r="H1448" s="29">
        <v>1.5535191040893389E-3</v>
      </c>
      <c r="I1448" s="13">
        <f t="shared" si="78"/>
        <v>32.338409650132007</v>
      </c>
    </row>
    <row r="1449" spans="1:9" s="1" customFormat="1" x14ac:dyDescent="0.15">
      <c r="A1449" s="34">
        <v>225</v>
      </c>
      <c r="B1449" s="5" t="s">
        <v>30</v>
      </c>
      <c r="C1449" s="16">
        <v>0</v>
      </c>
      <c r="D1449" s="19">
        <v>3.8810140204620942</v>
      </c>
      <c r="E1449" s="21">
        <v>8.6432356514806639</v>
      </c>
      <c r="F1449" s="16">
        <v>0</v>
      </c>
      <c r="G1449" s="18">
        <v>0</v>
      </c>
      <c r="H1449" s="17">
        <v>0</v>
      </c>
      <c r="I1449" s="13">
        <f t="shared" si="78"/>
        <v>12.524249671942759</v>
      </c>
    </row>
    <row r="1450" spans="1:9" s="1" customFormat="1" x14ac:dyDescent="0.15">
      <c r="A1450" s="34">
        <v>248</v>
      </c>
      <c r="B1450" s="5" t="s">
        <v>29</v>
      </c>
      <c r="C1450" s="16">
        <v>0</v>
      </c>
      <c r="D1450" s="26">
        <v>0.58112579520863883</v>
      </c>
      <c r="E1450" s="21">
        <v>1.2941997026190377</v>
      </c>
      <c r="F1450" s="16">
        <v>0</v>
      </c>
      <c r="G1450" s="18">
        <v>0</v>
      </c>
      <c r="H1450" s="17">
        <v>0</v>
      </c>
      <c r="I1450" s="20">
        <f t="shared" si="78"/>
        <v>1.8753254978276765</v>
      </c>
    </row>
    <row r="1451" spans="1:9" s="1" customFormat="1" x14ac:dyDescent="0.15">
      <c r="A1451" s="34">
        <v>251</v>
      </c>
      <c r="B1451" s="5" t="s">
        <v>28</v>
      </c>
      <c r="C1451" s="16">
        <v>0</v>
      </c>
      <c r="D1451" s="14">
        <v>109.33599742394846</v>
      </c>
      <c r="E1451" s="15">
        <v>243.49739164620448</v>
      </c>
      <c r="F1451" s="20">
        <v>6.5340647489840418</v>
      </c>
      <c r="G1451" s="18">
        <v>0</v>
      </c>
      <c r="H1451" s="29">
        <v>7.0614504731333586E-2</v>
      </c>
      <c r="I1451" s="13">
        <f t="shared" si="78"/>
        <v>359.43806832386832</v>
      </c>
    </row>
    <row r="1452" spans="1:9" s="1" customFormat="1" x14ac:dyDescent="0.15">
      <c r="A1452" s="34">
        <v>252</v>
      </c>
      <c r="B1452" s="5" t="s">
        <v>27</v>
      </c>
      <c r="C1452" s="13">
        <v>10.405169884418266</v>
      </c>
      <c r="D1452" s="14">
        <v>55.991318945881105</v>
      </c>
      <c r="E1452" s="15">
        <v>124.6958041210176</v>
      </c>
      <c r="F1452" s="16">
        <v>0</v>
      </c>
      <c r="G1452" s="18">
        <v>0</v>
      </c>
      <c r="H1452" s="17">
        <v>0</v>
      </c>
      <c r="I1452" s="13">
        <f t="shared" si="78"/>
        <v>191.09229295131698</v>
      </c>
    </row>
    <row r="1453" spans="1:9" s="1" customFormat="1" x14ac:dyDescent="0.15">
      <c r="A1453" s="34">
        <v>256</v>
      </c>
      <c r="B1453" s="5" t="s">
        <v>26</v>
      </c>
      <c r="C1453" s="16">
        <v>0</v>
      </c>
      <c r="D1453" s="18">
        <v>0</v>
      </c>
      <c r="E1453" s="17">
        <v>0</v>
      </c>
      <c r="F1453" s="16">
        <v>0</v>
      </c>
      <c r="G1453" s="19">
        <v>3.254198836038777</v>
      </c>
      <c r="H1453" s="29">
        <v>3.5730939394054792E-2</v>
      </c>
      <c r="I1453" s="20">
        <f t="shared" si="78"/>
        <v>3.2899297754328316</v>
      </c>
    </row>
    <row r="1454" spans="1:9" s="1" customFormat="1" x14ac:dyDescent="0.15">
      <c r="A1454" s="34">
        <v>257</v>
      </c>
      <c r="B1454" s="5" t="s">
        <v>25</v>
      </c>
      <c r="C1454" s="16">
        <v>0</v>
      </c>
      <c r="D1454" s="18">
        <v>0</v>
      </c>
      <c r="E1454" s="17">
        <v>0</v>
      </c>
      <c r="F1454" s="28">
        <v>1.1405105914605796E-2</v>
      </c>
      <c r="G1454" s="18">
        <v>0</v>
      </c>
      <c r="H1454" s="17">
        <v>0</v>
      </c>
      <c r="I1454" s="28">
        <f t="shared" si="78"/>
        <v>1.1405105914605796E-2</v>
      </c>
    </row>
    <row r="1455" spans="1:9" s="1" customFormat="1" x14ac:dyDescent="0.15">
      <c r="A1455" s="34">
        <v>275</v>
      </c>
      <c r="B1455" s="5" t="s">
        <v>24</v>
      </c>
      <c r="C1455" s="16">
        <v>0</v>
      </c>
      <c r="D1455" s="18">
        <v>0</v>
      </c>
      <c r="E1455" s="17">
        <v>0</v>
      </c>
      <c r="F1455" s="31">
        <v>0.116703409358757</v>
      </c>
      <c r="G1455" s="18">
        <v>0</v>
      </c>
      <c r="H1455" s="17">
        <v>0</v>
      </c>
      <c r="I1455" s="31">
        <f t="shared" si="78"/>
        <v>0.116703409358757</v>
      </c>
    </row>
    <row r="1456" spans="1:9" s="1" customFormat="1" x14ac:dyDescent="0.15">
      <c r="A1456" s="34">
        <v>296</v>
      </c>
      <c r="B1456" s="5" t="s">
        <v>23</v>
      </c>
      <c r="C1456" s="16">
        <v>0</v>
      </c>
      <c r="D1456" s="18">
        <v>0</v>
      </c>
      <c r="E1456" s="17">
        <v>0</v>
      </c>
      <c r="F1456" s="16">
        <v>0</v>
      </c>
      <c r="G1456" s="14">
        <v>35.837002380161259</v>
      </c>
      <c r="H1456" s="15">
        <v>334.382417773388</v>
      </c>
      <c r="I1456" s="13">
        <f t="shared" si="78"/>
        <v>370.21942015354927</v>
      </c>
    </row>
    <row r="1457" spans="1:9" s="1" customFormat="1" x14ac:dyDescent="0.15">
      <c r="A1457" s="34">
        <v>297</v>
      </c>
      <c r="B1457" s="5" t="s">
        <v>22</v>
      </c>
      <c r="C1457" s="16">
        <v>0</v>
      </c>
      <c r="D1457" s="18">
        <v>0</v>
      </c>
      <c r="E1457" s="17">
        <v>0</v>
      </c>
      <c r="F1457" s="16">
        <v>0</v>
      </c>
      <c r="G1457" s="19">
        <v>4.9013527734018645</v>
      </c>
      <c r="H1457" s="15">
        <v>96.041375594992175</v>
      </c>
      <c r="I1457" s="13">
        <f t="shared" si="78"/>
        <v>100.94272836839404</v>
      </c>
    </row>
    <row r="1458" spans="1:9" s="1" customFormat="1" x14ac:dyDescent="0.15">
      <c r="A1458" s="34">
        <v>300</v>
      </c>
      <c r="B1458" s="5" t="s">
        <v>21</v>
      </c>
      <c r="C1458" s="16">
        <v>0</v>
      </c>
      <c r="D1458" s="18">
        <v>0</v>
      </c>
      <c r="E1458" s="17">
        <v>0</v>
      </c>
      <c r="F1458" s="16">
        <v>0</v>
      </c>
      <c r="G1458" s="42">
        <v>1.4122900946266718E-4</v>
      </c>
      <c r="H1458" s="21">
        <v>1.2038360766597749</v>
      </c>
      <c r="I1458" s="20">
        <f t="shared" si="78"/>
        <v>1.2039773056692376</v>
      </c>
    </row>
    <row r="1459" spans="1:9" s="1" customFormat="1" x14ac:dyDescent="0.15">
      <c r="A1459" s="34">
        <v>302</v>
      </c>
      <c r="B1459" s="5" t="s">
        <v>20</v>
      </c>
      <c r="C1459" s="16">
        <v>0</v>
      </c>
      <c r="D1459" s="18">
        <v>0</v>
      </c>
      <c r="E1459" s="17">
        <v>0</v>
      </c>
      <c r="F1459" s="16">
        <v>0</v>
      </c>
      <c r="G1459" s="27">
        <v>1.2286923823252043E-2</v>
      </c>
      <c r="H1459" s="30">
        <v>0.79667284237890545</v>
      </c>
      <c r="I1459" s="31">
        <f t="shared" si="78"/>
        <v>0.80895976620215748</v>
      </c>
    </row>
    <row r="1460" spans="1:9" s="1" customFormat="1" x14ac:dyDescent="0.15">
      <c r="A1460" s="34">
        <v>320</v>
      </c>
      <c r="B1460" s="5" t="s">
        <v>19</v>
      </c>
      <c r="C1460" s="16">
        <v>0</v>
      </c>
      <c r="D1460" s="18">
        <v>0</v>
      </c>
      <c r="E1460" s="17">
        <v>0</v>
      </c>
      <c r="F1460" s="16">
        <v>0</v>
      </c>
      <c r="G1460" s="26">
        <v>0.16523794107132059</v>
      </c>
      <c r="H1460" s="17">
        <v>0</v>
      </c>
      <c r="I1460" s="31">
        <f t="shared" si="78"/>
        <v>0.16523794107132059</v>
      </c>
    </row>
    <row r="1461" spans="1:9" s="1" customFormat="1" x14ac:dyDescent="0.15">
      <c r="A1461" s="34">
        <v>350</v>
      </c>
      <c r="B1461" s="5" t="s">
        <v>5</v>
      </c>
      <c r="C1461" s="13">
        <v>29.963600352860858</v>
      </c>
      <c r="D1461" s="14">
        <v>30.342819942065425</v>
      </c>
      <c r="E1461" s="15">
        <v>67.57515992134762</v>
      </c>
      <c r="F1461" s="13">
        <v>30.780524218372157</v>
      </c>
      <c r="G1461" s="14">
        <v>49.548926908891616</v>
      </c>
      <c r="H1461" s="30">
        <v>0.35307252365666791</v>
      </c>
      <c r="I1461" s="13">
        <f t="shared" si="78"/>
        <v>208.56410386719435</v>
      </c>
    </row>
    <row r="1462" spans="1:9" s="1" customFormat="1" x14ac:dyDescent="0.15">
      <c r="A1462" s="34">
        <v>405</v>
      </c>
      <c r="B1462" s="5" t="s">
        <v>4</v>
      </c>
      <c r="C1462" s="16">
        <v>0</v>
      </c>
      <c r="D1462" s="26">
        <v>0.3730601032356558</v>
      </c>
      <c r="E1462" s="30">
        <v>0.83082575003105941</v>
      </c>
      <c r="F1462" s="13">
        <v>37.24589309684729</v>
      </c>
      <c r="G1462" s="19">
        <v>2.0675926985334474</v>
      </c>
      <c r="H1462" s="17">
        <v>0</v>
      </c>
      <c r="I1462" s="13">
        <f t="shared" si="78"/>
        <v>40.517371648647448</v>
      </c>
    </row>
    <row r="1463" spans="1:9" s="1" customFormat="1" ht="36" x14ac:dyDescent="0.15">
      <c r="A1463" s="34">
        <v>407</v>
      </c>
      <c r="B1463" s="5" t="s">
        <v>18</v>
      </c>
      <c r="C1463" s="16">
        <v>0</v>
      </c>
      <c r="D1463" s="14">
        <v>12.525218162393031</v>
      </c>
      <c r="E1463" s="15">
        <v>27.894362553959219</v>
      </c>
      <c r="F1463" s="28">
        <v>1.0344165829526188E-2</v>
      </c>
      <c r="G1463" s="19">
        <v>2.8245801892533433</v>
      </c>
      <c r="H1463" s="29">
        <v>7.9653161336944278E-2</v>
      </c>
      <c r="I1463" s="13">
        <f t="shared" si="78"/>
        <v>43.334158232772069</v>
      </c>
    </row>
    <row r="1464" spans="1:9" s="1" customFormat="1" x14ac:dyDescent="0.15">
      <c r="A1464" s="34">
        <v>408</v>
      </c>
      <c r="B1464" s="5" t="s">
        <v>17</v>
      </c>
      <c r="C1464" s="16">
        <v>0</v>
      </c>
      <c r="D1464" s="19">
        <v>1.6582443073469442</v>
      </c>
      <c r="E1464" s="21">
        <v>3.6930029730785279</v>
      </c>
      <c r="F1464" s="16">
        <v>0</v>
      </c>
      <c r="G1464" s="18">
        <v>0</v>
      </c>
      <c r="H1464" s="17">
        <v>0</v>
      </c>
      <c r="I1464" s="20">
        <f t="shared" si="78"/>
        <v>5.351247280425472</v>
      </c>
    </row>
    <row r="1465" spans="1:9" s="1" customFormat="1" x14ac:dyDescent="0.15">
      <c r="A1465" s="34">
        <v>410</v>
      </c>
      <c r="B1465" s="5" t="s">
        <v>16</v>
      </c>
      <c r="C1465" s="13">
        <v>18.030676745927952</v>
      </c>
      <c r="D1465" s="14">
        <v>18.588734735097876</v>
      </c>
      <c r="E1465" s="15">
        <v>41.398153660672698</v>
      </c>
      <c r="F1465" s="20">
        <v>2.808573640226995</v>
      </c>
      <c r="G1465" s="26">
        <v>0.38908592106964807</v>
      </c>
      <c r="H1465" s="30">
        <v>0.8161624456847536</v>
      </c>
      <c r="I1465" s="13">
        <f t="shared" si="78"/>
        <v>82.031387148679926</v>
      </c>
    </row>
    <row r="1466" spans="1:9" s="1" customFormat="1" x14ac:dyDescent="0.15">
      <c r="A1466" s="34">
        <v>427</v>
      </c>
      <c r="B1466" s="5" t="s">
        <v>15</v>
      </c>
      <c r="C1466" s="16">
        <v>0</v>
      </c>
      <c r="D1466" s="18">
        <v>0</v>
      </c>
      <c r="E1466" s="17">
        <v>0</v>
      </c>
      <c r="F1466" s="13">
        <v>307.40951153198688</v>
      </c>
      <c r="G1466" s="18">
        <v>0</v>
      </c>
      <c r="H1466" s="17">
        <v>0</v>
      </c>
      <c r="I1466" s="13">
        <f t="shared" si="78"/>
        <v>307.40951153198688</v>
      </c>
    </row>
    <row r="1467" spans="1:9" s="1" customFormat="1" x14ac:dyDescent="0.15">
      <c r="A1467" s="34">
        <v>428</v>
      </c>
      <c r="B1467" s="5" t="s">
        <v>3</v>
      </c>
      <c r="C1467" s="16">
        <v>0</v>
      </c>
      <c r="D1467" s="18">
        <v>0</v>
      </c>
      <c r="E1467" s="17">
        <v>0</v>
      </c>
      <c r="F1467" s="13">
        <v>226.92924902806038</v>
      </c>
      <c r="G1467" s="14">
        <v>134.64350075142301</v>
      </c>
      <c r="H1467" s="17">
        <v>0</v>
      </c>
      <c r="I1467" s="13">
        <f t="shared" si="78"/>
        <v>361.57274977948339</v>
      </c>
    </row>
    <row r="1468" spans="1:9" s="1" customFormat="1" x14ac:dyDescent="0.15">
      <c r="A1468" s="34">
        <v>438</v>
      </c>
      <c r="B1468" s="5" t="s">
        <v>2</v>
      </c>
      <c r="C1468" s="16">
        <v>0</v>
      </c>
      <c r="D1468" s="18">
        <v>0</v>
      </c>
      <c r="E1468" s="17">
        <v>0</v>
      </c>
      <c r="F1468" s="16">
        <v>0</v>
      </c>
      <c r="G1468" s="18">
        <v>0</v>
      </c>
      <c r="H1468" s="30">
        <v>0.72987152090306395</v>
      </c>
      <c r="I1468" s="31">
        <f t="shared" si="78"/>
        <v>0.72987152090306395</v>
      </c>
    </row>
    <row r="1469" spans="1:9" s="1" customFormat="1" x14ac:dyDescent="0.15">
      <c r="A1469" s="34">
        <v>457</v>
      </c>
      <c r="B1469" s="5" t="s">
        <v>14</v>
      </c>
      <c r="C1469" s="13">
        <v>202.6581227016942</v>
      </c>
      <c r="D1469" s="14">
        <v>506.61472287567244</v>
      </c>
      <c r="E1469" s="15">
        <v>1128.2593701639464</v>
      </c>
      <c r="F1469" s="16">
        <v>0</v>
      </c>
      <c r="G1469" s="18">
        <v>0</v>
      </c>
      <c r="H1469" s="17">
        <v>0</v>
      </c>
      <c r="I1469" s="13">
        <f t="shared" si="78"/>
        <v>1837.5322157413129</v>
      </c>
    </row>
    <row r="1470" spans="1:9" s="1" customFormat="1" x14ac:dyDescent="0.15">
      <c r="A1470" s="57" t="s">
        <v>48</v>
      </c>
      <c r="B1470" s="58"/>
      <c r="C1470" s="22">
        <f t="shared" ref="C1470:H1470" si="79">SUM(C1434:C1469)</f>
        <v>1928.2214717292113</v>
      </c>
      <c r="D1470" s="23">
        <f t="shared" si="79"/>
        <v>1274.5455977758415</v>
      </c>
      <c r="E1470" s="24">
        <f t="shared" si="79"/>
        <v>2838.484450726678</v>
      </c>
      <c r="F1470" s="22">
        <f t="shared" si="79"/>
        <v>1080.2502555681431</v>
      </c>
      <c r="G1470" s="23">
        <f t="shared" si="79"/>
        <v>361.98379169574332</v>
      </c>
      <c r="H1470" s="24">
        <f t="shared" si="79"/>
        <v>460.92332779391893</v>
      </c>
      <c r="I1470" s="22">
        <f t="shared" si="78"/>
        <v>7944.4088952895363</v>
      </c>
    </row>
    <row r="1471" spans="1:9" s="1" customFormat="1" x14ac:dyDescent="0.15">
      <c r="B1471" s="6"/>
      <c r="D1471" s="7"/>
      <c r="E1471" s="7"/>
    </row>
    <row r="1472" spans="1:9" s="1" customFormat="1" ht="14.25" x14ac:dyDescent="0.15">
      <c r="A1472" s="43" t="s">
        <v>85</v>
      </c>
      <c r="B1472" s="43"/>
      <c r="C1472" s="43"/>
      <c r="D1472" s="43"/>
      <c r="E1472" s="43"/>
      <c r="F1472" s="43"/>
      <c r="G1472" s="43"/>
      <c r="H1472" s="43"/>
      <c r="I1472" s="43"/>
    </row>
    <row r="1473" spans="1:9" s="1" customFormat="1" x14ac:dyDescent="0.15">
      <c r="A1473" s="59" t="s">
        <v>13</v>
      </c>
      <c r="B1473" s="60"/>
      <c r="C1473" s="55" t="s">
        <v>99</v>
      </c>
      <c r="D1473" s="61"/>
      <c r="E1473" s="61"/>
      <c r="F1473" s="61"/>
      <c r="G1473" s="61"/>
      <c r="H1473" s="61"/>
      <c r="I1473" s="56"/>
    </row>
    <row r="1474" spans="1:9" s="1" customFormat="1" x14ac:dyDescent="0.15">
      <c r="A1474" s="62" t="s">
        <v>12</v>
      </c>
      <c r="B1474" s="63" t="s">
        <v>11</v>
      </c>
      <c r="C1474" s="53" t="s">
        <v>40</v>
      </c>
      <c r="D1474" s="55" t="s">
        <v>41</v>
      </c>
      <c r="E1474" s="56"/>
      <c r="F1474" s="53" t="s">
        <v>42</v>
      </c>
      <c r="G1474" s="55" t="s">
        <v>43</v>
      </c>
      <c r="H1474" s="56"/>
      <c r="I1474" s="53" t="s">
        <v>10</v>
      </c>
    </row>
    <row r="1475" spans="1:9" s="1" customFormat="1" x14ac:dyDescent="0.15">
      <c r="A1475" s="50"/>
      <c r="B1475" s="52"/>
      <c r="C1475" s="54"/>
      <c r="D1475" s="2" t="s">
        <v>44</v>
      </c>
      <c r="E1475" s="3" t="s">
        <v>45</v>
      </c>
      <c r="F1475" s="54"/>
      <c r="G1475" s="2" t="s">
        <v>46</v>
      </c>
      <c r="H1475" s="3" t="s">
        <v>47</v>
      </c>
      <c r="I1475" s="54"/>
    </row>
    <row r="1476" spans="1:9" s="1" customFormat="1" x14ac:dyDescent="0.15">
      <c r="A1476" s="34">
        <v>22</v>
      </c>
      <c r="B1476" s="4" t="s">
        <v>9</v>
      </c>
      <c r="C1476" s="9">
        <v>0</v>
      </c>
      <c r="D1476" s="40">
        <v>2.8301377693311727E-4</v>
      </c>
      <c r="E1476" s="38">
        <v>3.5502843796231216E-4</v>
      </c>
      <c r="F1476" s="25">
        <v>0.39102166601828448</v>
      </c>
      <c r="G1476" s="12">
        <v>38.845720274987535</v>
      </c>
      <c r="H1476" s="10">
        <v>0</v>
      </c>
      <c r="I1476" s="11">
        <f t="shared" ref="I1476:I1512" si="80">SUM(C1476:H1476)</f>
        <v>39.237379983220713</v>
      </c>
    </row>
    <row r="1477" spans="1:9" s="1" customFormat="1" ht="36" x14ac:dyDescent="0.15">
      <c r="A1477" s="34">
        <v>30</v>
      </c>
      <c r="B1477" s="5" t="s">
        <v>38</v>
      </c>
      <c r="C1477" s="13">
        <v>87.073819359714335</v>
      </c>
      <c r="D1477" s="19">
        <v>3.7696020018606551</v>
      </c>
      <c r="E1477" s="21">
        <v>4.7288012794390166</v>
      </c>
      <c r="F1477" s="16">
        <v>0</v>
      </c>
      <c r="G1477" s="14">
        <v>24.269789896719754</v>
      </c>
      <c r="H1477" s="17">
        <v>0</v>
      </c>
      <c r="I1477" s="13">
        <f t="shared" si="80"/>
        <v>119.84201253773377</v>
      </c>
    </row>
    <row r="1478" spans="1:9" s="1" customFormat="1" x14ac:dyDescent="0.15">
      <c r="A1478" s="34">
        <v>53</v>
      </c>
      <c r="B1478" s="5" t="s">
        <v>1</v>
      </c>
      <c r="C1478" s="16">
        <v>0</v>
      </c>
      <c r="D1478" s="14">
        <v>40.235714899360119</v>
      </c>
      <c r="E1478" s="15">
        <v>50.473949239554472</v>
      </c>
      <c r="F1478" s="28">
        <v>5.5981937867541501E-3</v>
      </c>
      <c r="G1478" s="19">
        <v>1.3260905533216931</v>
      </c>
      <c r="H1478" s="21">
        <v>7.0325566793150545</v>
      </c>
      <c r="I1478" s="13">
        <f t="shared" si="80"/>
        <v>99.073909565338084</v>
      </c>
    </row>
    <row r="1479" spans="1:9" s="1" customFormat="1" x14ac:dyDescent="0.15">
      <c r="A1479" s="34">
        <v>64</v>
      </c>
      <c r="B1479" s="5" t="s">
        <v>8</v>
      </c>
      <c r="C1479" s="13">
        <v>23.163135292019941</v>
      </c>
      <c r="D1479" s="19">
        <v>8.2403706360731093</v>
      </c>
      <c r="E1479" s="15">
        <v>10.337185513929663</v>
      </c>
      <c r="F1479" s="20">
        <v>5.8579012985135703</v>
      </c>
      <c r="G1479" s="14">
        <v>12.147007412818498</v>
      </c>
      <c r="H1479" s="21">
        <v>5.997314809598536</v>
      </c>
      <c r="I1479" s="13">
        <f t="shared" si="80"/>
        <v>65.742914962953321</v>
      </c>
    </row>
    <row r="1480" spans="1:9" s="1" customFormat="1" x14ac:dyDescent="0.15">
      <c r="A1480" s="34">
        <v>80</v>
      </c>
      <c r="B1480" s="5" t="s">
        <v>0</v>
      </c>
      <c r="C1480" s="16">
        <v>0</v>
      </c>
      <c r="D1480" s="14">
        <v>155.91596889155443</v>
      </c>
      <c r="E1480" s="15">
        <v>195.58978184313128</v>
      </c>
      <c r="F1480" s="28">
        <v>8.3972906801312239E-3</v>
      </c>
      <c r="G1480" s="14">
        <v>22.077732902905737</v>
      </c>
      <c r="H1480" s="15">
        <v>13.264643948173294</v>
      </c>
      <c r="I1480" s="13">
        <f t="shared" si="80"/>
        <v>386.85652487644484</v>
      </c>
    </row>
    <row r="1481" spans="1:9" s="1" customFormat="1" x14ac:dyDescent="0.15">
      <c r="A1481" s="34">
        <v>86</v>
      </c>
      <c r="B1481" s="5" t="s">
        <v>37</v>
      </c>
      <c r="C1481" s="13">
        <v>64.158951792150432</v>
      </c>
      <c r="D1481" s="14">
        <v>12.020302640791824</v>
      </c>
      <c r="E1481" s="15">
        <v>15.078945331354303</v>
      </c>
      <c r="F1481" s="16">
        <v>0</v>
      </c>
      <c r="G1481" s="18">
        <v>0</v>
      </c>
      <c r="H1481" s="17">
        <v>0</v>
      </c>
      <c r="I1481" s="13">
        <f t="shared" si="80"/>
        <v>91.258199764296563</v>
      </c>
    </row>
    <row r="1482" spans="1:9" s="1" customFormat="1" x14ac:dyDescent="0.15">
      <c r="A1482" s="34">
        <v>87</v>
      </c>
      <c r="B1482" s="5" t="s">
        <v>49</v>
      </c>
      <c r="C1482" s="16">
        <v>0</v>
      </c>
      <c r="D1482" s="18">
        <v>0</v>
      </c>
      <c r="E1482" s="17">
        <v>0</v>
      </c>
      <c r="F1482" s="16">
        <v>0</v>
      </c>
      <c r="G1482" s="27">
        <v>4.4711442878122037E-2</v>
      </c>
      <c r="H1482" s="17">
        <v>0</v>
      </c>
      <c r="I1482" s="28">
        <f t="shared" si="80"/>
        <v>4.4711442878122037E-2</v>
      </c>
    </row>
    <row r="1483" spans="1:9" s="1" customFormat="1" x14ac:dyDescent="0.15">
      <c r="A1483" s="34">
        <v>117</v>
      </c>
      <c r="B1483" s="5" t="s">
        <v>7</v>
      </c>
      <c r="C1483" s="16">
        <v>0</v>
      </c>
      <c r="D1483" s="18">
        <v>0</v>
      </c>
      <c r="E1483" s="17">
        <v>0</v>
      </c>
      <c r="F1483" s="16">
        <v>0</v>
      </c>
      <c r="G1483" s="19">
        <v>3.1607550773072424</v>
      </c>
      <c r="H1483" s="17">
        <v>0</v>
      </c>
      <c r="I1483" s="20">
        <f t="shared" si="80"/>
        <v>3.1607550773072424</v>
      </c>
    </row>
    <row r="1484" spans="1:9" s="1" customFormat="1" x14ac:dyDescent="0.15">
      <c r="A1484" s="34">
        <v>132</v>
      </c>
      <c r="B1484" s="5" t="s">
        <v>36</v>
      </c>
      <c r="C1484" s="16">
        <v>0</v>
      </c>
      <c r="D1484" s="18">
        <v>0</v>
      </c>
      <c r="E1484" s="17">
        <v>0</v>
      </c>
      <c r="F1484" s="16">
        <v>0</v>
      </c>
      <c r="G1484" s="27">
        <v>1.6449025808004763E-2</v>
      </c>
      <c r="H1484" s="29">
        <v>1.9140684576587359E-2</v>
      </c>
      <c r="I1484" s="28">
        <f t="shared" si="80"/>
        <v>3.5589710384592119E-2</v>
      </c>
    </row>
    <row r="1485" spans="1:9" s="1" customFormat="1" x14ac:dyDescent="0.15">
      <c r="A1485" s="34">
        <v>139</v>
      </c>
      <c r="B1485" s="5" t="s">
        <v>6</v>
      </c>
      <c r="C1485" s="16">
        <v>0</v>
      </c>
      <c r="D1485" s="18">
        <v>0</v>
      </c>
      <c r="E1485" s="17">
        <v>0</v>
      </c>
      <c r="F1485" s="13">
        <v>10.60991592441334</v>
      </c>
      <c r="G1485" s="18">
        <v>0</v>
      </c>
      <c r="H1485" s="21">
        <v>1.5659472569220534</v>
      </c>
      <c r="I1485" s="13">
        <f t="shared" si="80"/>
        <v>12.175863181335393</v>
      </c>
    </row>
    <row r="1486" spans="1:9" s="1" customFormat="1" x14ac:dyDescent="0.15">
      <c r="A1486" s="34">
        <v>140</v>
      </c>
      <c r="B1486" s="5" t="s">
        <v>35</v>
      </c>
      <c r="C1486" s="16">
        <v>0</v>
      </c>
      <c r="D1486" s="18">
        <v>0</v>
      </c>
      <c r="E1486" s="17">
        <v>0</v>
      </c>
      <c r="F1486" s="20">
        <v>3.6150944877289573</v>
      </c>
      <c r="G1486" s="18">
        <v>0</v>
      </c>
      <c r="H1486" s="17">
        <v>0</v>
      </c>
      <c r="I1486" s="20">
        <f t="shared" si="80"/>
        <v>3.6150944877289573</v>
      </c>
    </row>
    <row r="1487" spans="1:9" s="1" customFormat="1" x14ac:dyDescent="0.15">
      <c r="A1487" s="34">
        <v>153</v>
      </c>
      <c r="B1487" s="5" t="s">
        <v>34</v>
      </c>
      <c r="C1487" s="13">
        <v>200.8205981160136</v>
      </c>
      <c r="D1487" s="19">
        <v>1.3890316171877393</v>
      </c>
      <c r="E1487" s="21">
        <v>1.7424795735190282</v>
      </c>
      <c r="F1487" s="13">
        <v>189.96131916835984</v>
      </c>
      <c r="G1487" s="18">
        <v>0</v>
      </c>
      <c r="H1487" s="29">
        <v>8.6432153791152294E-2</v>
      </c>
      <c r="I1487" s="13">
        <f t="shared" si="80"/>
        <v>393.99986062887137</v>
      </c>
    </row>
    <row r="1488" spans="1:9" s="1" customFormat="1" x14ac:dyDescent="0.15">
      <c r="A1488" s="34">
        <v>171</v>
      </c>
      <c r="B1488" s="5" t="s">
        <v>33</v>
      </c>
      <c r="C1488" s="16">
        <v>0</v>
      </c>
      <c r="D1488" s="18">
        <v>0</v>
      </c>
      <c r="E1488" s="17">
        <v>0</v>
      </c>
      <c r="F1488" s="16">
        <v>0</v>
      </c>
      <c r="G1488" s="14">
        <v>34.001033564735373</v>
      </c>
      <c r="H1488" s="17">
        <v>0</v>
      </c>
      <c r="I1488" s="13">
        <f t="shared" si="80"/>
        <v>34.001033564735373</v>
      </c>
    </row>
    <row r="1489" spans="1:9" s="1" customFormat="1" x14ac:dyDescent="0.15">
      <c r="A1489" s="34">
        <v>181</v>
      </c>
      <c r="B1489" s="5" t="s">
        <v>32</v>
      </c>
      <c r="C1489" s="13">
        <v>379.69627658795093</v>
      </c>
      <c r="D1489" s="14">
        <v>115.55119970991282</v>
      </c>
      <c r="E1489" s="15">
        <v>144.95393963586599</v>
      </c>
      <c r="F1489" s="16">
        <v>0</v>
      </c>
      <c r="G1489" s="18">
        <v>0</v>
      </c>
      <c r="H1489" s="17">
        <v>0</v>
      </c>
      <c r="I1489" s="13">
        <f t="shared" si="80"/>
        <v>640.20141593372978</v>
      </c>
    </row>
    <row r="1490" spans="1:9" s="1" customFormat="1" x14ac:dyDescent="0.15">
      <c r="A1490" s="34">
        <v>207</v>
      </c>
      <c r="B1490" s="5" t="s">
        <v>31</v>
      </c>
      <c r="C1490" s="13">
        <v>10.045106851275817</v>
      </c>
      <c r="D1490" s="26">
        <v>0.13634188703752922</v>
      </c>
      <c r="E1490" s="30">
        <v>0.1710349499883439</v>
      </c>
      <c r="F1490" s="20">
        <v>4.4722266364269894</v>
      </c>
      <c r="G1490" s="18">
        <v>0</v>
      </c>
      <c r="H1490" s="29">
        <v>1.6449025808004762E-3</v>
      </c>
      <c r="I1490" s="13">
        <f t="shared" si="80"/>
        <v>14.826355227309481</v>
      </c>
    </row>
    <row r="1491" spans="1:9" s="1" customFormat="1" x14ac:dyDescent="0.15">
      <c r="A1491" s="34">
        <v>225</v>
      </c>
      <c r="B1491" s="5" t="s">
        <v>30</v>
      </c>
      <c r="C1491" s="16">
        <v>0</v>
      </c>
      <c r="D1491" s="19">
        <v>2.4481399239156971</v>
      </c>
      <c r="E1491" s="21">
        <v>3.0710847454834904</v>
      </c>
      <c r="F1491" s="16">
        <v>0</v>
      </c>
      <c r="G1491" s="18">
        <v>0</v>
      </c>
      <c r="H1491" s="17">
        <v>0</v>
      </c>
      <c r="I1491" s="20">
        <f t="shared" si="80"/>
        <v>5.519224669399188</v>
      </c>
    </row>
    <row r="1492" spans="1:9" s="1" customFormat="1" x14ac:dyDescent="0.15">
      <c r="A1492" s="34">
        <v>248</v>
      </c>
      <c r="B1492" s="5" t="s">
        <v>29</v>
      </c>
      <c r="C1492" s="16">
        <v>0</v>
      </c>
      <c r="D1492" s="26">
        <v>0.36657359457262012</v>
      </c>
      <c r="E1492" s="30">
        <v>0.45985058427068487</v>
      </c>
      <c r="F1492" s="16">
        <v>0</v>
      </c>
      <c r="G1492" s="18">
        <v>0</v>
      </c>
      <c r="H1492" s="17">
        <v>0</v>
      </c>
      <c r="I1492" s="31">
        <f t="shared" si="80"/>
        <v>0.82642417884330499</v>
      </c>
    </row>
    <row r="1493" spans="1:9" s="1" customFormat="1" x14ac:dyDescent="0.15">
      <c r="A1493" s="34">
        <v>251</v>
      </c>
      <c r="B1493" s="5" t="s">
        <v>28</v>
      </c>
      <c r="C1493" s="16">
        <v>0</v>
      </c>
      <c r="D1493" s="14">
        <v>68.969042369716007</v>
      </c>
      <c r="E1493" s="15">
        <v>86.518655189225655</v>
      </c>
      <c r="F1493" s="20">
        <v>2.998076172536706</v>
      </c>
      <c r="G1493" s="18">
        <v>0</v>
      </c>
      <c r="H1493" s="29">
        <v>7.4768299127294366E-2</v>
      </c>
      <c r="I1493" s="13">
        <f t="shared" si="80"/>
        <v>158.56054203060566</v>
      </c>
    </row>
    <row r="1494" spans="1:9" s="1" customFormat="1" x14ac:dyDescent="0.15">
      <c r="A1494" s="34">
        <v>252</v>
      </c>
      <c r="B1494" s="5" t="s">
        <v>27</v>
      </c>
      <c r="C1494" s="20">
        <v>4.7742857011818547</v>
      </c>
      <c r="D1494" s="14">
        <v>35.319270319922232</v>
      </c>
      <c r="E1494" s="15">
        <v>44.306483972382672</v>
      </c>
      <c r="F1494" s="16">
        <v>0</v>
      </c>
      <c r="G1494" s="18">
        <v>0</v>
      </c>
      <c r="H1494" s="17">
        <v>0</v>
      </c>
      <c r="I1494" s="13">
        <f t="shared" si="80"/>
        <v>84.400039993486757</v>
      </c>
    </row>
    <row r="1495" spans="1:9" s="1" customFormat="1" x14ac:dyDescent="0.15">
      <c r="A1495" s="34">
        <v>256</v>
      </c>
      <c r="B1495" s="5" t="s">
        <v>26</v>
      </c>
      <c r="C1495" s="16">
        <v>0</v>
      </c>
      <c r="D1495" s="18">
        <v>0</v>
      </c>
      <c r="E1495" s="17">
        <v>0</v>
      </c>
      <c r="F1495" s="16">
        <v>0</v>
      </c>
      <c r="G1495" s="19">
        <v>3.4456222969822341</v>
      </c>
      <c r="H1495" s="29">
        <v>3.7832759358410947E-2</v>
      </c>
      <c r="I1495" s="20">
        <f t="shared" si="80"/>
        <v>3.4834550563406452</v>
      </c>
    </row>
    <row r="1496" spans="1:9" s="1" customFormat="1" x14ac:dyDescent="0.15">
      <c r="A1496" s="34">
        <v>257</v>
      </c>
      <c r="B1496" s="5" t="s">
        <v>25</v>
      </c>
      <c r="C1496" s="16">
        <v>0</v>
      </c>
      <c r="D1496" s="18">
        <v>0</v>
      </c>
      <c r="E1496" s="17">
        <v>0</v>
      </c>
      <c r="F1496" s="28">
        <v>5.2330941919658362E-3</v>
      </c>
      <c r="G1496" s="18">
        <v>0</v>
      </c>
      <c r="H1496" s="17">
        <v>0</v>
      </c>
      <c r="I1496" s="28">
        <f t="shared" si="80"/>
        <v>5.2330941919658362E-3</v>
      </c>
    </row>
    <row r="1497" spans="1:9" s="1" customFormat="1" x14ac:dyDescent="0.15">
      <c r="A1497" s="34">
        <v>275</v>
      </c>
      <c r="B1497" s="5" t="s">
        <v>24</v>
      </c>
      <c r="C1497" s="16">
        <v>0</v>
      </c>
      <c r="D1497" s="18">
        <v>0</v>
      </c>
      <c r="E1497" s="17">
        <v>0</v>
      </c>
      <c r="F1497" s="28">
        <v>5.3547940568952741E-2</v>
      </c>
      <c r="G1497" s="18">
        <v>0</v>
      </c>
      <c r="H1497" s="17">
        <v>0</v>
      </c>
      <c r="I1497" s="28">
        <f t="shared" si="80"/>
        <v>5.3547940568952741E-2</v>
      </c>
    </row>
    <row r="1498" spans="1:9" s="1" customFormat="1" x14ac:dyDescent="0.15">
      <c r="A1498" s="34">
        <v>296</v>
      </c>
      <c r="B1498" s="5" t="s">
        <v>23</v>
      </c>
      <c r="C1498" s="16">
        <v>0</v>
      </c>
      <c r="D1498" s="18">
        <v>0</v>
      </c>
      <c r="E1498" s="17">
        <v>0</v>
      </c>
      <c r="F1498" s="16">
        <v>0</v>
      </c>
      <c r="G1498" s="14">
        <v>37.945061343700154</v>
      </c>
      <c r="H1498" s="15">
        <v>354.05197176005782</v>
      </c>
      <c r="I1498" s="13">
        <f t="shared" si="80"/>
        <v>391.99703310375799</v>
      </c>
    </row>
    <row r="1499" spans="1:9" s="1" customFormat="1" x14ac:dyDescent="0.15">
      <c r="A1499" s="34">
        <v>297</v>
      </c>
      <c r="B1499" s="5" t="s">
        <v>22</v>
      </c>
      <c r="C1499" s="16">
        <v>0</v>
      </c>
      <c r="D1499" s="18">
        <v>0</v>
      </c>
      <c r="E1499" s="17">
        <v>0</v>
      </c>
      <c r="F1499" s="16">
        <v>0</v>
      </c>
      <c r="G1499" s="19">
        <v>5.1896676424255022</v>
      </c>
      <c r="H1499" s="15">
        <v>101.69086827705053</v>
      </c>
      <c r="I1499" s="13">
        <f t="shared" si="80"/>
        <v>106.88053591947603</v>
      </c>
    </row>
    <row r="1500" spans="1:9" s="1" customFormat="1" x14ac:dyDescent="0.15">
      <c r="A1500" s="34">
        <v>300</v>
      </c>
      <c r="B1500" s="5" t="s">
        <v>21</v>
      </c>
      <c r="C1500" s="16">
        <v>0</v>
      </c>
      <c r="D1500" s="18">
        <v>0</v>
      </c>
      <c r="E1500" s="17">
        <v>0</v>
      </c>
      <c r="F1500" s="16">
        <v>0</v>
      </c>
      <c r="G1500" s="42">
        <v>1.4953659825458874E-4</v>
      </c>
      <c r="H1500" s="21">
        <v>1.2746499635221145</v>
      </c>
      <c r="I1500" s="20">
        <f t="shared" si="80"/>
        <v>1.2747995001203691</v>
      </c>
    </row>
    <row r="1501" spans="1:9" s="1" customFormat="1" x14ac:dyDescent="0.15">
      <c r="A1501" s="34">
        <v>302</v>
      </c>
      <c r="B1501" s="5" t="s">
        <v>20</v>
      </c>
      <c r="C1501" s="16">
        <v>0</v>
      </c>
      <c r="D1501" s="18">
        <v>0</v>
      </c>
      <c r="E1501" s="17">
        <v>0</v>
      </c>
      <c r="F1501" s="16">
        <v>0</v>
      </c>
      <c r="G1501" s="27">
        <v>1.3009684048149221E-2</v>
      </c>
      <c r="H1501" s="30">
        <v>0.84353595075413501</v>
      </c>
      <c r="I1501" s="31">
        <f t="shared" si="80"/>
        <v>0.85654563480228418</v>
      </c>
    </row>
    <row r="1502" spans="1:9" s="1" customFormat="1" x14ac:dyDescent="0.15">
      <c r="A1502" s="34">
        <v>320</v>
      </c>
      <c r="B1502" s="5" t="s">
        <v>19</v>
      </c>
      <c r="C1502" s="16">
        <v>0</v>
      </c>
      <c r="D1502" s="18">
        <v>0</v>
      </c>
      <c r="E1502" s="17">
        <v>0</v>
      </c>
      <c r="F1502" s="16">
        <v>0</v>
      </c>
      <c r="G1502" s="26">
        <v>0.17495781995786883</v>
      </c>
      <c r="H1502" s="17">
        <v>0</v>
      </c>
      <c r="I1502" s="31">
        <f t="shared" si="80"/>
        <v>0.17495781995786883</v>
      </c>
    </row>
    <row r="1503" spans="1:9" s="1" customFormat="1" x14ac:dyDescent="0.15">
      <c r="A1503" s="34">
        <v>350</v>
      </c>
      <c r="B1503" s="5" t="s">
        <v>5</v>
      </c>
      <c r="C1503" s="13">
        <v>13.748433741078616</v>
      </c>
      <c r="D1503" s="14">
        <v>19.140221733986717</v>
      </c>
      <c r="E1503" s="15">
        <v>24.010573259391169</v>
      </c>
      <c r="F1503" s="13">
        <v>14.123269325061285</v>
      </c>
      <c r="G1503" s="14">
        <v>52.463569668238172</v>
      </c>
      <c r="H1503" s="30">
        <v>0.37384149563647184</v>
      </c>
      <c r="I1503" s="13">
        <f t="shared" si="80"/>
        <v>123.85990922339244</v>
      </c>
    </row>
    <row r="1504" spans="1:9" s="1" customFormat="1" x14ac:dyDescent="0.15">
      <c r="A1504" s="34">
        <v>405</v>
      </c>
      <c r="B1504" s="5" t="s">
        <v>4</v>
      </c>
      <c r="C1504" s="16">
        <v>0</v>
      </c>
      <c r="D1504" s="26">
        <v>0.23532595551988697</v>
      </c>
      <c r="E1504" s="30">
        <v>0.29520614616566254</v>
      </c>
      <c r="F1504" s="13">
        <v>17.089825232581266</v>
      </c>
      <c r="G1504" s="19">
        <v>2.1892157984471794</v>
      </c>
      <c r="H1504" s="17">
        <v>0</v>
      </c>
      <c r="I1504" s="13">
        <f t="shared" si="80"/>
        <v>19.809573132713993</v>
      </c>
    </row>
    <row r="1505" spans="1:9" s="1" customFormat="1" ht="36" x14ac:dyDescent="0.15">
      <c r="A1505" s="34">
        <v>407</v>
      </c>
      <c r="B1505" s="5" t="s">
        <v>18</v>
      </c>
      <c r="C1505" s="16">
        <v>0</v>
      </c>
      <c r="D1505" s="19">
        <v>7.9008956106418351</v>
      </c>
      <c r="E1505" s="21">
        <v>9.9113289025938691</v>
      </c>
      <c r="F1505" s="28">
        <v>4.7462947322480841E-3</v>
      </c>
      <c r="G1505" s="19">
        <v>2.9907319650917747</v>
      </c>
      <c r="H1505" s="29">
        <v>8.4338641415588042E-2</v>
      </c>
      <c r="I1505" s="13">
        <f t="shared" si="80"/>
        <v>20.892041414475315</v>
      </c>
    </row>
    <row r="1506" spans="1:9" s="1" customFormat="1" x14ac:dyDescent="0.15">
      <c r="A1506" s="34">
        <v>408</v>
      </c>
      <c r="B1506" s="5" t="s">
        <v>17</v>
      </c>
      <c r="C1506" s="16">
        <v>0</v>
      </c>
      <c r="D1506" s="19">
        <v>1.0460189195448015</v>
      </c>
      <c r="E1506" s="21">
        <v>1.3121851067087058</v>
      </c>
      <c r="F1506" s="16">
        <v>0</v>
      </c>
      <c r="G1506" s="18">
        <v>0</v>
      </c>
      <c r="H1506" s="17">
        <v>0</v>
      </c>
      <c r="I1506" s="20">
        <f t="shared" si="80"/>
        <v>2.3582040262535076</v>
      </c>
    </row>
    <row r="1507" spans="1:9" s="1" customFormat="1" x14ac:dyDescent="0.15">
      <c r="A1507" s="34">
        <v>410</v>
      </c>
      <c r="B1507" s="5" t="s">
        <v>16</v>
      </c>
      <c r="C1507" s="20">
        <v>8.2731568179031978</v>
      </c>
      <c r="D1507" s="14">
        <v>11.725756052448681</v>
      </c>
      <c r="E1507" s="15">
        <v>14.709449484545026</v>
      </c>
      <c r="F1507" s="20">
        <v>1.2886798697378195</v>
      </c>
      <c r="G1507" s="26">
        <v>0.41197332819139199</v>
      </c>
      <c r="H1507" s="30">
        <v>0.86417200131326832</v>
      </c>
      <c r="I1507" s="13">
        <f t="shared" si="80"/>
        <v>37.27318755413939</v>
      </c>
    </row>
    <row r="1508" spans="1:9" s="1" customFormat="1" x14ac:dyDescent="0.15">
      <c r="A1508" s="34">
        <v>427</v>
      </c>
      <c r="B1508" s="5" t="s">
        <v>15</v>
      </c>
      <c r="C1508" s="16">
        <v>0</v>
      </c>
      <c r="D1508" s="18">
        <v>0</v>
      </c>
      <c r="E1508" s="17">
        <v>0</v>
      </c>
      <c r="F1508" s="13">
        <v>141.05111705213812</v>
      </c>
      <c r="G1508" s="18">
        <v>0</v>
      </c>
      <c r="H1508" s="17">
        <v>0</v>
      </c>
      <c r="I1508" s="13">
        <f t="shared" si="80"/>
        <v>141.05111705213812</v>
      </c>
    </row>
    <row r="1509" spans="1:9" s="1" customFormat="1" x14ac:dyDescent="0.15">
      <c r="A1509" s="34">
        <v>428</v>
      </c>
      <c r="B1509" s="5" t="s">
        <v>3</v>
      </c>
      <c r="C1509" s="16">
        <v>0</v>
      </c>
      <c r="D1509" s="18">
        <v>0</v>
      </c>
      <c r="E1509" s="17">
        <v>0</v>
      </c>
      <c r="F1509" s="13">
        <v>104.12372703659872</v>
      </c>
      <c r="G1509" s="14">
        <v>142.56370667797728</v>
      </c>
      <c r="H1509" s="17">
        <v>0</v>
      </c>
      <c r="I1509" s="13">
        <f t="shared" si="80"/>
        <v>246.687433714576</v>
      </c>
    </row>
    <row r="1510" spans="1:9" s="1" customFormat="1" x14ac:dyDescent="0.15">
      <c r="A1510" s="34">
        <v>438</v>
      </c>
      <c r="B1510" s="5" t="s">
        <v>2</v>
      </c>
      <c r="C1510" s="16">
        <v>0</v>
      </c>
      <c r="D1510" s="18">
        <v>0</v>
      </c>
      <c r="E1510" s="17">
        <v>0</v>
      </c>
      <c r="F1510" s="16">
        <v>0</v>
      </c>
      <c r="G1510" s="18">
        <v>0</v>
      </c>
      <c r="H1510" s="30">
        <v>0.77280513977971466</v>
      </c>
      <c r="I1510" s="31">
        <f t="shared" si="80"/>
        <v>0.77280513977971466</v>
      </c>
    </row>
    <row r="1511" spans="1:9" s="1" customFormat="1" x14ac:dyDescent="0.15">
      <c r="A1511" s="34">
        <v>457</v>
      </c>
      <c r="B1511" s="5" t="s">
        <v>14</v>
      </c>
      <c r="C1511" s="13">
        <v>92.987215796635724</v>
      </c>
      <c r="D1511" s="14">
        <v>319.57208156845269</v>
      </c>
      <c r="E1511" s="15">
        <v>400.88923643609382</v>
      </c>
      <c r="F1511" s="16">
        <v>0</v>
      </c>
      <c r="G1511" s="18">
        <v>0</v>
      </c>
      <c r="H1511" s="17">
        <v>0</v>
      </c>
      <c r="I1511" s="13">
        <f t="shared" si="80"/>
        <v>813.44853380118229</v>
      </c>
    </row>
    <row r="1512" spans="1:9" s="1" customFormat="1" x14ac:dyDescent="0.15">
      <c r="A1512" s="57" t="s">
        <v>48</v>
      </c>
      <c r="B1512" s="58"/>
      <c r="C1512" s="22">
        <f t="shared" ref="C1512:H1512" si="81">SUM(C1476:C1511)</f>
        <v>884.74098005592452</v>
      </c>
      <c r="D1512" s="23">
        <f t="shared" si="81"/>
        <v>803.98214134627631</v>
      </c>
      <c r="E1512" s="24">
        <f t="shared" si="81"/>
        <v>1008.560526222081</v>
      </c>
      <c r="F1512" s="22">
        <f t="shared" si="81"/>
        <v>495.65969668407496</v>
      </c>
      <c r="G1512" s="23">
        <f t="shared" si="81"/>
        <v>383.27695591313989</v>
      </c>
      <c r="H1512" s="24">
        <f t="shared" si="81"/>
        <v>488.03646472297282</v>
      </c>
      <c r="I1512" s="22">
        <f t="shared" si="80"/>
        <v>4064.2567649444691</v>
      </c>
    </row>
    <row r="1513" spans="1:9" s="1" customFormat="1" x14ac:dyDescent="0.15">
      <c r="B1513" s="6"/>
      <c r="D1513" s="7"/>
      <c r="E1513" s="7"/>
    </row>
    <row r="1514" spans="1:9" s="1" customFormat="1" ht="14.25" x14ac:dyDescent="0.15">
      <c r="A1514" s="43" t="s">
        <v>86</v>
      </c>
      <c r="B1514" s="43"/>
      <c r="C1514" s="43"/>
      <c r="D1514" s="43"/>
      <c r="E1514" s="43"/>
      <c r="F1514" s="43"/>
      <c r="G1514" s="43"/>
      <c r="H1514" s="43"/>
      <c r="I1514" s="43"/>
    </row>
    <row r="1515" spans="1:9" s="1" customFormat="1" x14ac:dyDescent="0.15">
      <c r="A1515" s="59" t="s">
        <v>13</v>
      </c>
      <c r="B1515" s="60"/>
      <c r="C1515" s="55" t="s">
        <v>99</v>
      </c>
      <c r="D1515" s="61"/>
      <c r="E1515" s="61"/>
      <c r="F1515" s="61"/>
      <c r="G1515" s="61"/>
      <c r="H1515" s="61"/>
      <c r="I1515" s="56"/>
    </row>
    <row r="1516" spans="1:9" s="1" customFormat="1" x14ac:dyDescent="0.15">
      <c r="A1516" s="62" t="s">
        <v>12</v>
      </c>
      <c r="B1516" s="63" t="s">
        <v>11</v>
      </c>
      <c r="C1516" s="53" t="s">
        <v>40</v>
      </c>
      <c r="D1516" s="55" t="s">
        <v>41</v>
      </c>
      <c r="E1516" s="56"/>
      <c r="F1516" s="53" t="s">
        <v>42</v>
      </c>
      <c r="G1516" s="55" t="s">
        <v>43</v>
      </c>
      <c r="H1516" s="56"/>
      <c r="I1516" s="53" t="s">
        <v>10</v>
      </c>
    </row>
    <row r="1517" spans="1:9" s="1" customFormat="1" x14ac:dyDescent="0.15">
      <c r="A1517" s="50"/>
      <c r="B1517" s="52"/>
      <c r="C1517" s="54"/>
      <c r="D1517" s="2" t="s">
        <v>44</v>
      </c>
      <c r="E1517" s="3" t="s">
        <v>45</v>
      </c>
      <c r="F1517" s="54"/>
      <c r="G1517" s="2" t="s">
        <v>46</v>
      </c>
      <c r="H1517" s="3" t="s">
        <v>47</v>
      </c>
      <c r="I1517" s="54"/>
    </row>
    <row r="1518" spans="1:9" s="1" customFormat="1" x14ac:dyDescent="0.15">
      <c r="A1518" s="34">
        <v>22</v>
      </c>
      <c r="B1518" s="4" t="s">
        <v>9</v>
      </c>
      <c r="C1518" s="9">
        <v>0</v>
      </c>
      <c r="D1518" s="40">
        <v>3.7807316906998797E-4</v>
      </c>
      <c r="E1518" s="38">
        <v>2.9060223227269212E-4</v>
      </c>
      <c r="F1518" s="25">
        <v>0.21298551442061345</v>
      </c>
      <c r="G1518" s="12">
        <v>20.681773287913238</v>
      </c>
      <c r="H1518" s="10">
        <v>0</v>
      </c>
      <c r="I1518" s="11">
        <f t="shared" ref="I1518:I1554" si="82">SUM(C1518:H1518)</f>
        <v>20.895427477735193</v>
      </c>
    </row>
    <row r="1519" spans="1:9" s="1" customFormat="1" ht="36" x14ac:dyDescent="0.15">
      <c r="A1519" s="34">
        <v>30</v>
      </c>
      <c r="B1519" s="5" t="s">
        <v>38</v>
      </c>
      <c r="C1519" s="13">
        <v>47.428221555449895</v>
      </c>
      <c r="D1519" s="19">
        <v>5.035745575427705</v>
      </c>
      <c r="E1519" s="21">
        <v>3.8706764327561229</v>
      </c>
      <c r="F1519" s="16">
        <v>0</v>
      </c>
      <c r="G1519" s="14">
        <v>12.92143095393811</v>
      </c>
      <c r="H1519" s="17">
        <v>0</v>
      </c>
      <c r="I1519" s="13">
        <f t="shared" si="82"/>
        <v>69.256074517571832</v>
      </c>
    </row>
    <row r="1520" spans="1:9" s="1" customFormat="1" x14ac:dyDescent="0.15">
      <c r="A1520" s="34">
        <v>53</v>
      </c>
      <c r="B1520" s="5" t="s">
        <v>1</v>
      </c>
      <c r="C1520" s="16">
        <v>0</v>
      </c>
      <c r="D1520" s="14">
        <v>53.750189855218856</v>
      </c>
      <c r="E1520" s="15">
        <v>41.314556109418298</v>
      </c>
      <c r="F1520" s="28">
        <v>3.0492790735599808E-3</v>
      </c>
      <c r="G1520" s="26">
        <v>0.70602125508024138</v>
      </c>
      <c r="H1520" s="21">
        <v>3.7441896262030525</v>
      </c>
      <c r="I1520" s="13">
        <f t="shared" si="82"/>
        <v>99.518006124994017</v>
      </c>
    </row>
    <row r="1521" spans="1:9" s="1" customFormat="1" x14ac:dyDescent="0.15">
      <c r="A1521" s="34">
        <v>64</v>
      </c>
      <c r="B1521" s="5" t="s">
        <v>8</v>
      </c>
      <c r="C1521" s="13">
        <v>12.616723610231981</v>
      </c>
      <c r="D1521" s="14">
        <v>11.008167427226306</v>
      </c>
      <c r="E1521" s="21">
        <v>8.4613198959678417</v>
      </c>
      <c r="F1521" s="20">
        <v>3.1907391071029587</v>
      </c>
      <c r="G1521" s="19">
        <v>6.467164250273238</v>
      </c>
      <c r="H1521" s="21">
        <v>3.1930185449084525</v>
      </c>
      <c r="I1521" s="13">
        <f t="shared" si="82"/>
        <v>44.937132835710777</v>
      </c>
    </row>
    <row r="1522" spans="1:9" s="1" customFormat="1" x14ac:dyDescent="0.15">
      <c r="A1522" s="34">
        <v>80</v>
      </c>
      <c r="B1522" s="5" t="s">
        <v>0</v>
      </c>
      <c r="C1522" s="16">
        <v>0</v>
      </c>
      <c r="D1522" s="14">
        <v>208.28542379185427</v>
      </c>
      <c r="E1522" s="15">
        <v>160.09654758804564</v>
      </c>
      <c r="F1522" s="28">
        <v>4.573918610339971E-3</v>
      </c>
      <c r="G1522" s="14">
        <v>11.754362214851366</v>
      </c>
      <c r="H1522" s="21">
        <v>7.0622029129333335</v>
      </c>
      <c r="I1522" s="13">
        <f t="shared" si="82"/>
        <v>387.20311042629498</v>
      </c>
    </row>
    <row r="1523" spans="1:9" s="1" customFormat="1" x14ac:dyDescent="0.15">
      <c r="A1523" s="34">
        <v>86</v>
      </c>
      <c r="B1523" s="5" t="s">
        <v>37</v>
      </c>
      <c r="C1523" s="13">
        <v>34.946726843262745</v>
      </c>
      <c r="D1523" s="14">
        <v>16.057712673325067</v>
      </c>
      <c r="E1523" s="15">
        <v>12.342603310201916</v>
      </c>
      <c r="F1523" s="16">
        <v>0</v>
      </c>
      <c r="G1523" s="18">
        <v>0</v>
      </c>
      <c r="H1523" s="17">
        <v>0</v>
      </c>
      <c r="I1523" s="13">
        <f t="shared" si="82"/>
        <v>63.347042826789725</v>
      </c>
    </row>
    <row r="1524" spans="1:9" s="1" customFormat="1" x14ac:dyDescent="0.15">
      <c r="A1524" s="34">
        <v>87</v>
      </c>
      <c r="B1524" s="5" t="s">
        <v>49</v>
      </c>
      <c r="C1524" s="16">
        <v>0</v>
      </c>
      <c r="D1524" s="18">
        <v>0</v>
      </c>
      <c r="E1524" s="17">
        <v>0</v>
      </c>
      <c r="F1524" s="16">
        <v>0</v>
      </c>
      <c r="G1524" s="27">
        <v>2.3804731085813279E-2</v>
      </c>
      <c r="H1524" s="17">
        <v>0</v>
      </c>
      <c r="I1524" s="28">
        <f t="shared" si="82"/>
        <v>2.3804731085813279E-2</v>
      </c>
    </row>
    <row r="1525" spans="1:9" s="1" customFormat="1" x14ac:dyDescent="0.15">
      <c r="A1525" s="34">
        <v>117</v>
      </c>
      <c r="B1525" s="5" t="s">
        <v>7</v>
      </c>
      <c r="C1525" s="16">
        <v>0</v>
      </c>
      <c r="D1525" s="18">
        <v>0</v>
      </c>
      <c r="E1525" s="17">
        <v>0</v>
      </c>
      <c r="F1525" s="16">
        <v>0</v>
      </c>
      <c r="G1525" s="19">
        <v>1.6828113744509541</v>
      </c>
      <c r="H1525" s="17">
        <v>0</v>
      </c>
      <c r="I1525" s="20">
        <f t="shared" si="82"/>
        <v>1.6828113744509541</v>
      </c>
    </row>
    <row r="1526" spans="1:9" s="1" customFormat="1" x14ac:dyDescent="0.15">
      <c r="A1526" s="34">
        <v>132</v>
      </c>
      <c r="B1526" s="5" t="s">
        <v>36</v>
      </c>
      <c r="C1526" s="16">
        <v>0</v>
      </c>
      <c r="D1526" s="18">
        <v>0</v>
      </c>
      <c r="E1526" s="17">
        <v>0</v>
      </c>
      <c r="F1526" s="16">
        <v>0</v>
      </c>
      <c r="G1526" s="27">
        <v>8.7575933760517082E-3</v>
      </c>
      <c r="H1526" s="29">
        <v>1.0190654110314714E-2</v>
      </c>
      <c r="I1526" s="28">
        <f t="shared" si="82"/>
        <v>1.8948247486366421E-2</v>
      </c>
    </row>
    <row r="1527" spans="1:9" s="1" customFormat="1" x14ac:dyDescent="0.15">
      <c r="A1527" s="34">
        <v>139</v>
      </c>
      <c r="B1527" s="5" t="s">
        <v>6</v>
      </c>
      <c r="C1527" s="16">
        <v>0</v>
      </c>
      <c r="D1527" s="18">
        <v>0</v>
      </c>
      <c r="E1527" s="17">
        <v>0</v>
      </c>
      <c r="F1527" s="20">
        <v>5.7791130198267977</v>
      </c>
      <c r="G1527" s="18">
        <v>0</v>
      </c>
      <c r="H1527" s="30">
        <v>0.83372288940012251</v>
      </c>
      <c r="I1527" s="20">
        <f t="shared" si="82"/>
        <v>6.61283590922692</v>
      </c>
    </row>
    <row r="1528" spans="1:9" s="1" customFormat="1" x14ac:dyDescent="0.15">
      <c r="A1528" s="34">
        <v>140</v>
      </c>
      <c r="B1528" s="5" t="s">
        <v>35</v>
      </c>
      <c r="C1528" s="16">
        <v>0</v>
      </c>
      <c r="D1528" s="18">
        <v>0</v>
      </c>
      <c r="E1528" s="17">
        <v>0</v>
      </c>
      <c r="F1528" s="20">
        <v>1.9691051060891138</v>
      </c>
      <c r="G1528" s="18">
        <v>0</v>
      </c>
      <c r="H1528" s="17">
        <v>0</v>
      </c>
      <c r="I1528" s="20">
        <f t="shared" si="82"/>
        <v>1.9691051060891138</v>
      </c>
    </row>
    <row r="1529" spans="1:9" s="1" customFormat="1" x14ac:dyDescent="0.15">
      <c r="A1529" s="34">
        <v>153</v>
      </c>
      <c r="B1529" s="5" t="s">
        <v>34</v>
      </c>
      <c r="C1529" s="13">
        <v>109.38493212290285</v>
      </c>
      <c r="D1529" s="19">
        <v>1.8555831137955008</v>
      </c>
      <c r="E1529" s="21">
        <v>1.4262757559943731</v>
      </c>
      <c r="F1529" s="13">
        <v>103.4699936069516</v>
      </c>
      <c r="G1529" s="18">
        <v>0</v>
      </c>
      <c r="H1529" s="29">
        <v>4.6017172466889883E-2</v>
      </c>
      <c r="I1529" s="13">
        <f t="shared" si="82"/>
        <v>216.18280177211122</v>
      </c>
    </row>
    <row r="1530" spans="1:9" s="1" customFormat="1" x14ac:dyDescent="0.15">
      <c r="A1530" s="34">
        <v>171</v>
      </c>
      <c r="B1530" s="5" t="s">
        <v>33</v>
      </c>
      <c r="C1530" s="16">
        <v>0</v>
      </c>
      <c r="D1530" s="18">
        <v>0</v>
      </c>
      <c r="E1530" s="17">
        <v>0</v>
      </c>
      <c r="F1530" s="16">
        <v>0</v>
      </c>
      <c r="G1530" s="14">
        <v>18.102423195210303</v>
      </c>
      <c r="H1530" s="17">
        <v>0</v>
      </c>
      <c r="I1530" s="13">
        <f t="shared" si="82"/>
        <v>18.102423195210303</v>
      </c>
    </row>
    <row r="1531" spans="1:9" s="1" customFormat="1" x14ac:dyDescent="0.15">
      <c r="A1531" s="34">
        <v>181</v>
      </c>
      <c r="B1531" s="5" t="s">
        <v>32</v>
      </c>
      <c r="C1531" s="13">
        <v>206.81669027745059</v>
      </c>
      <c r="D1531" s="14">
        <v>154.36283257153954</v>
      </c>
      <c r="E1531" s="15">
        <v>118.64947686071099</v>
      </c>
      <c r="F1531" s="16">
        <v>0</v>
      </c>
      <c r="G1531" s="18">
        <v>0</v>
      </c>
      <c r="H1531" s="17">
        <v>0</v>
      </c>
      <c r="I1531" s="13">
        <f t="shared" si="82"/>
        <v>479.82899970970112</v>
      </c>
    </row>
    <row r="1532" spans="1:9" s="1" customFormat="1" x14ac:dyDescent="0.15">
      <c r="A1532" s="34">
        <v>207</v>
      </c>
      <c r="B1532" s="5" t="s">
        <v>31</v>
      </c>
      <c r="C1532" s="20">
        <v>5.4714672767748</v>
      </c>
      <c r="D1532" s="26">
        <v>0.18213674919946671</v>
      </c>
      <c r="E1532" s="30">
        <v>0.13999762539736943</v>
      </c>
      <c r="F1532" s="20">
        <v>2.4359762477213516</v>
      </c>
      <c r="G1532" s="18">
        <v>0</v>
      </c>
      <c r="H1532" s="33">
        <v>8.7575933760517075E-4</v>
      </c>
      <c r="I1532" s="20">
        <f t="shared" si="82"/>
        <v>8.2304536584305925</v>
      </c>
    </row>
    <row r="1533" spans="1:9" s="1" customFormat="1" x14ac:dyDescent="0.15">
      <c r="A1533" s="34">
        <v>225</v>
      </c>
      <c r="B1533" s="5" t="s">
        <v>30</v>
      </c>
      <c r="C1533" s="16">
        <v>0</v>
      </c>
      <c r="D1533" s="19">
        <v>3.2704274307476635</v>
      </c>
      <c r="E1533" s="21">
        <v>2.5137819597168551</v>
      </c>
      <c r="F1533" s="16">
        <v>0</v>
      </c>
      <c r="G1533" s="18">
        <v>0</v>
      </c>
      <c r="H1533" s="17">
        <v>0</v>
      </c>
      <c r="I1533" s="20">
        <f t="shared" si="82"/>
        <v>5.7842093904645182</v>
      </c>
    </row>
    <row r="1534" spans="1:9" s="1" customFormat="1" x14ac:dyDescent="0.15">
      <c r="A1534" s="34">
        <v>248</v>
      </c>
      <c r="B1534" s="5" t="s">
        <v>29</v>
      </c>
      <c r="C1534" s="16">
        <v>0</v>
      </c>
      <c r="D1534" s="26">
        <v>0.48969927223790194</v>
      </c>
      <c r="E1534" s="30">
        <v>0.37640254135120454</v>
      </c>
      <c r="F1534" s="16">
        <v>0</v>
      </c>
      <c r="G1534" s="18">
        <v>0</v>
      </c>
      <c r="H1534" s="17">
        <v>0</v>
      </c>
      <c r="I1534" s="31">
        <f t="shared" si="82"/>
        <v>0.86610181358910654</v>
      </c>
    </row>
    <row r="1535" spans="1:9" s="1" customFormat="1" x14ac:dyDescent="0.15">
      <c r="A1535" s="34">
        <v>251</v>
      </c>
      <c r="B1535" s="5" t="s">
        <v>28</v>
      </c>
      <c r="C1535" s="16">
        <v>0</v>
      </c>
      <c r="D1535" s="14">
        <v>92.134540936510717</v>
      </c>
      <c r="E1535" s="15">
        <v>70.8183109936937</v>
      </c>
      <c r="F1535" s="20">
        <v>1.633021521242394</v>
      </c>
      <c r="G1535" s="18">
        <v>0</v>
      </c>
      <c r="H1535" s="29">
        <v>3.9807242618416852E-2</v>
      </c>
      <c r="I1535" s="13">
        <f t="shared" si="82"/>
        <v>164.62568069406524</v>
      </c>
    </row>
    <row r="1536" spans="1:9" s="1" customFormat="1" x14ac:dyDescent="0.15">
      <c r="A1536" s="34">
        <v>252</v>
      </c>
      <c r="B1536" s="5" t="s">
        <v>27</v>
      </c>
      <c r="C1536" s="20">
        <v>2.6005047403425663</v>
      </c>
      <c r="D1536" s="14">
        <v>47.182397280427288</v>
      </c>
      <c r="E1536" s="15">
        <v>36.266286780935161</v>
      </c>
      <c r="F1536" s="16">
        <v>0</v>
      </c>
      <c r="G1536" s="18">
        <v>0</v>
      </c>
      <c r="H1536" s="17">
        <v>0</v>
      </c>
      <c r="I1536" s="13">
        <f t="shared" si="82"/>
        <v>86.049188801705014</v>
      </c>
    </row>
    <row r="1537" spans="1:9" s="1" customFormat="1" x14ac:dyDescent="0.15">
      <c r="A1537" s="34">
        <v>256</v>
      </c>
      <c r="B1537" s="5" t="s">
        <v>26</v>
      </c>
      <c r="C1537" s="16">
        <v>0</v>
      </c>
      <c r="D1537" s="18">
        <v>0</v>
      </c>
      <c r="E1537" s="17">
        <v>0</v>
      </c>
      <c r="F1537" s="16">
        <v>0</v>
      </c>
      <c r="G1537" s="19">
        <v>1.8344769688271223</v>
      </c>
      <c r="H1537" s="29">
        <v>2.0142464764918926E-2</v>
      </c>
      <c r="I1537" s="20">
        <f t="shared" si="82"/>
        <v>1.8546194335920412</v>
      </c>
    </row>
    <row r="1538" spans="1:9" s="1" customFormat="1" x14ac:dyDescent="0.15">
      <c r="A1538" s="34">
        <v>257</v>
      </c>
      <c r="B1538" s="5" t="s">
        <v>25</v>
      </c>
      <c r="C1538" s="16">
        <v>0</v>
      </c>
      <c r="D1538" s="18">
        <v>0</v>
      </c>
      <c r="E1538" s="17">
        <v>0</v>
      </c>
      <c r="F1538" s="28">
        <v>2.8504130470234602E-3</v>
      </c>
      <c r="G1538" s="18">
        <v>0</v>
      </c>
      <c r="H1538" s="17">
        <v>0</v>
      </c>
      <c r="I1538" s="28">
        <f t="shared" si="82"/>
        <v>2.8504130470234602E-3</v>
      </c>
    </row>
    <row r="1539" spans="1:9" s="1" customFormat="1" x14ac:dyDescent="0.15">
      <c r="A1539" s="34">
        <v>275</v>
      </c>
      <c r="B1539" s="5" t="s">
        <v>24</v>
      </c>
      <c r="C1539" s="16">
        <v>0</v>
      </c>
      <c r="D1539" s="18">
        <v>0</v>
      </c>
      <c r="E1539" s="17">
        <v>0</v>
      </c>
      <c r="F1539" s="28">
        <v>2.9167017225356341E-2</v>
      </c>
      <c r="G1539" s="18">
        <v>0</v>
      </c>
      <c r="H1539" s="17">
        <v>0</v>
      </c>
      <c r="I1539" s="28">
        <f t="shared" si="82"/>
        <v>2.9167017225356341E-2</v>
      </c>
    </row>
    <row r="1540" spans="1:9" s="1" customFormat="1" x14ac:dyDescent="0.15">
      <c r="A1540" s="34">
        <v>296</v>
      </c>
      <c r="B1540" s="5" t="s">
        <v>23</v>
      </c>
      <c r="C1540" s="16">
        <v>0</v>
      </c>
      <c r="D1540" s="18">
        <v>0</v>
      </c>
      <c r="E1540" s="17">
        <v>0</v>
      </c>
      <c r="F1540" s="16">
        <v>0</v>
      </c>
      <c r="G1540" s="14">
        <v>20.202255243331791</v>
      </c>
      <c r="H1540" s="15">
        <v>188.50011173032692</v>
      </c>
      <c r="I1540" s="13">
        <f t="shared" si="82"/>
        <v>208.70236697365871</v>
      </c>
    </row>
    <row r="1541" spans="1:9" s="1" customFormat="1" x14ac:dyDescent="0.15">
      <c r="A1541" s="34">
        <v>297</v>
      </c>
      <c r="B1541" s="5" t="s">
        <v>22</v>
      </c>
      <c r="C1541" s="16">
        <v>0</v>
      </c>
      <c r="D1541" s="18">
        <v>0</v>
      </c>
      <c r="E1541" s="17">
        <v>0</v>
      </c>
      <c r="F1541" s="16">
        <v>0</v>
      </c>
      <c r="G1541" s="19">
        <v>2.7630207101443136</v>
      </c>
      <c r="H1541" s="15">
        <v>54.141034540456388</v>
      </c>
      <c r="I1541" s="13">
        <f t="shared" si="82"/>
        <v>56.904055250600699</v>
      </c>
    </row>
    <row r="1542" spans="1:9" s="1" customFormat="1" x14ac:dyDescent="0.15">
      <c r="A1542" s="34">
        <v>300</v>
      </c>
      <c r="B1542" s="5" t="s">
        <v>21</v>
      </c>
      <c r="C1542" s="16">
        <v>0</v>
      </c>
      <c r="D1542" s="18">
        <v>0</v>
      </c>
      <c r="E1542" s="17">
        <v>0</v>
      </c>
      <c r="F1542" s="16">
        <v>0</v>
      </c>
      <c r="G1542" s="39">
        <v>7.9614485236833706E-5</v>
      </c>
      <c r="H1542" s="30">
        <v>0.67863387215877047</v>
      </c>
      <c r="I1542" s="31">
        <f t="shared" si="82"/>
        <v>0.67871348664400732</v>
      </c>
    </row>
    <row r="1543" spans="1:9" s="1" customFormat="1" x14ac:dyDescent="0.15">
      <c r="A1543" s="34">
        <v>302</v>
      </c>
      <c r="B1543" s="5" t="s">
        <v>20</v>
      </c>
      <c r="C1543" s="16">
        <v>0</v>
      </c>
      <c r="D1543" s="18">
        <v>0</v>
      </c>
      <c r="E1543" s="17">
        <v>0</v>
      </c>
      <c r="F1543" s="16">
        <v>0</v>
      </c>
      <c r="G1543" s="27">
        <v>6.9264602156045322E-3</v>
      </c>
      <c r="H1543" s="30">
        <v>0.44910531122097891</v>
      </c>
      <c r="I1543" s="31">
        <f t="shared" si="82"/>
        <v>0.45603177143658347</v>
      </c>
    </row>
    <row r="1544" spans="1:9" s="1" customFormat="1" x14ac:dyDescent="0.15">
      <c r="A1544" s="34">
        <v>320</v>
      </c>
      <c r="B1544" s="5" t="s">
        <v>19</v>
      </c>
      <c r="C1544" s="16">
        <v>0</v>
      </c>
      <c r="D1544" s="18">
        <v>0</v>
      </c>
      <c r="E1544" s="17">
        <v>0</v>
      </c>
      <c r="F1544" s="16">
        <v>0</v>
      </c>
      <c r="G1544" s="27">
        <v>9.3148947727095421E-2</v>
      </c>
      <c r="H1544" s="17">
        <v>0</v>
      </c>
      <c r="I1544" s="28">
        <f t="shared" si="82"/>
        <v>9.3148947727095421E-2</v>
      </c>
    </row>
    <row r="1545" spans="1:9" s="1" customFormat="1" x14ac:dyDescent="0.15">
      <c r="A1545" s="34">
        <v>350</v>
      </c>
      <c r="B1545" s="5" t="s">
        <v>5</v>
      </c>
      <c r="C1545" s="20">
        <v>7.4886316726102402</v>
      </c>
      <c r="D1545" s="14">
        <v>25.569088424203283</v>
      </c>
      <c r="E1545" s="15">
        <v>19.653428968602167</v>
      </c>
      <c r="F1545" s="20">
        <v>7.6928007931877342</v>
      </c>
      <c r="G1545" s="14">
        <v>27.932025614975977</v>
      </c>
      <c r="H1545" s="30">
        <v>0.19903621309208425</v>
      </c>
      <c r="I1545" s="13">
        <f t="shared" si="82"/>
        <v>88.535011686671496</v>
      </c>
    </row>
    <row r="1546" spans="1:9" s="1" customFormat="1" x14ac:dyDescent="0.15">
      <c r="A1546" s="34">
        <v>405</v>
      </c>
      <c r="B1546" s="5" t="s">
        <v>4</v>
      </c>
      <c r="C1546" s="16">
        <v>0</v>
      </c>
      <c r="D1546" s="26">
        <v>0.31436784008169499</v>
      </c>
      <c r="E1546" s="30">
        <v>0.2416357561347435</v>
      </c>
      <c r="F1546" s="20">
        <v>9.3086535474724759</v>
      </c>
      <c r="G1546" s="19">
        <v>1.1655560638672455</v>
      </c>
      <c r="H1546" s="17">
        <v>0</v>
      </c>
      <c r="I1546" s="13">
        <f t="shared" si="82"/>
        <v>11.030213207556161</v>
      </c>
    </row>
    <row r="1547" spans="1:9" s="1" customFormat="1" ht="36" x14ac:dyDescent="0.15">
      <c r="A1547" s="34">
        <v>407</v>
      </c>
      <c r="B1547" s="5" t="s">
        <v>18</v>
      </c>
      <c r="C1547" s="16">
        <v>0</v>
      </c>
      <c r="D1547" s="14">
        <v>10.554668660926856</v>
      </c>
      <c r="E1547" s="21">
        <v>8.1127425183567468</v>
      </c>
      <c r="F1547" s="28">
        <v>2.5852583449747666E-3</v>
      </c>
      <c r="G1547" s="19">
        <v>1.592289704736674</v>
      </c>
      <c r="H1547" s="29">
        <v>4.4902569673574207E-2</v>
      </c>
      <c r="I1547" s="13">
        <f t="shared" si="82"/>
        <v>20.30718871203883</v>
      </c>
    </row>
    <row r="1548" spans="1:9" s="1" customFormat="1" x14ac:dyDescent="0.15">
      <c r="A1548" s="34">
        <v>408</v>
      </c>
      <c r="B1548" s="5" t="s">
        <v>17</v>
      </c>
      <c r="C1548" s="16">
        <v>0</v>
      </c>
      <c r="D1548" s="19">
        <v>1.3973584328826756</v>
      </c>
      <c r="E1548" s="21">
        <v>1.0740658504798701</v>
      </c>
      <c r="F1548" s="16">
        <v>0</v>
      </c>
      <c r="G1548" s="18">
        <v>0</v>
      </c>
      <c r="H1548" s="17">
        <v>0</v>
      </c>
      <c r="I1548" s="20">
        <f t="shared" si="82"/>
        <v>2.4714242833625457</v>
      </c>
    </row>
    <row r="1549" spans="1:9" s="1" customFormat="1" x14ac:dyDescent="0.15">
      <c r="A1549" s="34">
        <v>410</v>
      </c>
      <c r="B1549" s="5" t="s">
        <v>16</v>
      </c>
      <c r="C1549" s="20">
        <v>4.5063041613175541</v>
      </c>
      <c r="D1549" s="14">
        <v>15.664233022615475</v>
      </c>
      <c r="E1549" s="15">
        <v>12.040159036964113</v>
      </c>
      <c r="F1549" s="31">
        <v>0.70193078499840511</v>
      </c>
      <c r="G1549" s="26">
        <v>0.21933790682747686</v>
      </c>
      <c r="H1549" s="30">
        <v>0.46009211018366197</v>
      </c>
      <c r="I1549" s="13">
        <f t="shared" si="82"/>
        <v>33.59205702290668</v>
      </c>
    </row>
    <row r="1550" spans="1:9" s="1" customFormat="1" x14ac:dyDescent="0.15">
      <c r="A1550" s="34">
        <v>427</v>
      </c>
      <c r="B1550" s="5" t="s">
        <v>15</v>
      </c>
      <c r="C1550" s="16">
        <v>0</v>
      </c>
      <c r="D1550" s="18">
        <v>0</v>
      </c>
      <c r="E1550" s="17">
        <v>0</v>
      </c>
      <c r="F1550" s="13">
        <v>76.829105228013177</v>
      </c>
      <c r="G1550" s="18">
        <v>0</v>
      </c>
      <c r="H1550" s="17">
        <v>0</v>
      </c>
      <c r="I1550" s="13">
        <f t="shared" si="82"/>
        <v>76.829105228013177</v>
      </c>
    </row>
    <row r="1551" spans="1:9" s="1" customFormat="1" x14ac:dyDescent="0.15">
      <c r="A1551" s="34">
        <v>428</v>
      </c>
      <c r="B1551" s="5" t="s">
        <v>3</v>
      </c>
      <c r="C1551" s="16">
        <v>0</v>
      </c>
      <c r="D1551" s="18">
        <v>0</v>
      </c>
      <c r="E1551" s="17">
        <v>0</v>
      </c>
      <c r="F1551" s="13">
        <v>56.715132417354368</v>
      </c>
      <c r="G1551" s="14">
        <v>75.902061790240154</v>
      </c>
      <c r="H1551" s="17">
        <v>0</v>
      </c>
      <c r="I1551" s="13">
        <f t="shared" si="82"/>
        <v>132.61719420759454</v>
      </c>
    </row>
    <row r="1552" spans="1:9" s="1" customFormat="1" x14ac:dyDescent="0.15">
      <c r="A1552" s="34">
        <v>438</v>
      </c>
      <c r="B1552" s="5" t="s">
        <v>2</v>
      </c>
      <c r="C1552" s="16">
        <v>0</v>
      </c>
      <c r="D1552" s="18">
        <v>0</v>
      </c>
      <c r="E1552" s="17">
        <v>0</v>
      </c>
      <c r="F1552" s="16">
        <v>0</v>
      </c>
      <c r="G1552" s="18">
        <v>0</v>
      </c>
      <c r="H1552" s="30">
        <v>0.41144765970395658</v>
      </c>
      <c r="I1552" s="31">
        <f t="shared" si="82"/>
        <v>0.41144765970395658</v>
      </c>
    </row>
    <row r="1553" spans="1:9" s="1" customFormat="1" x14ac:dyDescent="0.15">
      <c r="A1553" s="34">
        <v>457</v>
      </c>
      <c r="B1553" s="5" t="s">
        <v>14</v>
      </c>
      <c r="C1553" s="13">
        <v>50.649188298586402</v>
      </c>
      <c r="D1553" s="14">
        <v>426.91077068460368</v>
      </c>
      <c r="E1553" s="15">
        <v>328.1407756265171</v>
      </c>
      <c r="F1553" s="16">
        <v>0</v>
      </c>
      <c r="G1553" s="18">
        <v>0</v>
      </c>
      <c r="H1553" s="17">
        <v>0</v>
      </c>
      <c r="I1553" s="13">
        <f t="shared" si="82"/>
        <v>805.70073460970718</v>
      </c>
    </row>
    <row r="1554" spans="1:9" s="1" customFormat="1" x14ac:dyDescent="0.15">
      <c r="A1554" s="57" t="s">
        <v>48</v>
      </c>
      <c r="B1554" s="58"/>
      <c r="C1554" s="22">
        <f t="shared" ref="C1554:H1554" si="83">SUM(C1518:C1553)</f>
        <v>481.9093905589296</v>
      </c>
      <c r="D1554" s="23">
        <f t="shared" si="83"/>
        <v>1074.0257218159929</v>
      </c>
      <c r="E1554" s="24">
        <f t="shared" si="83"/>
        <v>825.53933421347642</v>
      </c>
      <c r="F1554" s="22">
        <f t="shared" si="83"/>
        <v>269.98078278068226</v>
      </c>
      <c r="G1554" s="23">
        <f t="shared" si="83"/>
        <v>204.05972788155799</v>
      </c>
      <c r="H1554" s="24">
        <f t="shared" si="83"/>
        <v>259.83453127355949</v>
      </c>
      <c r="I1554" s="22">
        <f t="shared" si="82"/>
        <v>3115.3494885241985</v>
      </c>
    </row>
    <row r="1555" spans="1:9" s="1" customFormat="1" x14ac:dyDescent="0.15">
      <c r="B1555" s="6"/>
      <c r="D1555" s="7"/>
      <c r="E1555" s="7"/>
    </row>
    <row r="1556" spans="1:9" s="1" customFormat="1" ht="14.25" x14ac:dyDescent="0.15">
      <c r="A1556" s="43" t="s">
        <v>87</v>
      </c>
      <c r="B1556" s="43"/>
      <c r="C1556" s="43"/>
      <c r="D1556" s="43"/>
      <c r="E1556" s="43"/>
      <c r="F1556" s="43"/>
      <c r="G1556" s="43"/>
      <c r="H1556" s="43"/>
      <c r="I1556" s="43"/>
    </row>
    <row r="1557" spans="1:9" s="1" customFormat="1" x14ac:dyDescent="0.15">
      <c r="A1557" s="59" t="s">
        <v>13</v>
      </c>
      <c r="B1557" s="60"/>
      <c r="C1557" s="55" t="s">
        <v>99</v>
      </c>
      <c r="D1557" s="61"/>
      <c r="E1557" s="61"/>
      <c r="F1557" s="61"/>
      <c r="G1557" s="61"/>
      <c r="H1557" s="61"/>
      <c r="I1557" s="56"/>
    </row>
    <row r="1558" spans="1:9" s="1" customFormat="1" x14ac:dyDescent="0.15">
      <c r="A1558" s="62" t="s">
        <v>12</v>
      </c>
      <c r="B1558" s="63" t="s">
        <v>11</v>
      </c>
      <c r="C1558" s="53" t="s">
        <v>40</v>
      </c>
      <c r="D1558" s="55" t="s">
        <v>41</v>
      </c>
      <c r="E1558" s="56"/>
      <c r="F1558" s="53" t="s">
        <v>42</v>
      </c>
      <c r="G1558" s="55" t="s">
        <v>43</v>
      </c>
      <c r="H1558" s="56"/>
      <c r="I1558" s="53" t="s">
        <v>10</v>
      </c>
    </row>
    <row r="1559" spans="1:9" s="1" customFormat="1" x14ac:dyDescent="0.15">
      <c r="A1559" s="50"/>
      <c r="B1559" s="52"/>
      <c r="C1559" s="54"/>
      <c r="D1559" s="2" t="s">
        <v>44</v>
      </c>
      <c r="E1559" s="3" t="s">
        <v>45</v>
      </c>
      <c r="F1559" s="54"/>
      <c r="G1559" s="2" t="s">
        <v>46</v>
      </c>
      <c r="H1559" s="3" t="s">
        <v>47</v>
      </c>
      <c r="I1559" s="54"/>
    </row>
    <row r="1560" spans="1:9" s="1" customFormat="1" x14ac:dyDescent="0.15">
      <c r="A1560" s="34">
        <v>22</v>
      </c>
      <c r="B1560" s="4" t="s">
        <v>9</v>
      </c>
      <c r="C1560" s="9">
        <v>0</v>
      </c>
      <c r="D1560" s="40">
        <v>3.4647365516742452E-4</v>
      </c>
      <c r="E1560" s="38">
        <v>2.4509583875746287E-4</v>
      </c>
      <c r="F1560" s="25">
        <v>0.29349671914018222</v>
      </c>
      <c r="G1560" s="12">
        <v>10.340886643956619</v>
      </c>
      <c r="H1560" s="10">
        <v>0</v>
      </c>
      <c r="I1560" s="11">
        <f t="shared" ref="I1560:I1596" si="84">SUM(C1560:H1560)</f>
        <v>10.634974932590726</v>
      </c>
    </row>
    <row r="1561" spans="1:9" s="1" customFormat="1" ht="36" x14ac:dyDescent="0.15">
      <c r="A1561" s="34">
        <v>30</v>
      </c>
      <c r="B1561" s="5" t="s">
        <v>38</v>
      </c>
      <c r="C1561" s="13">
        <v>65.356686153257868</v>
      </c>
      <c r="D1561" s="19">
        <v>4.6148558500025114</v>
      </c>
      <c r="E1561" s="21">
        <v>3.2645540243300268</v>
      </c>
      <c r="F1561" s="16">
        <v>0</v>
      </c>
      <c r="G1561" s="19">
        <v>6.4607154769690549</v>
      </c>
      <c r="H1561" s="17">
        <v>0</v>
      </c>
      <c r="I1561" s="13">
        <f t="shared" si="84"/>
        <v>79.696811504559463</v>
      </c>
    </row>
    <row r="1562" spans="1:9" s="1" customFormat="1" x14ac:dyDescent="0.15">
      <c r="A1562" s="34">
        <v>53</v>
      </c>
      <c r="B1562" s="5" t="s">
        <v>1</v>
      </c>
      <c r="C1562" s="16">
        <v>0</v>
      </c>
      <c r="D1562" s="14">
        <v>49.257726463083792</v>
      </c>
      <c r="E1562" s="15">
        <v>34.84496902635005</v>
      </c>
      <c r="F1562" s="28">
        <v>4.2019449363362533E-3</v>
      </c>
      <c r="G1562" s="26">
        <v>0.35301062754012069</v>
      </c>
      <c r="H1562" s="21">
        <v>1.8720948131015263</v>
      </c>
      <c r="I1562" s="13">
        <f t="shared" si="84"/>
        <v>86.332002875011824</v>
      </c>
    </row>
    <row r="1563" spans="1:9" s="1" customFormat="1" x14ac:dyDescent="0.15">
      <c r="A1563" s="34">
        <v>64</v>
      </c>
      <c r="B1563" s="5" t="s">
        <v>8</v>
      </c>
      <c r="C1563" s="13">
        <v>17.3860039072365</v>
      </c>
      <c r="D1563" s="14">
        <v>10.088100180682318</v>
      </c>
      <c r="E1563" s="21">
        <v>7.1363329891816685</v>
      </c>
      <c r="F1563" s="20">
        <v>4.3968786427306341</v>
      </c>
      <c r="G1563" s="19">
        <v>3.233582125136619</v>
      </c>
      <c r="H1563" s="21">
        <v>1.5965092724542262</v>
      </c>
      <c r="I1563" s="13">
        <f t="shared" si="84"/>
        <v>43.837407117421968</v>
      </c>
    </row>
    <row r="1564" spans="1:9" s="1" customFormat="1" x14ac:dyDescent="0.15">
      <c r="A1564" s="34">
        <v>80</v>
      </c>
      <c r="B1564" s="5" t="s">
        <v>0</v>
      </c>
      <c r="C1564" s="16">
        <v>0</v>
      </c>
      <c r="D1564" s="14">
        <v>190.87684078925136</v>
      </c>
      <c r="E1564" s="15">
        <v>135.02648381739016</v>
      </c>
      <c r="F1564" s="28">
        <v>6.3029174045043787E-3</v>
      </c>
      <c r="G1564" s="19">
        <v>5.8771811074256828</v>
      </c>
      <c r="H1564" s="21">
        <v>3.5311014564666667</v>
      </c>
      <c r="I1564" s="13">
        <f t="shared" si="84"/>
        <v>335.31791008793834</v>
      </c>
    </row>
    <row r="1565" spans="1:9" s="1" customFormat="1" x14ac:dyDescent="0.15">
      <c r="A1565" s="34">
        <v>86</v>
      </c>
      <c r="B1565" s="5" t="s">
        <v>37</v>
      </c>
      <c r="C1565" s="13">
        <v>48.157029369284977</v>
      </c>
      <c r="D1565" s="14">
        <v>14.715602319098441</v>
      </c>
      <c r="E1565" s="15">
        <v>10.409833011626342</v>
      </c>
      <c r="F1565" s="16">
        <v>0</v>
      </c>
      <c r="G1565" s="18">
        <v>0</v>
      </c>
      <c r="H1565" s="17">
        <v>0</v>
      </c>
      <c r="I1565" s="13">
        <f t="shared" si="84"/>
        <v>73.282464700009768</v>
      </c>
    </row>
    <row r="1566" spans="1:9" s="1" customFormat="1" x14ac:dyDescent="0.15">
      <c r="A1566" s="34">
        <v>87</v>
      </c>
      <c r="B1566" s="5" t="s">
        <v>49</v>
      </c>
      <c r="C1566" s="16">
        <v>0</v>
      </c>
      <c r="D1566" s="18">
        <v>0</v>
      </c>
      <c r="E1566" s="17">
        <v>0</v>
      </c>
      <c r="F1566" s="16">
        <v>0</v>
      </c>
      <c r="G1566" s="27">
        <v>1.190236554290664E-2</v>
      </c>
      <c r="H1566" s="17">
        <v>0</v>
      </c>
      <c r="I1566" s="28">
        <f t="shared" si="84"/>
        <v>1.190236554290664E-2</v>
      </c>
    </row>
    <row r="1567" spans="1:9" s="1" customFormat="1" x14ac:dyDescent="0.15">
      <c r="A1567" s="34">
        <v>117</v>
      </c>
      <c r="B1567" s="5" t="s">
        <v>7</v>
      </c>
      <c r="C1567" s="16">
        <v>0</v>
      </c>
      <c r="D1567" s="18">
        <v>0</v>
      </c>
      <c r="E1567" s="17">
        <v>0</v>
      </c>
      <c r="F1567" s="16">
        <v>0</v>
      </c>
      <c r="G1567" s="26">
        <v>0.84140568722547704</v>
      </c>
      <c r="H1567" s="17">
        <v>0</v>
      </c>
      <c r="I1567" s="31">
        <f t="shared" si="84"/>
        <v>0.84140568722547704</v>
      </c>
    </row>
    <row r="1568" spans="1:9" s="1" customFormat="1" x14ac:dyDescent="0.15">
      <c r="A1568" s="34">
        <v>132</v>
      </c>
      <c r="B1568" s="5" t="s">
        <v>36</v>
      </c>
      <c r="C1568" s="16">
        <v>0</v>
      </c>
      <c r="D1568" s="18">
        <v>0</v>
      </c>
      <c r="E1568" s="17">
        <v>0</v>
      </c>
      <c r="F1568" s="16">
        <v>0</v>
      </c>
      <c r="G1568" s="27">
        <v>4.3787966880258541E-3</v>
      </c>
      <c r="H1568" s="29">
        <v>5.0953270551573572E-3</v>
      </c>
      <c r="I1568" s="28">
        <f t="shared" si="84"/>
        <v>9.4741237431832104E-3</v>
      </c>
    </row>
    <row r="1569" spans="1:9" s="1" customFormat="1" x14ac:dyDescent="0.15">
      <c r="A1569" s="34">
        <v>139</v>
      </c>
      <c r="B1569" s="5" t="s">
        <v>6</v>
      </c>
      <c r="C1569" s="16">
        <v>0</v>
      </c>
      <c r="D1569" s="18">
        <v>0</v>
      </c>
      <c r="E1569" s="17">
        <v>0</v>
      </c>
      <c r="F1569" s="20">
        <v>7.9636904672767583</v>
      </c>
      <c r="G1569" s="18">
        <v>0</v>
      </c>
      <c r="H1569" s="30">
        <v>0.41686144470006126</v>
      </c>
      <c r="I1569" s="20">
        <f t="shared" si="84"/>
        <v>8.3805519119768199</v>
      </c>
    </row>
    <row r="1570" spans="1:9" s="1" customFormat="1" x14ac:dyDescent="0.15">
      <c r="A1570" s="34">
        <v>140</v>
      </c>
      <c r="B1570" s="5" t="s">
        <v>35</v>
      </c>
      <c r="C1570" s="16">
        <v>0</v>
      </c>
      <c r="D1570" s="18">
        <v>0</v>
      </c>
      <c r="E1570" s="17">
        <v>0</v>
      </c>
      <c r="F1570" s="20">
        <v>2.7134516159536606</v>
      </c>
      <c r="G1570" s="18">
        <v>0</v>
      </c>
      <c r="H1570" s="17">
        <v>0</v>
      </c>
      <c r="I1570" s="20">
        <f t="shared" si="84"/>
        <v>2.7134516159536606</v>
      </c>
    </row>
    <row r="1571" spans="1:9" s="1" customFormat="1" x14ac:dyDescent="0.15">
      <c r="A1571" s="34">
        <v>153</v>
      </c>
      <c r="B1571" s="5" t="s">
        <v>34</v>
      </c>
      <c r="C1571" s="13">
        <v>150.73381299557698</v>
      </c>
      <c r="D1571" s="19">
        <v>1.7004926995617196</v>
      </c>
      <c r="E1571" s="21">
        <v>1.2029303766216277</v>
      </c>
      <c r="F1571" s="13">
        <v>142.58295328537514</v>
      </c>
      <c r="G1571" s="18">
        <v>0</v>
      </c>
      <c r="H1571" s="29">
        <v>2.3008586233444941E-2</v>
      </c>
      <c r="I1571" s="13">
        <f t="shared" si="84"/>
        <v>296.24319794336895</v>
      </c>
    </row>
    <row r="1572" spans="1:9" s="1" customFormat="1" x14ac:dyDescent="0.15">
      <c r="A1572" s="34">
        <v>171</v>
      </c>
      <c r="B1572" s="5" t="s">
        <v>33</v>
      </c>
      <c r="C1572" s="16">
        <v>0</v>
      </c>
      <c r="D1572" s="18">
        <v>0</v>
      </c>
      <c r="E1572" s="17">
        <v>0</v>
      </c>
      <c r="F1572" s="16">
        <v>0</v>
      </c>
      <c r="G1572" s="19">
        <v>9.0512115976051515</v>
      </c>
      <c r="H1572" s="17">
        <v>0</v>
      </c>
      <c r="I1572" s="20">
        <f t="shared" si="84"/>
        <v>9.0512115976051515</v>
      </c>
    </row>
    <row r="1573" spans="1:9" s="1" customFormat="1" x14ac:dyDescent="0.15">
      <c r="A1573" s="34">
        <v>181</v>
      </c>
      <c r="B1573" s="5" t="s">
        <v>32</v>
      </c>
      <c r="C1573" s="13">
        <v>284.99600184071585</v>
      </c>
      <c r="D1573" s="14">
        <v>141.46112233941125</v>
      </c>
      <c r="E1573" s="15">
        <v>100.06975108856669</v>
      </c>
      <c r="F1573" s="16">
        <v>0</v>
      </c>
      <c r="G1573" s="18">
        <v>0</v>
      </c>
      <c r="H1573" s="17">
        <v>0</v>
      </c>
      <c r="I1573" s="13">
        <f t="shared" si="84"/>
        <v>526.52687526869374</v>
      </c>
    </row>
    <row r="1574" spans="1:9" s="1" customFormat="1" x14ac:dyDescent="0.15">
      <c r="A1574" s="34">
        <v>207</v>
      </c>
      <c r="B1574" s="5" t="s">
        <v>31</v>
      </c>
      <c r="C1574" s="20">
        <v>7.5397507618520496</v>
      </c>
      <c r="D1574" s="26">
        <v>0.16691368337690679</v>
      </c>
      <c r="E1574" s="30">
        <v>0.11807492032140773</v>
      </c>
      <c r="F1574" s="20">
        <v>3.3568059243583614</v>
      </c>
      <c r="G1574" s="18">
        <v>0</v>
      </c>
      <c r="H1574" s="33">
        <v>4.3787966880258538E-4</v>
      </c>
      <c r="I1574" s="13">
        <f t="shared" si="84"/>
        <v>11.18198316957753</v>
      </c>
    </row>
    <row r="1575" spans="1:9" s="1" customFormat="1" x14ac:dyDescent="0.15">
      <c r="A1575" s="34">
        <v>225</v>
      </c>
      <c r="B1575" s="5" t="s">
        <v>30</v>
      </c>
      <c r="C1575" s="16">
        <v>0</v>
      </c>
      <c r="D1575" s="19">
        <v>2.9970837356120139</v>
      </c>
      <c r="E1575" s="21">
        <v>2.1201402792117432</v>
      </c>
      <c r="F1575" s="16">
        <v>0</v>
      </c>
      <c r="G1575" s="18">
        <v>0</v>
      </c>
      <c r="H1575" s="17">
        <v>0</v>
      </c>
      <c r="I1575" s="20">
        <f t="shared" si="84"/>
        <v>5.1172240148237567</v>
      </c>
    </row>
    <row r="1576" spans="1:9" s="1" customFormat="1" x14ac:dyDescent="0.15">
      <c r="A1576" s="34">
        <v>248</v>
      </c>
      <c r="B1576" s="5" t="s">
        <v>29</v>
      </c>
      <c r="C1576" s="16">
        <v>0</v>
      </c>
      <c r="D1576" s="26">
        <v>0.44877000185560662</v>
      </c>
      <c r="E1576" s="30">
        <v>0.31746038515060382</v>
      </c>
      <c r="F1576" s="16">
        <v>0</v>
      </c>
      <c r="G1576" s="18">
        <v>0</v>
      </c>
      <c r="H1576" s="17">
        <v>0</v>
      </c>
      <c r="I1576" s="31">
        <f t="shared" si="84"/>
        <v>0.76623038700621038</v>
      </c>
    </row>
    <row r="1577" spans="1:9" s="1" customFormat="1" x14ac:dyDescent="0.15">
      <c r="A1577" s="34">
        <v>251</v>
      </c>
      <c r="B1577" s="5" t="s">
        <v>28</v>
      </c>
      <c r="C1577" s="16">
        <v>0</v>
      </c>
      <c r="D1577" s="14">
        <v>84.433897396025529</v>
      </c>
      <c r="E1577" s="15">
        <v>59.72863042599991</v>
      </c>
      <c r="F1577" s="20">
        <v>2.2503242066661651</v>
      </c>
      <c r="G1577" s="18">
        <v>0</v>
      </c>
      <c r="H1577" s="29">
        <v>1.9903621309208426E-2</v>
      </c>
      <c r="I1577" s="13">
        <f t="shared" si="84"/>
        <v>146.43275565000079</v>
      </c>
    </row>
    <row r="1578" spans="1:9" s="1" customFormat="1" x14ac:dyDescent="0.15">
      <c r="A1578" s="34">
        <v>252</v>
      </c>
      <c r="B1578" s="5" t="s">
        <v>27</v>
      </c>
      <c r="C1578" s="20">
        <v>3.5835282576624174</v>
      </c>
      <c r="D1578" s="14">
        <v>43.238872743929086</v>
      </c>
      <c r="E1578" s="15">
        <v>30.587225389415092</v>
      </c>
      <c r="F1578" s="16">
        <v>0</v>
      </c>
      <c r="G1578" s="18">
        <v>0</v>
      </c>
      <c r="H1578" s="17">
        <v>0</v>
      </c>
      <c r="I1578" s="13">
        <f t="shared" si="84"/>
        <v>77.409626391006597</v>
      </c>
    </row>
    <row r="1579" spans="1:9" s="1" customFormat="1" x14ac:dyDescent="0.15">
      <c r="A1579" s="34">
        <v>256</v>
      </c>
      <c r="B1579" s="5" t="s">
        <v>26</v>
      </c>
      <c r="C1579" s="16">
        <v>0</v>
      </c>
      <c r="D1579" s="18">
        <v>0</v>
      </c>
      <c r="E1579" s="17">
        <v>0</v>
      </c>
      <c r="F1579" s="16">
        <v>0</v>
      </c>
      <c r="G1579" s="26">
        <v>0.91723848441356115</v>
      </c>
      <c r="H1579" s="29">
        <v>1.0071232382459463E-2</v>
      </c>
      <c r="I1579" s="31">
        <f t="shared" si="84"/>
        <v>0.92730971679602059</v>
      </c>
    </row>
    <row r="1580" spans="1:9" s="1" customFormat="1" x14ac:dyDescent="0.15">
      <c r="A1580" s="34">
        <v>257</v>
      </c>
      <c r="B1580" s="5" t="s">
        <v>25</v>
      </c>
      <c r="C1580" s="16">
        <v>0</v>
      </c>
      <c r="D1580" s="18">
        <v>0</v>
      </c>
      <c r="E1580" s="17">
        <v>0</v>
      </c>
      <c r="F1580" s="28">
        <v>3.9279050491838885E-3</v>
      </c>
      <c r="G1580" s="18">
        <v>0</v>
      </c>
      <c r="H1580" s="17">
        <v>0</v>
      </c>
      <c r="I1580" s="28">
        <f t="shared" si="84"/>
        <v>3.9279050491838885E-3</v>
      </c>
    </row>
    <row r="1581" spans="1:9" s="1" customFormat="1" x14ac:dyDescent="0.15">
      <c r="A1581" s="34">
        <v>275</v>
      </c>
      <c r="B1581" s="5" t="s">
        <v>24</v>
      </c>
      <c r="C1581" s="16">
        <v>0</v>
      </c>
      <c r="D1581" s="18">
        <v>0</v>
      </c>
      <c r="E1581" s="17">
        <v>0</v>
      </c>
      <c r="F1581" s="28">
        <v>4.0192516782346768E-2</v>
      </c>
      <c r="G1581" s="18">
        <v>0</v>
      </c>
      <c r="H1581" s="17">
        <v>0</v>
      </c>
      <c r="I1581" s="28">
        <f t="shared" si="84"/>
        <v>4.0192516782346768E-2</v>
      </c>
    </row>
    <row r="1582" spans="1:9" s="1" customFormat="1" x14ac:dyDescent="0.15">
      <c r="A1582" s="34">
        <v>296</v>
      </c>
      <c r="B1582" s="5" t="s">
        <v>23</v>
      </c>
      <c r="C1582" s="16">
        <v>0</v>
      </c>
      <c r="D1582" s="18">
        <v>0</v>
      </c>
      <c r="E1582" s="17">
        <v>0</v>
      </c>
      <c r="F1582" s="16">
        <v>0</v>
      </c>
      <c r="G1582" s="14">
        <v>10.101127621665896</v>
      </c>
      <c r="H1582" s="15">
        <v>94.250055865163461</v>
      </c>
      <c r="I1582" s="13">
        <f t="shared" si="84"/>
        <v>104.35118348682936</v>
      </c>
    </row>
    <row r="1583" spans="1:9" s="1" customFormat="1" x14ac:dyDescent="0.15">
      <c r="A1583" s="34">
        <v>297</v>
      </c>
      <c r="B1583" s="5" t="s">
        <v>22</v>
      </c>
      <c r="C1583" s="16">
        <v>0</v>
      </c>
      <c r="D1583" s="18">
        <v>0</v>
      </c>
      <c r="E1583" s="17">
        <v>0</v>
      </c>
      <c r="F1583" s="16">
        <v>0</v>
      </c>
      <c r="G1583" s="19">
        <v>1.3815103550721568</v>
      </c>
      <c r="H1583" s="15">
        <v>27.070517270228194</v>
      </c>
      <c r="I1583" s="13">
        <f t="shared" si="84"/>
        <v>28.452027625300349</v>
      </c>
    </row>
    <row r="1584" spans="1:9" s="1" customFormat="1" x14ac:dyDescent="0.15">
      <c r="A1584" s="34">
        <v>300</v>
      </c>
      <c r="B1584" s="5" t="s">
        <v>21</v>
      </c>
      <c r="C1584" s="16">
        <v>0</v>
      </c>
      <c r="D1584" s="18">
        <v>0</v>
      </c>
      <c r="E1584" s="17">
        <v>0</v>
      </c>
      <c r="F1584" s="16">
        <v>0</v>
      </c>
      <c r="G1584" s="39">
        <v>3.9807242618416853E-5</v>
      </c>
      <c r="H1584" s="30">
        <v>0.33931693607938523</v>
      </c>
      <c r="I1584" s="31">
        <f t="shared" si="84"/>
        <v>0.33935674332200366</v>
      </c>
    </row>
    <row r="1585" spans="1:9" s="1" customFormat="1" x14ac:dyDescent="0.15">
      <c r="A1585" s="34">
        <v>302</v>
      </c>
      <c r="B1585" s="5" t="s">
        <v>20</v>
      </c>
      <c r="C1585" s="16">
        <v>0</v>
      </c>
      <c r="D1585" s="18">
        <v>0</v>
      </c>
      <c r="E1585" s="17">
        <v>0</v>
      </c>
      <c r="F1585" s="16">
        <v>0</v>
      </c>
      <c r="G1585" s="27">
        <v>3.4632301078022661E-3</v>
      </c>
      <c r="H1585" s="30">
        <v>0.22455265561048945</v>
      </c>
      <c r="I1585" s="31">
        <f t="shared" si="84"/>
        <v>0.22801588571829173</v>
      </c>
    </row>
    <row r="1586" spans="1:9" s="1" customFormat="1" x14ac:dyDescent="0.15">
      <c r="A1586" s="34">
        <v>320</v>
      </c>
      <c r="B1586" s="5" t="s">
        <v>19</v>
      </c>
      <c r="C1586" s="16">
        <v>0</v>
      </c>
      <c r="D1586" s="18">
        <v>0</v>
      </c>
      <c r="E1586" s="17">
        <v>0</v>
      </c>
      <c r="F1586" s="16">
        <v>0</v>
      </c>
      <c r="G1586" s="27">
        <v>4.6574473863547711E-2</v>
      </c>
      <c r="H1586" s="17">
        <v>0</v>
      </c>
      <c r="I1586" s="28">
        <f t="shared" si="84"/>
        <v>4.6574473863547711E-2</v>
      </c>
    </row>
    <row r="1587" spans="1:9" s="1" customFormat="1" x14ac:dyDescent="0.15">
      <c r="A1587" s="34">
        <v>350</v>
      </c>
      <c r="B1587" s="5" t="s">
        <v>5</v>
      </c>
      <c r="C1587" s="13">
        <v>10.319428683867532</v>
      </c>
      <c r="D1587" s="14">
        <v>23.432013298972919</v>
      </c>
      <c r="E1587" s="15">
        <v>16.575831575167211</v>
      </c>
      <c r="F1587" s="13">
        <v>10.600776301343959</v>
      </c>
      <c r="G1587" s="14">
        <v>13.966012807487989</v>
      </c>
      <c r="H1587" s="30">
        <v>9.9518106546042123E-2</v>
      </c>
      <c r="I1587" s="13">
        <f t="shared" si="84"/>
        <v>74.993580773385645</v>
      </c>
    </row>
    <row r="1588" spans="1:9" s="1" customFormat="1" x14ac:dyDescent="0.15">
      <c r="A1588" s="34">
        <v>405</v>
      </c>
      <c r="B1588" s="5" t="s">
        <v>4</v>
      </c>
      <c r="C1588" s="16">
        <v>0</v>
      </c>
      <c r="D1588" s="26">
        <v>0.2880928442717135</v>
      </c>
      <c r="E1588" s="30">
        <v>0.20379718992683035</v>
      </c>
      <c r="F1588" s="13">
        <v>12.827441731085971</v>
      </c>
      <c r="G1588" s="26">
        <v>0.58277803193362276</v>
      </c>
      <c r="H1588" s="17">
        <v>0</v>
      </c>
      <c r="I1588" s="13">
        <f t="shared" si="84"/>
        <v>13.902109797218138</v>
      </c>
    </row>
    <row r="1589" spans="1:9" s="1" customFormat="1" ht="36" x14ac:dyDescent="0.15">
      <c r="A1589" s="34">
        <v>407</v>
      </c>
      <c r="B1589" s="5" t="s">
        <v>18</v>
      </c>
      <c r="C1589" s="16">
        <v>0</v>
      </c>
      <c r="D1589" s="19">
        <v>9.672505031308992</v>
      </c>
      <c r="E1589" s="21">
        <v>6.8423405305920912</v>
      </c>
      <c r="F1589" s="28">
        <v>3.5625185329807361E-3</v>
      </c>
      <c r="G1589" s="26">
        <v>0.79614485236833699</v>
      </c>
      <c r="H1589" s="29">
        <v>2.2451284836787103E-2</v>
      </c>
      <c r="I1589" s="13">
        <f t="shared" si="84"/>
        <v>17.337004217639187</v>
      </c>
    </row>
    <row r="1590" spans="1:9" s="1" customFormat="1" x14ac:dyDescent="0.15">
      <c r="A1590" s="34">
        <v>408</v>
      </c>
      <c r="B1590" s="5" t="s">
        <v>17</v>
      </c>
      <c r="C1590" s="16">
        <v>0</v>
      </c>
      <c r="D1590" s="19">
        <v>1.2805666294988012</v>
      </c>
      <c r="E1590" s="30">
        <v>0.90587422004758278</v>
      </c>
      <c r="F1590" s="16">
        <v>0</v>
      </c>
      <c r="G1590" s="18">
        <v>0</v>
      </c>
      <c r="H1590" s="17">
        <v>0</v>
      </c>
      <c r="I1590" s="20">
        <f t="shared" si="84"/>
        <v>2.1864408495463841</v>
      </c>
    </row>
    <row r="1591" spans="1:9" s="1" customFormat="1" x14ac:dyDescent="0.15">
      <c r="A1591" s="34">
        <v>410</v>
      </c>
      <c r="B1591" s="5" t="s">
        <v>16</v>
      </c>
      <c r="C1591" s="20">
        <v>6.2097438428725749</v>
      </c>
      <c r="D1591" s="14">
        <v>14.355009862482943</v>
      </c>
      <c r="E1591" s="15">
        <v>10.154749517439512</v>
      </c>
      <c r="F1591" s="31">
        <v>0.96726945501879524</v>
      </c>
      <c r="G1591" s="26">
        <v>0.10966895341373843</v>
      </c>
      <c r="H1591" s="30">
        <v>0.23004605509183099</v>
      </c>
      <c r="I1591" s="13">
        <f t="shared" si="84"/>
        <v>32.026487686319392</v>
      </c>
    </row>
    <row r="1592" spans="1:9" s="1" customFormat="1" x14ac:dyDescent="0.15">
      <c r="A1592" s="34">
        <v>427</v>
      </c>
      <c r="B1592" s="5" t="s">
        <v>15</v>
      </c>
      <c r="C1592" s="16">
        <v>0</v>
      </c>
      <c r="D1592" s="18">
        <v>0</v>
      </c>
      <c r="E1592" s="17">
        <v>0</v>
      </c>
      <c r="F1592" s="13">
        <v>105.87147384289582</v>
      </c>
      <c r="G1592" s="18">
        <v>0</v>
      </c>
      <c r="H1592" s="17">
        <v>0</v>
      </c>
      <c r="I1592" s="13">
        <f t="shared" si="84"/>
        <v>105.87147384289582</v>
      </c>
    </row>
    <row r="1593" spans="1:9" s="1" customFormat="1" x14ac:dyDescent="0.15">
      <c r="A1593" s="34">
        <v>428</v>
      </c>
      <c r="B1593" s="5" t="s">
        <v>3</v>
      </c>
      <c r="C1593" s="16">
        <v>0</v>
      </c>
      <c r="D1593" s="18">
        <v>0</v>
      </c>
      <c r="E1593" s="17">
        <v>0</v>
      </c>
      <c r="F1593" s="13">
        <v>78.154166190015175</v>
      </c>
      <c r="G1593" s="14">
        <v>37.951030895120077</v>
      </c>
      <c r="H1593" s="17">
        <v>0</v>
      </c>
      <c r="I1593" s="13">
        <f t="shared" si="84"/>
        <v>116.10519708513525</v>
      </c>
    </row>
    <row r="1594" spans="1:9" s="1" customFormat="1" x14ac:dyDescent="0.15">
      <c r="A1594" s="34">
        <v>438</v>
      </c>
      <c r="B1594" s="5" t="s">
        <v>2</v>
      </c>
      <c r="C1594" s="16">
        <v>0</v>
      </c>
      <c r="D1594" s="18">
        <v>0</v>
      </c>
      <c r="E1594" s="17">
        <v>0</v>
      </c>
      <c r="F1594" s="16">
        <v>0</v>
      </c>
      <c r="G1594" s="18">
        <v>0</v>
      </c>
      <c r="H1594" s="30">
        <v>0.20572382985197829</v>
      </c>
      <c r="I1594" s="31">
        <f t="shared" si="84"/>
        <v>0.20572382985197829</v>
      </c>
    </row>
    <row r="1595" spans="1:9" s="1" customFormat="1" x14ac:dyDescent="0.15">
      <c r="A1595" s="34">
        <v>457</v>
      </c>
      <c r="B1595" s="5" t="s">
        <v>14</v>
      </c>
      <c r="C1595" s="13">
        <v>69.795218858835668</v>
      </c>
      <c r="D1595" s="14">
        <v>391.2293895736766</v>
      </c>
      <c r="E1595" s="15">
        <v>276.75609372895809</v>
      </c>
      <c r="F1595" s="16">
        <v>0</v>
      </c>
      <c r="G1595" s="18">
        <v>0</v>
      </c>
      <c r="H1595" s="17">
        <v>0</v>
      </c>
      <c r="I1595" s="13">
        <f t="shared" si="84"/>
        <v>737.78070216147034</v>
      </c>
    </row>
    <row r="1596" spans="1:9" s="1" customFormat="1" x14ac:dyDescent="0.15">
      <c r="A1596" s="57" t="s">
        <v>48</v>
      </c>
      <c r="B1596" s="58"/>
      <c r="C1596" s="22">
        <f t="shared" ref="C1596:H1596" si="85">SUM(C1560:C1595)</f>
        <v>664.07720467116246</v>
      </c>
      <c r="D1596" s="23">
        <f t="shared" si="85"/>
        <v>984.2582019157577</v>
      </c>
      <c r="E1596" s="24">
        <f t="shared" si="85"/>
        <v>696.26531759213526</v>
      </c>
      <c r="F1596" s="22">
        <f t="shared" si="85"/>
        <v>372.036916184566</v>
      </c>
      <c r="G1596" s="23">
        <f t="shared" si="85"/>
        <v>102.02986394077899</v>
      </c>
      <c r="H1596" s="24">
        <f t="shared" si="85"/>
        <v>129.91726563677975</v>
      </c>
      <c r="I1596" s="22">
        <f t="shared" si="84"/>
        <v>2948.5847699411802</v>
      </c>
    </row>
    <row r="1597" spans="1:9" s="1" customFormat="1" x14ac:dyDescent="0.15">
      <c r="B1597" s="6"/>
      <c r="D1597" s="7"/>
      <c r="E1597" s="7"/>
    </row>
    <row r="1598" spans="1:9" s="1" customFormat="1" ht="14.25" x14ac:dyDescent="0.15">
      <c r="A1598" s="43" t="s">
        <v>88</v>
      </c>
      <c r="B1598" s="43"/>
      <c r="C1598" s="43"/>
      <c r="D1598" s="43"/>
      <c r="E1598" s="43"/>
      <c r="F1598" s="43"/>
      <c r="G1598" s="43"/>
      <c r="H1598" s="43"/>
      <c r="I1598" s="43"/>
    </row>
    <row r="1599" spans="1:9" s="1" customFormat="1" x14ac:dyDescent="0.15">
      <c r="A1599" s="59" t="s">
        <v>13</v>
      </c>
      <c r="B1599" s="60"/>
      <c r="C1599" s="55" t="s">
        <v>99</v>
      </c>
      <c r="D1599" s="61"/>
      <c r="E1599" s="61"/>
      <c r="F1599" s="61"/>
      <c r="G1599" s="61"/>
      <c r="H1599" s="61"/>
      <c r="I1599" s="56"/>
    </row>
    <row r="1600" spans="1:9" s="1" customFormat="1" x14ac:dyDescent="0.15">
      <c r="A1600" s="62" t="s">
        <v>12</v>
      </c>
      <c r="B1600" s="63" t="s">
        <v>11</v>
      </c>
      <c r="C1600" s="53" t="s">
        <v>40</v>
      </c>
      <c r="D1600" s="55" t="s">
        <v>41</v>
      </c>
      <c r="E1600" s="56"/>
      <c r="F1600" s="53" t="s">
        <v>42</v>
      </c>
      <c r="G1600" s="55" t="s">
        <v>43</v>
      </c>
      <c r="H1600" s="56"/>
      <c r="I1600" s="53" t="s">
        <v>10</v>
      </c>
    </row>
    <row r="1601" spans="1:9" s="1" customFormat="1" x14ac:dyDescent="0.15">
      <c r="A1601" s="50"/>
      <c r="B1601" s="52"/>
      <c r="C1601" s="54"/>
      <c r="D1601" s="2" t="s">
        <v>44</v>
      </c>
      <c r="E1601" s="3" t="s">
        <v>45</v>
      </c>
      <c r="F1601" s="54"/>
      <c r="G1601" s="2" t="s">
        <v>46</v>
      </c>
      <c r="H1601" s="3" t="s">
        <v>47</v>
      </c>
      <c r="I1601" s="54"/>
    </row>
    <row r="1602" spans="1:9" s="1" customFormat="1" x14ac:dyDescent="0.15">
      <c r="A1602" s="34">
        <v>22</v>
      </c>
      <c r="B1602" s="4" t="s">
        <v>9</v>
      </c>
      <c r="C1602" s="9">
        <v>0</v>
      </c>
      <c r="D1602" s="40">
        <v>4.0562698726337437E-4</v>
      </c>
      <c r="E1602" s="38">
        <v>3.2633824723034922E-4</v>
      </c>
      <c r="F1602" s="25">
        <v>0.41786255692643298</v>
      </c>
      <c r="G1602" s="12">
        <v>35.159014589452497</v>
      </c>
      <c r="H1602" s="10">
        <v>0</v>
      </c>
      <c r="I1602" s="11">
        <f t="shared" ref="I1602:I1638" si="86">SUM(C1602:H1602)</f>
        <v>35.577609111613427</v>
      </c>
    </row>
    <row r="1603" spans="1:9" s="1" customFormat="1" ht="36" x14ac:dyDescent="0.15">
      <c r="A1603" s="34">
        <v>30</v>
      </c>
      <c r="B1603" s="5" t="s">
        <v>38</v>
      </c>
      <c r="C1603" s="13">
        <v>93.050825468323765</v>
      </c>
      <c r="D1603" s="19">
        <v>5.4027486568545147</v>
      </c>
      <c r="E1603" s="21">
        <v>4.3466622839846361</v>
      </c>
      <c r="F1603" s="16">
        <v>0</v>
      </c>
      <c r="G1603" s="14">
        <v>21.966432621694786</v>
      </c>
      <c r="H1603" s="17">
        <v>0</v>
      </c>
      <c r="I1603" s="13">
        <f t="shared" si="86"/>
        <v>124.76666903085771</v>
      </c>
    </row>
    <row r="1604" spans="1:9" s="1" customFormat="1" x14ac:dyDescent="0.15">
      <c r="A1604" s="34">
        <v>53</v>
      </c>
      <c r="B1604" s="5" t="s">
        <v>1</v>
      </c>
      <c r="C1604" s="16">
        <v>0</v>
      </c>
      <c r="D1604" s="14">
        <v>57.667481745499856</v>
      </c>
      <c r="E1604" s="15">
        <v>46.395100685929712</v>
      </c>
      <c r="F1604" s="28">
        <v>5.9824704695349883E-3</v>
      </c>
      <c r="G1604" s="19">
        <v>1.20023613363641</v>
      </c>
      <c r="H1604" s="21">
        <v>6.3651223645451882</v>
      </c>
      <c r="I1604" s="13">
        <f t="shared" si="86"/>
        <v>111.6339234000807</v>
      </c>
    </row>
    <row r="1605" spans="1:9" s="1" customFormat="1" x14ac:dyDescent="0.15">
      <c r="A1605" s="34">
        <v>64</v>
      </c>
      <c r="B1605" s="5" t="s">
        <v>8</v>
      </c>
      <c r="C1605" s="13">
        <v>24.75312183623031</v>
      </c>
      <c r="D1605" s="14">
        <v>11.810438174654042</v>
      </c>
      <c r="E1605" s="21">
        <v>9.5018275754824639</v>
      </c>
      <c r="F1605" s="20">
        <v>6.2600050778390672</v>
      </c>
      <c r="G1605" s="14">
        <v>10.994179225464503</v>
      </c>
      <c r="H1605" s="21">
        <v>5.4281315263443686</v>
      </c>
      <c r="I1605" s="13">
        <f t="shared" si="86"/>
        <v>68.747703416014758</v>
      </c>
    </row>
    <row r="1606" spans="1:9" s="1" customFormat="1" x14ac:dyDescent="0.15">
      <c r="A1606" s="34">
        <v>80</v>
      </c>
      <c r="B1606" s="5" t="s">
        <v>0</v>
      </c>
      <c r="C1606" s="16">
        <v>0</v>
      </c>
      <c r="D1606" s="14">
        <v>223.46518043422736</v>
      </c>
      <c r="E1606" s="15">
        <v>179.78398279641337</v>
      </c>
      <c r="F1606" s="28">
        <v>8.9737057043024811E-3</v>
      </c>
      <c r="G1606" s="14">
        <v>19.982415765247318</v>
      </c>
      <c r="H1606" s="15">
        <v>12.005744951986665</v>
      </c>
      <c r="I1606" s="13">
        <f t="shared" si="86"/>
        <v>435.24629765357906</v>
      </c>
    </row>
    <row r="1607" spans="1:9" s="1" customFormat="1" x14ac:dyDescent="0.15">
      <c r="A1607" s="34">
        <v>86</v>
      </c>
      <c r="B1607" s="5" t="s">
        <v>37</v>
      </c>
      <c r="C1607" s="13">
        <v>68.563013192046739</v>
      </c>
      <c r="D1607" s="14">
        <v>17.227992216543669</v>
      </c>
      <c r="E1607" s="15">
        <v>13.860401205491007</v>
      </c>
      <c r="F1607" s="16">
        <v>0</v>
      </c>
      <c r="G1607" s="18">
        <v>0</v>
      </c>
      <c r="H1607" s="17">
        <v>0</v>
      </c>
      <c r="I1607" s="13">
        <f t="shared" si="86"/>
        <v>99.651406614081409</v>
      </c>
    </row>
    <row r="1608" spans="1:9" s="1" customFormat="1" x14ac:dyDescent="0.15">
      <c r="A1608" s="34">
        <v>87</v>
      </c>
      <c r="B1608" s="5" t="s">
        <v>49</v>
      </c>
      <c r="C1608" s="16">
        <v>0</v>
      </c>
      <c r="D1608" s="18">
        <v>0</v>
      </c>
      <c r="E1608" s="17">
        <v>0</v>
      </c>
      <c r="F1608" s="16">
        <v>0</v>
      </c>
      <c r="G1608" s="27">
        <v>4.0468042845882568E-2</v>
      </c>
      <c r="H1608" s="17">
        <v>0</v>
      </c>
      <c r="I1608" s="28">
        <f t="shared" si="86"/>
        <v>4.0468042845882568E-2</v>
      </c>
    </row>
    <row r="1609" spans="1:9" s="1" customFormat="1" x14ac:dyDescent="0.15">
      <c r="A1609" s="34">
        <v>117</v>
      </c>
      <c r="B1609" s="5" t="s">
        <v>7</v>
      </c>
      <c r="C1609" s="16">
        <v>0</v>
      </c>
      <c r="D1609" s="18">
        <v>0</v>
      </c>
      <c r="E1609" s="17">
        <v>0</v>
      </c>
      <c r="F1609" s="16">
        <v>0</v>
      </c>
      <c r="G1609" s="19">
        <v>2.8607793365666216</v>
      </c>
      <c r="H1609" s="17">
        <v>0</v>
      </c>
      <c r="I1609" s="20">
        <f t="shared" si="86"/>
        <v>2.8607793365666216</v>
      </c>
    </row>
    <row r="1610" spans="1:9" s="1" customFormat="1" x14ac:dyDescent="0.15">
      <c r="A1610" s="34">
        <v>132</v>
      </c>
      <c r="B1610" s="5" t="s">
        <v>36</v>
      </c>
      <c r="C1610" s="16">
        <v>0</v>
      </c>
      <c r="D1610" s="18">
        <v>0</v>
      </c>
      <c r="E1610" s="17">
        <v>0</v>
      </c>
      <c r="F1610" s="16">
        <v>0</v>
      </c>
      <c r="G1610" s="27">
        <v>1.4887908739287902E-2</v>
      </c>
      <c r="H1610" s="29">
        <v>1.7324111987535012E-2</v>
      </c>
      <c r="I1610" s="28">
        <f t="shared" si="86"/>
        <v>3.2212020726822915E-2</v>
      </c>
    </row>
    <row r="1611" spans="1:9" s="1" customFormat="1" x14ac:dyDescent="0.15">
      <c r="A1611" s="34">
        <v>139</v>
      </c>
      <c r="B1611" s="5" t="s">
        <v>6</v>
      </c>
      <c r="C1611" s="16">
        <v>0</v>
      </c>
      <c r="D1611" s="18">
        <v>0</v>
      </c>
      <c r="E1611" s="17">
        <v>0</v>
      </c>
      <c r="F1611" s="13">
        <v>11.338212130533257</v>
      </c>
      <c r="G1611" s="18">
        <v>0</v>
      </c>
      <c r="H1611" s="21">
        <v>1.4173289119802082</v>
      </c>
      <c r="I1611" s="13">
        <f t="shared" si="86"/>
        <v>12.755541042513466</v>
      </c>
    </row>
    <row r="1612" spans="1:9" s="1" customFormat="1" x14ac:dyDescent="0.15">
      <c r="A1612" s="34">
        <v>140</v>
      </c>
      <c r="B1612" s="5" t="s">
        <v>35</v>
      </c>
      <c r="C1612" s="16">
        <v>0</v>
      </c>
      <c r="D1612" s="18">
        <v>0</v>
      </c>
      <c r="E1612" s="17">
        <v>0</v>
      </c>
      <c r="F1612" s="20">
        <v>3.8632453325551483</v>
      </c>
      <c r="G1612" s="18">
        <v>0</v>
      </c>
      <c r="H1612" s="17">
        <v>0</v>
      </c>
      <c r="I1612" s="20">
        <f t="shared" si="86"/>
        <v>3.8632453325551483</v>
      </c>
    </row>
    <row r="1613" spans="1:9" s="1" customFormat="1" x14ac:dyDescent="0.15">
      <c r="A1613" s="34">
        <v>153</v>
      </c>
      <c r="B1613" s="5" t="s">
        <v>34</v>
      </c>
      <c r="C1613" s="13">
        <v>214.60552164986456</v>
      </c>
      <c r="D1613" s="19">
        <v>1.9908172534886412</v>
      </c>
      <c r="E1613" s="21">
        <v>1.6016681174065539</v>
      </c>
      <c r="F1613" s="13">
        <v>203.00082947602527</v>
      </c>
      <c r="G1613" s="18">
        <v>0</v>
      </c>
      <c r="H1613" s="29">
        <v>7.8229193193712784E-2</v>
      </c>
      <c r="I1613" s="13">
        <f t="shared" si="86"/>
        <v>421.27706568997871</v>
      </c>
    </row>
    <row r="1614" spans="1:9" s="1" customFormat="1" x14ac:dyDescent="0.15">
      <c r="A1614" s="34">
        <v>171</v>
      </c>
      <c r="B1614" s="5" t="s">
        <v>33</v>
      </c>
      <c r="C1614" s="16">
        <v>0</v>
      </c>
      <c r="D1614" s="18">
        <v>0</v>
      </c>
      <c r="E1614" s="17">
        <v>0</v>
      </c>
      <c r="F1614" s="16">
        <v>0</v>
      </c>
      <c r="G1614" s="14">
        <v>30.77411943185751</v>
      </c>
      <c r="H1614" s="17">
        <v>0</v>
      </c>
      <c r="I1614" s="13">
        <f t="shared" si="86"/>
        <v>30.77411943185751</v>
      </c>
    </row>
    <row r="1615" spans="1:9" s="1" customFormat="1" x14ac:dyDescent="0.15">
      <c r="A1615" s="34">
        <v>181</v>
      </c>
      <c r="B1615" s="5" t="s">
        <v>32</v>
      </c>
      <c r="C1615" s="13">
        <v>405.75975905915197</v>
      </c>
      <c r="D1615" s="14">
        <v>165.61273278253543</v>
      </c>
      <c r="E1615" s="15">
        <v>133.24007186974663</v>
      </c>
      <c r="F1615" s="16">
        <v>0</v>
      </c>
      <c r="G1615" s="18">
        <v>0</v>
      </c>
      <c r="H1615" s="17">
        <v>0</v>
      </c>
      <c r="I1615" s="13">
        <f t="shared" si="86"/>
        <v>704.61256371143406</v>
      </c>
    </row>
    <row r="1616" spans="1:9" s="1" customFormat="1" x14ac:dyDescent="0.15">
      <c r="A1616" s="34">
        <v>207</v>
      </c>
      <c r="B1616" s="5" t="s">
        <v>31</v>
      </c>
      <c r="C1616" s="13">
        <v>10.73463288163952</v>
      </c>
      <c r="D1616" s="26">
        <v>0.19541080111413059</v>
      </c>
      <c r="E1616" s="30">
        <v>0.15721345060322073</v>
      </c>
      <c r="F1616" s="20">
        <v>4.7792135829232985</v>
      </c>
      <c r="G1616" s="18">
        <v>0</v>
      </c>
      <c r="H1616" s="29">
        <v>1.48879087392879E-3</v>
      </c>
      <c r="I1616" s="13">
        <f t="shared" si="86"/>
        <v>15.867959507154097</v>
      </c>
    </row>
    <row r="1617" spans="1:9" s="1" customFormat="1" x14ac:dyDescent="0.15">
      <c r="A1617" s="34">
        <v>225</v>
      </c>
      <c r="B1617" s="5" t="s">
        <v>30</v>
      </c>
      <c r="C1617" s="16">
        <v>0</v>
      </c>
      <c r="D1617" s="19">
        <v>3.5087748465750037</v>
      </c>
      <c r="E1617" s="21">
        <v>2.8229074231043279</v>
      </c>
      <c r="F1617" s="16">
        <v>0</v>
      </c>
      <c r="G1617" s="18">
        <v>0</v>
      </c>
      <c r="H1617" s="17">
        <v>0</v>
      </c>
      <c r="I1617" s="20">
        <f t="shared" si="86"/>
        <v>6.331682269679332</v>
      </c>
    </row>
    <row r="1618" spans="1:9" s="1" customFormat="1" x14ac:dyDescent="0.15">
      <c r="A1618" s="34">
        <v>248</v>
      </c>
      <c r="B1618" s="5" t="s">
        <v>29</v>
      </c>
      <c r="C1618" s="16">
        <v>0</v>
      </c>
      <c r="D1618" s="26">
        <v>0.52538835525288563</v>
      </c>
      <c r="E1618" s="30">
        <v>0.42268961472510985</v>
      </c>
      <c r="F1618" s="16">
        <v>0</v>
      </c>
      <c r="G1618" s="18">
        <v>0</v>
      </c>
      <c r="H1618" s="17">
        <v>0</v>
      </c>
      <c r="I1618" s="31">
        <f t="shared" si="86"/>
        <v>0.94807796997799554</v>
      </c>
    </row>
    <row r="1619" spans="1:9" s="1" customFormat="1" x14ac:dyDescent="0.15">
      <c r="A1619" s="34">
        <v>251</v>
      </c>
      <c r="B1619" s="5" t="s">
        <v>28</v>
      </c>
      <c r="C1619" s="16">
        <v>0</v>
      </c>
      <c r="D1619" s="14">
        <v>98.849268661148017</v>
      </c>
      <c r="E1619" s="15">
        <v>79.526999158799939</v>
      </c>
      <c r="F1619" s="20">
        <v>3.2038730438477048</v>
      </c>
      <c r="G1619" s="18">
        <v>0</v>
      </c>
      <c r="H1619" s="29">
        <v>6.7672312451308642E-2</v>
      </c>
      <c r="I1619" s="13">
        <f t="shared" si="86"/>
        <v>181.64781317624696</v>
      </c>
    </row>
    <row r="1620" spans="1:9" s="1" customFormat="1" x14ac:dyDescent="0.15">
      <c r="A1620" s="34">
        <v>252</v>
      </c>
      <c r="B1620" s="5" t="s">
        <v>27</v>
      </c>
      <c r="C1620" s="20">
        <v>5.1020068808664689</v>
      </c>
      <c r="D1620" s="14">
        <v>50.62103112950733</v>
      </c>
      <c r="E1620" s="15">
        <v>40.726034239605887</v>
      </c>
      <c r="F1620" s="16">
        <v>0</v>
      </c>
      <c r="G1620" s="18">
        <v>0</v>
      </c>
      <c r="H1620" s="17">
        <v>0</v>
      </c>
      <c r="I1620" s="13">
        <f t="shared" si="86"/>
        <v>96.449072249979679</v>
      </c>
    </row>
    <row r="1621" spans="1:9" s="1" customFormat="1" x14ac:dyDescent="0.15">
      <c r="A1621" s="34">
        <v>256</v>
      </c>
      <c r="B1621" s="5" t="s">
        <v>26</v>
      </c>
      <c r="C1621" s="16">
        <v>0</v>
      </c>
      <c r="D1621" s="18">
        <v>0</v>
      </c>
      <c r="E1621" s="17">
        <v>0</v>
      </c>
      <c r="F1621" s="16">
        <v>0</v>
      </c>
      <c r="G1621" s="19">
        <v>3.1186108470061074</v>
      </c>
      <c r="H1621" s="29">
        <v>3.4242190100362169E-2</v>
      </c>
      <c r="I1621" s="20">
        <f t="shared" si="86"/>
        <v>3.1528530371064694</v>
      </c>
    </row>
    <row r="1622" spans="1:9" s="1" customFormat="1" x14ac:dyDescent="0.15">
      <c r="A1622" s="34">
        <v>257</v>
      </c>
      <c r="B1622" s="5" t="s">
        <v>25</v>
      </c>
      <c r="C1622" s="16">
        <v>0</v>
      </c>
      <c r="D1622" s="18">
        <v>0</v>
      </c>
      <c r="E1622" s="17">
        <v>0</v>
      </c>
      <c r="F1622" s="28">
        <v>5.5923093519566194E-3</v>
      </c>
      <c r="G1622" s="18">
        <v>0</v>
      </c>
      <c r="H1622" s="17">
        <v>0</v>
      </c>
      <c r="I1622" s="28">
        <f t="shared" si="86"/>
        <v>5.5923093519566194E-3</v>
      </c>
    </row>
    <row r="1623" spans="1:9" s="1" customFormat="1" x14ac:dyDescent="0.15">
      <c r="A1623" s="34">
        <v>275</v>
      </c>
      <c r="B1623" s="5" t="s">
        <v>24</v>
      </c>
      <c r="C1623" s="16">
        <v>0</v>
      </c>
      <c r="D1623" s="18">
        <v>0</v>
      </c>
      <c r="E1623" s="17">
        <v>0</v>
      </c>
      <c r="F1623" s="28">
        <v>5.722363057816076E-2</v>
      </c>
      <c r="G1623" s="18">
        <v>0</v>
      </c>
      <c r="H1623" s="17">
        <v>0</v>
      </c>
      <c r="I1623" s="28">
        <f t="shared" si="86"/>
        <v>5.722363057816076E-2</v>
      </c>
    </row>
    <row r="1624" spans="1:9" s="1" customFormat="1" x14ac:dyDescent="0.15">
      <c r="A1624" s="34">
        <v>296</v>
      </c>
      <c r="B1624" s="5" t="s">
        <v>23</v>
      </c>
      <c r="C1624" s="16">
        <v>0</v>
      </c>
      <c r="D1624" s="18">
        <v>0</v>
      </c>
      <c r="E1624" s="17">
        <v>0</v>
      </c>
      <c r="F1624" s="16">
        <v>0</v>
      </c>
      <c r="G1624" s="14">
        <v>34.343833913664042</v>
      </c>
      <c r="H1624" s="15">
        <v>320.45018994155572</v>
      </c>
      <c r="I1624" s="13">
        <f t="shared" si="86"/>
        <v>354.79402385521973</v>
      </c>
    </row>
    <row r="1625" spans="1:9" s="1" customFormat="1" x14ac:dyDescent="0.15">
      <c r="A1625" s="34">
        <v>297</v>
      </c>
      <c r="B1625" s="5" t="s">
        <v>22</v>
      </c>
      <c r="C1625" s="16">
        <v>0</v>
      </c>
      <c r="D1625" s="18">
        <v>0</v>
      </c>
      <c r="E1625" s="17">
        <v>0</v>
      </c>
      <c r="F1625" s="16">
        <v>0</v>
      </c>
      <c r="G1625" s="19">
        <v>4.6971352072453323</v>
      </c>
      <c r="H1625" s="15">
        <v>92.039758718775843</v>
      </c>
      <c r="I1625" s="13">
        <f t="shared" si="86"/>
        <v>96.736893926021182</v>
      </c>
    </row>
    <row r="1626" spans="1:9" s="1" customFormat="1" x14ac:dyDescent="0.15">
      <c r="A1626" s="34">
        <v>300</v>
      </c>
      <c r="B1626" s="5" t="s">
        <v>21</v>
      </c>
      <c r="C1626" s="16">
        <v>0</v>
      </c>
      <c r="D1626" s="18">
        <v>0</v>
      </c>
      <c r="E1626" s="17">
        <v>0</v>
      </c>
      <c r="F1626" s="16">
        <v>0</v>
      </c>
      <c r="G1626" s="42">
        <v>1.3534462490261728E-4</v>
      </c>
      <c r="H1626" s="21">
        <v>1.1536775826699095</v>
      </c>
      <c r="I1626" s="20">
        <f t="shared" si="86"/>
        <v>1.1538129272948121</v>
      </c>
    </row>
    <row r="1627" spans="1:9" s="1" customFormat="1" x14ac:dyDescent="0.15">
      <c r="A1627" s="34">
        <v>302</v>
      </c>
      <c r="B1627" s="5" t="s">
        <v>20</v>
      </c>
      <c r="C1627" s="16">
        <v>0</v>
      </c>
      <c r="D1627" s="18">
        <v>0</v>
      </c>
      <c r="E1627" s="17">
        <v>0</v>
      </c>
      <c r="F1627" s="16">
        <v>0</v>
      </c>
      <c r="G1627" s="27">
        <v>1.1774982366527704E-2</v>
      </c>
      <c r="H1627" s="30">
        <v>0.76347902907566401</v>
      </c>
      <c r="I1627" s="31">
        <f t="shared" si="86"/>
        <v>0.77525401144219175</v>
      </c>
    </row>
    <row r="1628" spans="1:9" s="1" customFormat="1" x14ac:dyDescent="0.15">
      <c r="A1628" s="34">
        <v>320</v>
      </c>
      <c r="B1628" s="5" t="s">
        <v>19</v>
      </c>
      <c r="C1628" s="16">
        <v>0</v>
      </c>
      <c r="D1628" s="18">
        <v>0</v>
      </c>
      <c r="E1628" s="17">
        <v>0</v>
      </c>
      <c r="F1628" s="16">
        <v>0</v>
      </c>
      <c r="G1628" s="26">
        <v>0.15835321113606221</v>
      </c>
      <c r="H1628" s="17">
        <v>0</v>
      </c>
      <c r="I1628" s="31">
        <f t="shared" si="86"/>
        <v>0.15835321113606221</v>
      </c>
    </row>
    <row r="1629" spans="1:9" s="1" customFormat="1" x14ac:dyDescent="0.15">
      <c r="A1629" s="34">
        <v>350</v>
      </c>
      <c r="B1629" s="5" t="s">
        <v>5</v>
      </c>
      <c r="C1629" s="13">
        <v>14.692167150942774</v>
      </c>
      <c r="D1629" s="14">
        <v>27.432553148622006</v>
      </c>
      <c r="E1629" s="15">
        <v>22.070255660188515</v>
      </c>
      <c r="F1629" s="13">
        <v>15.092732564989898</v>
      </c>
      <c r="G1629" s="14">
        <v>47.48444354545915</v>
      </c>
      <c r="H1629" s="30">
        <v>0.33836156225654318</v>
      </c>
      <c r="I1629" s="13">
        <f t="shared" si="86"/>
        <v>127.11051363245888</v>
      </c>
    </row>
    <row r="1630" spans="1:9" s="1" customFormat="1" x14ac:dyDescent="0.15">
      <c r="A1630" s="34">
        <v>405</v>
      </c>
      <c r="B1630" s="5" t="s">
        <v>4</v>
      </c>
      <c r="C1630" s="16">
        <v>0</v>
      </c>
      <c r="D1630" s="26">
        <v>0.33727883990949575</v>
      </c>
      <c r="E1630" s="30">
        <v>0.27135025257203532</v>
      </c>
      <c r="F1630" s="13">
        <v>18.262921699020005</v>
      </c>
      <c r="G1630" s="19">
        <v>1.9814453085743171</v>
      </c>
      <c r="H1630" s="17">
        <v>0</v>
      </c>
      <c r="I1630" s="13">
        <f t="shared" si="86"/>
        <v>20.852996100075856</v>
      </c>
    </row>
    <row r="1631" spans="1:9" s="1" customFormat="1" ht="36" x14ac:dyDescent="0.15">
      <c r="A1631" s="34">
        <v>407</v>
      </c>
      <c r="B1631" s="5" t="s">
        <v>18</v>
      </c>
      <c r="C1631" s="16">
        <v>0</v>
      </c>
      <c r="D1631" s="14">
        <v>11.323888603431623</v>
      </c>
      <c r="E1631" s="21">
        <v>9.1103848479296587</v>
      </c>
      <c r="F1631" s="28">
        <v>5.0720945285187939E-3</v>
      </c>
      <c r="G1631" s="19">
        <v>2.7068924980523454</v>
      </c>
      <c r="H1631" s="29">
        <v>7.6334368445076142E-2</v>
      </c>
      <c r="I1631" s="13">
        <f t="shared" si="86"/>
        <v>23.222572412387219</v>
      </c>
    </row>
    <row r="1632" spans="1:9" s="1" customFormat="1" x14ac:dyDescent="0.15">
      <c r="A1632" s="34">
        <v>408</v>
      </c>
      <c r="B1632" s="5" t="s">
        <v>17</v>
      </c>
      <c r="C1632" s="16">
        <v>0</v>
      </c>
      <c r="D1632" s="19">
        <v>1.4991973449254319</v>
      </c>
      <c r="E1632" s="21">
        <v>1.2061461617633706</v>
      </c>
      <c r="F1632" s="16">
        <v>0</v>
      </c>
      <c r="G1632" s="18">
        <v>0</v>
      </c>
      <c r="H1632" s="17">
        <v>0</v>
      </c>
      <c r="I1632" s="20">
        <f t="shared" si="86"/>
        <v>2.7053435066888025</v>
      </c>
    </row>
    <row r="1633" spans="1:9" s="1" customFormat="1" x14ac:dyDescent="0.15">
      <c r="A1633" s="34">
        <v>410</v>
      </c>
      <c r="B1633" s="5" t="s">
        <v>16</v>
      </c>
      <c r="C1633" s="20">
        <v>8.8410509243258364</v>
      </c>
      <c r="D1633" s="14">
        <v>16.80583592954931</v>
      </c>
      <c r="E1633" s="15">
        <v>13.520764674686021</v>
      </c>
      <c r="F1633" s="20">
        <v>1.3771386913457824</v>
      </c>
      <c r="G1633" s="26">
        <v>0.37287444160671063</v>
      </c>
      <c r="H1633" s="30">
        <v>0.78215658731222526</v>
      </c>
      <c r="I1633" s="13">
        <f t="shared" si="86"/>
        <v>41.699821248825884</v>
      </c>
    </row>
    <row r="1634" spans="1:9" s="1" customFormat="1" x14ac:dyDescent="0.15">
      <c r="A1634" s="34">
        <v>427</v>
      </c>
      <c r="B1634" s="5" t="s">
        <v>15</v>
      </c>
      <c r="C1634" s="16">
        <v>0</v>
      </c>
      <c r="D1634" s="18">
        <v>0</v>
      </c>
      <c r="E1634" s="17">
        <v>0</v>
      </c>
      <c r="F1634" s="13">
        <v>150.73328552075668</v>
      </c>
      <c r="G1634" s="18">
        <v>0</v>
      </c>
      <c r="H1634" s="17">
        <v>0</v>
      </c>
      <c r="I1634" s="13">
        <f t="shared" si="86"/>
        <v>150.73328552075668</v>
      </c>
    </row>
    <row r="1635" spans="1:9" s="1" customFormat="1" x14ac:dyDescent="0.15">
      <c r="A1635" s="34">
        <v>428</v>
      </c>
      <c r="B1635" s="5" t="s">
        <v>3</v>
      </c>
      <c r="C1635" s="16">
        <v>0</v>
      </c>
      <c r="D1635" s="18">
        <v>0</v>
      </c>
      <c r="E1635" s="17">
        <v>0</v>
      </c>
      <c r="F1635" s="13">
        <v>111.27108955182185</v>
      </c>
      <c r="G1635" s="14">
        <v>129.03350504340824</v>
      </c>
      <c r="H1635" s="17">
        <v>0</v>
      </c>
      <c r="I1635" s="13">
        <f t="shared" si="86"/>
        <v>240.30459459523007</v>
      </c>
    </row>
    <row r="1636" spans="1:9" s="1" customFormat="1" x14ac:dyDescent="0.15">
      <c r="A1636" s="34">
        <v>438</v>
      </c>
      <c r="B1636" s="5" t="s">
        <v>2</v>
      </c>
      <c r="C1636" s="16">
        <v>0</v>
      </c>
      <c r="D1636" s="18">
        <v>0</v>
      </c>
      <c r="E1636" s="17">
        <v>0</v>
      </c>
      <c r="F1636" s="16">
        <v>0</v>
      </c>
      <c r="G1636" s="18">
        <v>0</v>
      </c>
      <c r="H1636" s="30">
        <v>0.69946102149672607</v>
      </c>
      <c r="I1636" s="31">
        <f t="shared" si="86"/>
        <v>0.69946102149672607</v>
      </c>
    </row>
    <row r="1637" spans="1:9" s="1" customFormat="1" x14ac:dyDescent="0.15">
      <c r="A1637" s="34">
        <v>457</v>
      </c>
      <c r="B1637" s="5" t="s">
        <v>14</v>
      </c>
      <c r="C1637" s="13">
        <v>99.370135036034739</v>
      </c>
      <c r="D1637" s="14">
        <v>458.02385334312078</v>
      </c>
      <c r="E1637" s="15">
        <v>368.49299031632955</v>
      </c>
      <c r="F1637" s="16">
        <v>0</v>
      </c>
      <c r="G1637" s="18">
        <v>0</v>
      </c>
      <c r="H1637" s="17">
        <v>0</v>
      </c>
      <c r="I1637" s="13">
        <f t="shared" si="86"/>
        <v>925.88697869548514</v>
      </c>
    </row>
    <row r="1638" spans="1:9" s="1" customFormat="1" x14ac:dyDescent="0.15">
      <c r="A1638" s="57" t="s">
        <v>48</v>
      </c>
      <c r="B1638" s="58"/>
      <c r="C1638" s="22">
        <f t="shared" ref="C1638:H1638" si="87">SUM(C1602:C1637)</f>
        <v>945.4722340794267</v>
      </c>
      <c r="D1638" s="23">
        <f t="shared" si="87"/>
        <v>1152.3002778939467</v>
      </c>
      <c r="E1638" s="24">
        <f t="shared" si="87"/>
        <v>927.05777667300913</v>
      </c>
      <c r="F1638" s="22">
        <f t="shared" si="87"/>
        <v>529.68325343921686</v>
      </c>
      <c r="G1638" s="23">
        <f t="shared" si="87"/>
        <v>346.90153739864854</v>
      </c>
      <c r="H1638" s="24">
        <f t="shared" si="87"/>
        <v>441.71870316505095</v>
      </c>
      <c r="I1638" s="22">
        <f t="shared" si="86"/>
        <v>4343.1337826492991</v>
      </c>
    </row>
    <row r="1639" spans="1:9" s="1" customFormat="1" x14ac:dyDescent="0.15">
      <c r="B1639" s="6"/>
      <c r="D1639" s="7"/>
      <c r="E1639" s="7"/>
    </row>
    <row r="1640" spans="1:9" s="1" customFormat="1" ht="14.25" x14ac:dyDescent="0.15">
      <c r="A1640" s="43" t="s">
        <v>89</v>
      </c>
      <c r="B1640" s="43"/>
      <c r="C1640" s="43"/>
      <c r="D1640" s="43"/>
      <c r="E1640" s="43"/>
      <c r="F1640" s="43"/>
      <c r="G1640" s="43"/>
      <c r="H1640" s="43"/>
      <c r="I1640" s="43"/>
    </row>
    <row r="1641" spans="1:9" s="1" customFormat="1" x14ac:dyDescent="0.15">
      <c r="A1641" s="59" t="s">
        <v>13</v>
      </c>
      <c r="B1641" s="60"/>
      <c r="C1641" s="55" t="s">
        <v>99</v>
      </c>
      <c r="D1641" s="61"/>
      <c r="E1641" s="61"/>
      <c r="F1641" s="61"/>
      <c r="G1641" s="61"/>
      <c r="H1641" s="61"/>
      <c r="I1641" s="56"/>
    </row>
    <row r="1642" spans="1:9" s="1" customFormat="1" x14ac:dyDescent="0.15">
      <c r="A1642" s="62" t="s">
        <v>12</v>
      </c>
      <c r="B1642" s="63" t="s">
        <v>11</v>
      </c>
      <c r="C1642" s="53" t="s">
        <v>40</v>
      </c>
      <c r="D1642" s="55" t="s">
        <v>41</v>
      </c>
      <c r="E1642" s="56"/>
      <c r="F1642" s="53" t="s">
        <v>42</v>
      </c>
      <c r="G1642" s="55" t="s">
        <v>43</v>
      </c>
      <c r="H1642" s="56"/>
      <c r="I1642" s="53" t="s">
        <v>10</v>
      </c>
    </row>
    <row r="1643" spans="1:9" s="1" customFormat="1" x14ac:dyDescent="0.15">
      <c r="A1643" s="50"/>
      <c r="B1643" s="52"/>
      <c r="C1643" s="54"/>
      <c r="D1643" s="2" t="s">
        <v>44</v>
      </c>
      <c r="E1643" s="3" t="s">
        <v>45</v>
      </c>
      <c r="F1643" s="54"/>
      <c r="G1643" s="2" t="s">
        <v>46</v>
      </c>
      <c r="H1643" s="3" t="s">
        <v>47</v>
      </c>
      <c r="I1643" s="54"/>
    </row>
    <row r="1644" spans="1:9" s="1" customFormat="1" x14ac:dyDescent="0.15">
      <c r="A1644" s="34">
        <v>22</v>
      </c>
      <c r="B1644" s="4" t="s">
        <v>9</v>
      </c>
      <c r="C1644" s="9">
        <v>0</v>
      </c>
      <c r="D1644" s="40">
        <v>2.7524056250366062E-4</v>
      </c>
      <c r="E1644" s="38">
        <v>1.1646519342849194E-4</v>
      </c>
      <c r="F1644" s="25">
        <v>0.21100220021331359</v>
      </c>
      <c r="G1644" s="12">
        <v>16.545418630330587</v>
      </c>
      <c r="H1644" s="10">
        <v>0</v>
      </c>
      <c r="I1644" s="11">
        <f t="shared" ref="I1644:I1680" si="88">SUM(C1644:H1644)</f>
        <v>16.756812536299833</v>
      </c>
    </row>
    <row r="1645" spans="1:9" s="1" customFormat="1" ht="36" x14ac:dyDescent="0.15">
      <c r="A1645" s="34">
        <v>30</v>
      </c>
      <c r="B1645" s="5" t="s">
        <v>38</v>
      </c>
      <c r="C1645" s="13">
        <v>46.986571493501899</v>
      </c>
      <c r="D1645" s="19">
        <v>3.6660666722675077</v>
      </c>
      <c r="E1645" s="21">
        <v>1.5512581438707982</v>
      </c>
      <c r="F1645" s="16">
        <v>0</v>
      </c>
      <c r="G1645" s="14">
        <v>10.337144763150487</v>
      </c>
      <c r="H1645" s="17">
        <v>0</v>
      </c>
      <c r="I1645" s="13">
        <f t="shared" si="88"/>
        <v>62.541041072790691</v>
      </c>
    </row>
    <row r="1646" spans="1:9" s="1" customFormat="1" x14ac:dyDescent="0.15">
      <c r="A1646" s="34">
        <v>53</v>
      </c>
      <c r="B1646" s="5" t="s">
        <v>1</v>
      </c>
      <c r="C1646" s="16">
        <v>0</v>
      </c>
      <c r="D1646" s="14">
        <v>39.130606720442302</v>
      </c>
      <c r="E1646" s="15">
        <v>16.557710968236911</v>
      </c>
      <c r="F1646" s="28">
        <v>3.0208842856559053E-3</v>
      </c>
      <c r="G1646" s="26">
        <v>0.564817004064193</v>
      </c>
      <c r="H1646" s="21">
        <v>2.9953517009624417</v>
      </c>
      <c r="I1646" s="13">
        <f t="shared" si="88"/>
        <v>59.251507277991507</v>
      </c>
    </row>
    <row r="1647" spans="1:9" s="1" customFormat="1" x14ac:dyDescent="0.15">
      <c r="A1647" s="34">
        <v>64</v>
      </c>
      <c r="B1647" s="5" t="s">
        <v>8</v>
      </c>
      <c r="C1647" s="13">
        <v>12.499237088888879</v>
      </c>
      <c r="D1647" s="19">
        <v>8.0140418381378353</v>
      </c>
      <c r="E1647" s="21">
        <v>3.3910588044606857</v>
      </c>
      <c r="F1647" s="20">
        <v>3.1610270479513334</v>
      </c>
      <c r="G1647" s="19">
        <v>5.1737314002185899</v>
      </c>
      <c r="H1647" s="21">
        <v>2.554414835926762</v>
      </c>
      <c r="I1647" s="13">
        <f t="shared" si="88"/>
        <v>34.793511015584087</v>
      </c>
    </row>
    <row r="1648" spans="1:9" s="1" customFormat="1" x14ac:dyDescent="0.15">
      <c r="A1648" s="34">
        <v>80</v>
      </c>
      <c r="B1648" s="5" t="s">
        <v>0</v>
      </c>
      <c r="C1648" s="16">
        <v>0</v>
      </c>
      <c r="D1648" s="14">
        <v>151.63360401057918</v>
      </c>
      <c r="E1648" s="15">
        <v>64.162189107270777</v>
      </c>
      <c r="F1648" s="28">
        <v>4.5313264284838574E-3</v>
      </c>
      <c r="G1648" s="19">
        <v>9.403489771881091</v>
      </c>
      <c r="H1648" s="21">
        <v>5.6497623303466664</v>
      </c>
      <c r="I1648" s="13">
        <f t="shared" si="88"/>
        <v>230.85357654650619</v>
      </c>
    </row>
    <row r="1649" spans="1:9" s="1" customFormat="1" x14ac:dyDescent="0.15">
      <c r="A1649" s="34">
        <v>86</v>
      </c>
      <c r="B1649" s="5" t="s">
        <v>37</v>
      </c>
      <c r="C1649" s="13">
        <v>34.621304055542097</v>
      </c>
      <c r="D1649" s="14">
        <v>11.690154790936727</v>
      </c>
      <c r="E1649" s="21">
        <v>4.9465679278916239</v>
      </c>
      <c r="F1649" s="16">
        <v>0</v>
      </c>
      <c r="G1649" s="18">
        <v>0</v>
      </c>
      <c r="H1649" s="17">
        <v>0</v>
      </c>
      <c r="I1649" s="13">
        <f t="shared" si="88"/>
        <v>51.25802677437045</v>
      </c>
    </row>
    <row r="1650" spans="1:9" s="1" customFormat="1" x14ac:dyDescent="0.15">
      <c r="A1650" s="34">
        <v>87</v>
      </c>
      <c r="B1650" s="5" t="s">
        <v>49</v>
      </c>
      <c r="C1650" s="16">
        <v>0</v>
      </c>
      <c r="D1650" s="18">
        <v>0</v>
      </c>
      <c r="E1650" s="17">
        <v>0</v>
      </c>
      <c r="F1650" s="16">
        <v>0</v>
      </c>
      <c r="G1650" s="27">
        <v>1.9043784868650621E-2</v>
      </c>
      <c r="H1650" s="17">
        <v>0</v>
      </c>
      <c r="I1650" s="28">
        <f t="shared" si="88"/>
        <v>1.9043784868650621E-2</v>
      </c>
    </row>
    <row r="1651" spans="1:9" s="1" customFormat="1" x14ac:dyDescent="0.15">
      <c r="A1651" s="34">
        <v>117</v>
      </c>
      <c r="B1651" s="5" t="s">
        <v>7</v>
      </c>
      <c r="C1651" s="16">
        <v>0</v>
      </c>
      <c r="D1651" s="18">
        <v>0</v>
      </c>
      <c r="E1651" s="17">
        <v>0</v>
      </c>
      <c r="F1651" s="16">
        <v>0</v>
      </c>
      <c r="G1651" s="19">
        <v>1.3462490995607632</v>
      </c>
      <c r="H1651" s="17">
        <v>0</v>
      </c>
      <c r="I1651" s="20">
        <f t="shared" si="88"/>
        <v>1.3462490995607632</v>
      </c>
    </row>
    <row r="1652" spans="1:9" s="1" customFormat="1" x14ac:dyDescent="0.15">
      <c r="A1652" s="34">
        <v>132</v>
      </c>
      <c r="B1652" s="5" t="s">
        <v>36</v>
      </c>
      <c r="C1652" s="16">
        <v>0</v>
      </c>
      <c r="D1652" s="18">
        <v>0</v>
      </c>
      <c r="E1652" s="17">
        <v>0</v>
      </c>
      <c r="F1652" s="16">
        <v>0</v>
      </c>
      <c r="G1652" s="27">
        <v>7.006074700841366E-3</v>
      </c>
      <c r="H1652" s="29">
        <v>8.1525232882517715E-3</v>
      </c>
      <c r="I1652" s="28">
        <f t="shared" si="88"/>
        <v>1.5158597989093137E-2</v>
      </c>
    </row>
    <row r="1653" spans="1:9" s="1" customFormat="1" x14ac:dyDescent="0.15">
      <c r="A1653" s="34">
        <v>139</v>
      </c>
      <c r="B1653" s="5" t="s">
        <v>6</v>
      </c>
      <c r="C1653" s="16">
        <v>0</v>
      </c>
      <c r="D1653" s="18">
        <v>0</v>
      </c>
      <c r="E1653" s="17">
        <v>0</v>
      </c>
      <c r="F1653" s="20">
        <v>5.7252981066905981</v>
      </c>
      <c r="G1653" s="18">
        <v>0</v>
      </c>
      <c r="H1653" s="30">
        <v>0.66697831152009801</v>
      </c>
      <c r="I1653" s="20">
        <f t="shared" si="88"/>
        <v>6.3922764182106961</v>
      </c>
    </row>
    <row r="1654" spans="1:9" s="1" customFormat="1" x14ac:dyDescent="0.15">
      <c r="A1654" s="34">
        <v>140</v>
      </c>
      <c r="B1654" s="5" t="s">
        <v>35</v>
      </c>
      <c r="C1654" s="16">
        <v>0</v>
      </c>
      <c r="D1654" s="18">
        <v>0</v>
      </c>
      <c r="E1654" s="17">
        <v>0</v>
      </c>
      <c r="F1654" s="20">
        <v>1.950768863161058</v>
      </c>
      <c r="G1654" s="18">
        <v>0</v>
      </c>
      <c r="H1654" s="17">
        <v>0</v>
      </c>
      <c r="I1654" s="20">
        <f t="shared" si="88"/>
        <v>1.950768863161058</v>
      </c>
    </row>
    <row r="1655" spans="1:9" s="1" customFormat="1" x14ac:dyDescent="0.15">
      <c r="A1655" s="34">
        <v>153</v>
      </c>
      <c r="B1655" s="5" t="s">
        <v>34</v>
      </c>
      <c r="C1655" s="13">
        <v>108.36634318020388</v>
      </c>
      <c r="D1655" s="19">
        <v>1.3508806807679663</v>
      </c>
      <c r="E1655" s="30">
        <v>0.57161116934703837</v>
      </c>
      <c r="F1655" s="13">
        <v>102.50648438000658</v>
      </c>
      <c r="G1655" s="18">
        <v>0</v>
      </c>
      <c r="H1655" s="29">
        <v>3.6813737973511902E-2</v>
      </c>
      <c r="I1655" s="13">
        <f t="shared" si="88"/>
        <v>212.83213314829899</v>
      </c>
    </row>
    <row r="1656" spans="1:9" s="1" customFormat="1" x14ac:dyDescent="0.15">
      <c r="A1656" s="34">
        <v>171</v>
      </c>
      <c r="B1656" s="5" t="s">
        <v>33</v>
      </c>
      <c r="C1656" s="16">
        <v>0</v>
      </c>
      <c r="D1656" s="18">
        <v>0</v>
      </c>
      <c r="E1656" s="17">
        <v>0</v>
      </c>
      <c r="F1656" s="16">
        <v>0</v>
      </c>
      <c r="G1656" s="14">
        <v>14.48193855616824</v>
      </c>
      <c r="H1656" s="17">
        <v>0</v>
      </c>
      <c r="I1656" s="13">
        <f t="shared" si="88"/>
        <v>14.48193855616824</v>
      </c>
    </row>
    <row r="1657" spans="1:9" s="1" customFormat="1" x14ac:dyDescent="0.15">
      <c r="A1657" s="34">
        <v>181</v>
      </c>
      <c r="B1657" s="5" t="s">
        <v>32</v>
      </c>
      <c r="C1657" s="13">
        <v>204.89081996063663</v>
      </c>
      <c r="D1657" s="14">
        <v>112.37748759363522</v>
      </c>
      <c r="E1657" s="15">
        <v>47.551370010830468</v>
      </c>
      <c r="F1657" s="16">
        <v>0</v>
      </c>
      <c r="G1657" s="18">
        <v>0</v>
      </c>
      <c r="H1657" s="17">
        <v>0</v>
      </c>
      <c r="I1657" s="13">
        <f t="shared" si="88"/>
        <v>364.81967756510232</v>
      </c>
    </row>
    <row r="1658" spans="1:9" s="1" customFormat="1" x14ac:dyDescent="0.15">
      <c r="A1658" s="34">
        <v>207</v>
      </c>
      <c r="B1658" s="5" t="s">
        <v>31</v>
      </c>
      <c r="C1658" s="20">
        <v>5.4205171508269219</v>
      </c>
      <c r="D1658" s="26">
        <v>0.13259714098613851</v>
      </c>
      <c r="E1658" s="29">
        <v>5.610710693417599E-2</v>
      </c>
      <c r="F1658" s="20">
        <v>2.4132925158539829</v>
      </c>
      <c r="G1658" s="18">
        <v>0</v>
      </c>
      <c r="H1658" s="33">
        <v>7.0060747008413656E-4</v>
      </c>
      <c r="I1658" s="20">
        <f t="shared" si="88"/>
        <v>8.0232145220713029</v>
      </c>
    </row>
    <row r="1659" spans="1:9" s="1" customFormat="1" x14ac:dyDescent="0.15">
      <c r="A1659" s="34">
        <v>225</v>
      </c>
      <c r="B1659" s="5" t="s">
        <v>30</v>
      </c>
      <c r="C1659" s="16">
        <v>0</v>
      </c>
      <c r="D1659" s="19">
        <v>2.38089967579729</v>
      </c>
      <c r="E1659" s="21">
        <v>1.0074530394548122</v>
      </c>
      <c r="F1659" s="16">
        <v>0</v>
      </c>
      <c r="G1659" s="18">
        <v>0</v>
      </c>
      <c r="H1659" s="17">
        <v>0</v>
      </c>
      <c r="I1659" s="20">
        <f t="shared" si="88"/>
        <v>3.3883527152521022</v>
      </c>
    </row>
    <row r="1660" spans="1:9" s="1" customFormat="1" x14ac:dyDescent="0.15">
      <c r="A1660" s="34">
        <v>248</v>
      </c>
      <c r="B1660" s="5" t="s">
        <v>29</v>
      </c>
      <c r="C1660" s="16">
        <v>0</v>
      </c>
      <c r="D1660" s="26">
        <v>0.35650533858286643</v>
      </c>
      <c r="E1660" s="30">
        <v>0.15085154178825419</v>
      </c>
      <c r="F1660" s="16">
        <v>0</v>
      </c>
      <c r="G1660" s="18">
        <v>0</v>
      </c>
      <c r="H1660" s="17">
        <v>0</v>
      </c>
      <c r="I1660" s="31">
        <f t="shared" si="88"/>
        <v>0.50735688037112059</v>
      </c>
    </row>
    <row r="1661" spans="1:9" s="1" customFormat="1" x14ac:dyDescent="0.15">
      <c r="A1661" s="34">
        <v>251</v>
      </c>
      <c r="B1661" s="5" t="s">
        <v>28</v>
      </c>
      <c r="C1661" s="16">
        <v>0</v>
      </c>
      <c r="D1661" s="14">
        <v>67.074748879329576</v>
      </c>
      <c r="E1661" s="15">
        <v>28.381985312556338</v>
      </c>
      <c r="F1661" s="20">
        <v>1.6178148777637658</v>
      </c>
      <c r="G1661" s="18">
        <v>0</v>
      </c>
      <c r="H1661" s="29">
        <v>3.1845794094733482E-2</v>
      </c>
      <c r="I1661" s="13">
        <f t="shared" si="88"/>
        <v>97.106394863744413</v>
      </c>
    </row>
    <row r="1662" spans="1:9" s="1" customFormat="1" x14ac:dyDescent="0.15">
      <c r="A1662" s="34">
        <v>252</v>
      </c>
      <c r="B1662" s="5" t="s">
        <v>27</v>
      </c>
      <c r="C1662" s="20">
        <v>2.5762889244843734</v>
      </c>
      <c r="D1662" s="14">
        <v>34.349196478769336</v>
      </c>
      <c r="E1662" s="15">
        <v>14.534506744295507</v>
      </c>
      <c r="F1662" s="16">
        <v>0</v>
      </c>
      <c r="G1662" s="18">
        <v>0</v>
      </c>
      <c r="H1662" s="17">
        <v>0</v>
      </c>
      <c r="I1662" s="13">
        <f t="shared" si="88"/>
        <v>51.459992147549215</v>
      </c>
    </row>
    <row r="1663" spans="1:9" s="1" customFormat="1" x14ac:dyDescent="0.15">
      <c r="A1663" s="34">
        <v>256</v>
      </c>
      <c r="B1663" s="5" t="s">
        <v>26</v>
      </c>
      <c r="C1663" s="16">
        <v>0</v>
      </c>
      <c r="D1663" s="18">
        <v>0</v>
      </c>
      <c r="E1663" s="17">
        <v>0</v>
      </c>
      <c r="F1663" s="16">
        <v>0</v>
      </c>
      <c r="G1663" s="19">
        <v>1.4675815750616978</v>
      </c>
      <c r="H1663" s="29">
        <v>1.6113971811935138E-2</v>
      </c>
      <c r="I1663" s="20">
        <f t="shared" si="88"/>
        <v>1.483695546873633</v>
      </c>
    </row>
    <row r="1664" spans="1:9" s="1" customFormat="1" x14ac:dyDescent="0.15">
      <c r="A1664" s="34">
        <v>257</v>
      </c>
      <c r="B1664" s="5" t="s">
        <v>25</v>
      </c>
      <c r="C1664" s="16">
        <v>0</v>
      </c>
      <c r="D1664" s="18">
        <v>0</v>
      </c>
      <c r="E1664" s="17">
        <v>0</v>
      </c>
      <c r="F1664" s="28">
        <v>2.8238700931131288E-3</v>
      </c>
      <c r="G1664" s="18">
        <v>0</v>
      </c>
      <c r="H1664" s="17">
        <v>0</v>
      </c>
      <c r="I1664" s="28">
        <f t="shared" si="88"/>
        <v>2.8238700931131288E-3</v>
      </c>
    </row>
    <row r="1665" spans="1:9" s="1" customFormat="1" x14ac:dyDescent="0.15">
      <c r="A1665" s="34">
        <v>275</v>
      </c>
      <c r="B1665" s="5" t="s">
        <v>24</v>
      </c>
      <c r="C1665" s="16">
        <v>0</v>
      </c>
      <c r="D1665" s="18">
        <v>0</v>
      </c>
      <c r="E1665" s="17">
        <v>0</v>
      </c>
      <c r="F1665" s="28">
        <v>2.889541490627388E-2</v>
      </c>
      <c r="G1665" s="18">
        <v>0</v>
      </c>
      <c r="H1665" s="17">
        <v>0</v>
      </c>
      <c r="I1665" s="28">
        <f t="shared" si="88"/>
        <v>2.889541490627388E-2</v>
      </c>
    </row>
    <row r="1666" spans="1:9" s="1" customFormat="1" x14ac:dyDescent="0.15">
      <c r="A1666" s="34">
        <v>296</v>
      </c>
      <c r="B1666" s="5" t="s">
        <v>23</v>
      </c>
      <c r="C1666" s="16">
        <v>0</v>
      </c>
      <c r="D1666" s="18">
        <v>0</v>
      </c>
      <c r="E1666" s="17">
        <v>0</v>
      </c>
      <c r="F1666" s="16">
        <v>0</v>
      </c>
      <c r="G1666" s="14">
        <v>16.161804194665432</v>
      </c>
      <c r="H1666" s="15">
        <v>150.80008938426153</v>
      </c>
      <c r="I1666" s="13">
        <f t="shared" si="88"/>
        <v>166.96189357892695</v>
      </c>
    </row>
    <row r="1667" spans="1:9" s="1" customFormat="1" x14ac:dyDescent="0.15">
      <c r="A1667" s="34">
        <v>297</v>
      </c>
      <c r="B1667" s="5" t="s">
        <v>22</v>
      </c>
      <c r="C1667" s="16">
        <v>0</v>
      </c>
      <c r="D1667" s="18">
        <v>0</v>
      </c>
      <c r="E1667" s="17">
        <v>0</v>
      </c>
      <c r="F1667" s="16">
        <v>0</v>
      </c>
      <c r="G1667" s="19">
        <v>2.2104165681154511</v>
      </c>
      <c r="H1667" s="15">
        <v>43.312827632365106</v>
      </c>
      <c r="I1667" s="13">
        <f t="shared" si="88"/>
        <v>45.523244200480555</v>
      </c>
    </row>
    <row r="1668" spans="1:9" s="1" customFormat="1" x14ac:dyDescent="0.15">
      <c r="A1668" s="34">
        <v>300</v>
      </c>
      <c r="B1668" s="5" t="s">
        <v>21</v>
      </c>
      <c r="C1668" s="16">
        <v>0</v>
      </c>
      <c r="D1668" s="18">
        <v>0</v>
      </c>
      <c r="E1668" s="17">
        <v>0</v>
      </c>
      <c r="F1668" s="16">
        <v>0</v>
      </c>
      <c r="G1668" s="39">
        <v>6.3691588189466965E-5</v>
      </c>
      <c r="H1668" s="30">
        <v>0.54290709772701629</v>
      </c>
      <c r="I1668" s="31">
        <f t="shared" si="88"/>
        <v>0.5429707893152057</v>
      </c>
    </row>
    <row r="1669" spans="1:9" s="1" customFormat="1" x14ac:dyDescent="0.15">
      <c r="A1669" s="34">
        <v>302</v>
      </c>
      <c r="B1669" s="5" t="s">
        <v>20</v>
      </c>
      <c r="C1669" s="16">
        <v>0</v>
      </c>
      <c r="D1669" s="18">
        <v>0</v>
      </c>
      <c r="E1669" s="17">
        <v>0</v>
      </c>
      <c r="F1669" s="16">
        <v>0</v>
      </c>
      <c r="G1669" s="27">
        <v>5.5411681724836254E-3</v>
      </c>
      <c r="H1669" s="30">
        <v>0.35928424897678307</v>
      </c>
      <c r="I1669" s="31">
        <f t="shared" si="88"/>
        <v>0.3648254171492667</v>
      </c>
    </row>
    <row r="1670" spans="1:9" s="1" customFormat="1" x14ac:dyDescent="0.15">
      <c r="A1670" s="34">
        <v>320</v>
      </c>
      <c r="B1670" s="5" t="s">
        <v>19</v>
      </c>
      <c r="C1670" s="16">
        <v>0</v>
      </c>
      <c r="D1670" s="18">
        <v>0</v>
      </c>
      <c r="E1670" s="17">
        <v>0</v>
      </c>
      <c r="F1670" s="16">
        <v>0</v>
      </c>
      <c r="G1670" s="27">
        <v>7.4519158181676343E-2</v>
      </c>
      <c r="H1670" s="17">
        <v>0</v>
      </c>
      <c r="I1670" s="28">
        <f t="shared" si="88"/>
        <v>7.4519158181676343E-2</v>
      </c>
    </row>
    <row r="1671" spans="1:9" s="1" customFormat="1" x14ac:dyDescent="0.15">
      <c r="A1671" s="34">
        <v>350</v>
      </c>
      <c r="B1671" s="5" t="s">
        <v>5</v>
      </c>
      <c r="C1671" s="20">
        <v>7.4188977771858182</v>
      </c>
      <c r="D1671" s="14">
        <v>18.614519242122565</v>
      </c>
      <c r="E1671" s="21">
        <v>7.8765410315689079</v>
      </c>
      <c r="F1671" s="20">
        <v>7.6211656815297353</v>
      </c>
      <c r="G1671" s="14">
        <v>22.345620491980778</v>
      </c>
      <c r="H1671" s="30">
        <v>0.15922897047366741</v>
      </c>
      <c r="I1671" s="13">
        <f t="shared" si="88"/>
        <v>64.035973194861469</v>
      </c>
    </row>
    <row r="1672" spans="1:9" s="1" customFormat="1" x14ac:dyDescent="0.15">
      <c r="A1672" s="34">
        <v>405</v>
      </c>
      <c r="B1672" s="5" t="s">
        <v>4</v>
      </c>
      <c r="C1672" s="16">
        <v>0</v>
      </c>
      <c r="D1672" s="26">
        <v>0.2288625277217938</v>
      </c>
      <c r="E1672" s="29">
        <v>9.6840808335791034E-2</v>
      </c>
      <c r="F1672" s="20">
        <v>9.2219716673373071</v>
      </c>
      <c r="G1672" s="26">
        <v>0.93244485109379627</v>
      </c>
      <c r="H1672" s="17">
        <v>0</v>
      </c>
      <c r="I1672" s="13">
        <f t="shared" si="88"/>
        <v>10.480119854488688</v>
      </c>
    </row>
    <row r="1673" spans="1:9" s="1" customFormat="1" ht="36" x14ac:dyDescent="0.15">
      <c r="A1673" s="34">
        <v>407</v>
      </c>
      <c r="B1673" s="5" t="s">
        <v>18</v>
      </c>
      <c r="C1673" s="16">
        <v>0</v>
      </c>
      <c r="D1673" s="19">
        <v>7.6838907834146948</v>
      </c>
      <c r="E1673" s="21">
        <v>3.2513588049432096</v>
      </c>
      <c r="F1673" s="28">
        <v>2.5611845030560939E-3</v>
      </c>
      <c r="G1673" s="19">
        <v>1.2738317637893393</v>
      </c>
      <c r="H1673" s="29">
        <v>3.5922055738859364E-2</v>
      </c>
      <c r="I1673" s="13">
        <f t="shared" si="88"/>
        <v>12.247564592389161</v>
      </c>
    </row>
    <row r="1674" spans="1:9" s="1" customFormat="1" x14ac:dyDescent="0.15">
      <c r="A1674" s="34">
        <v>408</v>
      </c>
      <c r="B1674" s="5" t="s">
        <v>17</v>
      </c>
      <c r="C1674" s="16">
        <v>0</v>
      </c>
      <c r="D1674" s="19">
        <v>1.0172891190135298</v>
      </c>
      <c r="E1674" s="30">
        <v>0.43045535491170617</v>
      </c>
      <c r="F1674" s="16">
        <v>0</v>
      </c>
      <c r="G1674" s="18">
        <v>0</v>
      </c>
      <c r="H1674" s="17">
        <v>0</v>
      </c>
      <c r="I1674" s="20">
        <f t="shared" si="88"/>
        <v>1.4477444739252361</v>
      </c>
    </row>
    <row r="1675" spans="1:9" s="1" customFormat="1" x14ac:dyDescent="0.15">
      <c r="A1675" s="34">
        <v>410</v>
      </c>
      <c r="B1675" s="5" t="s">
        <v>16</v>
      </c>
      <c r="C1675" s="20">
        <v>4.4643416030193137</v>
      </c>
      <c r="D1675" s="14">
        <v>11.403698175511041</v>
      </c>
      <c r="E1675" s="21">
        <v>4.8253567778309208</v>
      </c>
      <c r="F1675" s="31">
        <v>0.69539442827848652</v>
      </c>
      <c r="G1675" s="26">
        <v>0.17547032546198146</v>
      </c>
      <c r="H1675" s="30">
        <v>0.36807368814692953</v>
      </c>
      <c r="I1675" s="13">
        <f t="shared" si="88"/>
        <v>21.93233499824867</v>
      </c>
    </row>
    <row r="1676" spans="1:9" s="1" customFormat="1" x14ac:dyDescent="0.15">
      <c r="A1676" s="34">
        <v>427</v>
      </c>
      <c r="B1676" s="5" t="s">
        <v>15</v>
      </c>
      <c r="C1676" s="16">
        <v>0</v>
      </c>
      <c r="D1676" s="18">
        <v>0</v>
      </c>
      <c r="E1676" s="17">
        <v>0</v>
      </c>
      <c r="F1676" s="13">
        <v>76.113675090206073</v>
      </c>
      <c r="G1676" s="18">
        <v>0</v>
      </c>
      <c r="H1676" s="17">
        <v>0</v>
      </c>
      <c r="I1676" s="13">
        <f t="shared" si="88"/>
        <v>76.113675090206073</v>
      </c>
    </row>
    <row r="1677" spans="1:9" s="1" customFormat="1" x14ac:dyDescent="0.15">
      <c r="A1677" s="34">
        <v>428</v>
      </c>
      <c r="B1677" s="5" t="s">
        <v>3</v>
      </c>
      <c r="C1677" s="16">
        <v>0</v>
      </c>
      <c r="D1677" s="18">
        <v>0</v>
      </c>
      <c r="E1677" s="17">
        <v>0</v>
      </c>
      <c r="F1677" s="13">
        <v>56.187002942454519</v>
      </c>
      <c r="G1677" s="14">
        <v>60.721649432192116</v>
      </c>
      <c r="H1677" s="17">
        <v>0</v>
      </c>
      <c r="I1677" s="13">
        <f t="shared" si="88"/>
        <v>116.90865237464664</v>
      </c>
    </row>
    <row r="1678" spans="1:9" s="1" customFormat="1" x14ac:dyDescent="0.15">
      <c r="A1678" s="34">
        <v>438</v>
      </c>
      <c r="B1678" s="5" t="s">
        <v>2</v>
      </c>
      <c r="C1678" s="16">
        <v>0</v>
      </c>
      <c r="D1678" s="18">
        <v>0</v>
      </c>
      <c r="E1678" s="17">
        <v>0</v>
      </c>
      <c r="F1678" s="16">
        <v>0</v>
      </c>
      <c r="G1678" s="18">
        <v>0</v>
      </c>
      <c r="H1678" s="30">
        <v>0.32915812776316522</v>
      </c>
      <c r="I1678" s="31">
        <f t="shared" si="88"/>
        <v>0.32915812776316522</v>
      </c>
    </row>
    <row r="1679" spans="1:9" s="1" customFormat="1" x14ac:dyDescent="0.15">
      <c r="A1679" s="34">
        <v>457</v>
      </c>
      <c r="B1679" s="5" t="s">
        <v>14</v>
      </c>
      <c r="C1679" s="13">
        <v>50.177544698719728</v>
      </c>
      <c r="D1679" s="14">
        <v>310.79476216507101</v>
      </c>
      <c r="E1679" s="15">
        <v>131.50958478961738</v>
      </c>
      <c r="F1679" s="16">
        <v>0</v>
      </c>
      <c r="G1679" s="18">
        <v>0</v>
      </c>
      <c r="H1679" s="17">
        <v>0</v>
      </c>
      <c r="I1679" s="13">
        <f t="shared" si="88"/>
        <v>492.48189165340807</v>
      </c>
    </row>
    <row r="1680" spans="1:9" s="1" customFormat="1" x14ac:dyDescent="0.15">
      <c r="A1680" s="57" t="s">
        <v>48</v>
      </c>
      <c r="B1680" s="58"/>
      <c r="C1680" s="22">
        <f t="shared" ref="C1680:H1680" si="89">SUM(C1644:C1679)</f>
        <v>477.42186593300949</v>
      </c>
      <c r="D1680" s="23">
        <f t="shared" si="89"/>
        <v>781.90008707364905</v>
      </c>
      <c r="E1680" s="24">
        <f t="shared" si="89"/>
        <v>330.85292390933876</v>
      </c>
      <c r="F1680" s="22">
        <f t="shared" si="89"/>
        <v>267.46673048166338</v>
      </c>
      <c r="G1680" s="23">
        <f t="shared" si="89"/>
        <v>163.2477823052464</v>
      </c>
      <c r="H1680" s="24">
        <f t="shared" si="89"/>
        <v>207.86762501884755</v>
      </c>
      <c r="I1680" s="22">
        <f t="shared" si="88"/>
        <v>2228.7570147217548</v>
      </c>
    </row>
    <row r="1681" spans="1:9" s="1" customFormat="1" x14ac:dyDescent="0.15">
      <c r="B1681" s="6"/>
      <c r="D1681" s="7"/>
      <c r="E1681" s="7"/>
    </row>
    <row r="1682" spans="1:9" s="1" customFormat="1" ht="14.25" x14ac:dyDescent="0.15">
      <c r="A1682" s="43" t="s">
        <v>90</v>
      </c>
      <c r="B1682" s="43"/>
      <c r="C1682" s="43"/>
      <c r="D1682" s="43"/>
      <c r="E1682" s="43"/>
      <c r="F1682" s="43"/>
      <c r="G1682" s="43"/>
      <c r="H1682" s="43"/>
      <c r="I1682" s="43"/>
    </row>
    <row r="1683" spans="1:9" s="1" customFormat="1" x14ac:dyDescent="0.15">
      <c r="A1683" s="59" t="s">
        <v>13</v>
      </c>
      <c r="B1683" s="60"/>
      <c r="C1683" s="55" t="s">
        <v>99</v>
      </c>
      <c r="D1683" s="61"/>
      <c r="E1683" s="61"/>
      <c r="F1683" s="61"/>
      <c r="G1683" s="61"/>
      <c r="H1683" s="61"/>
      <c r="I1683" s="56"/>
    </row>
    <row r="1684" spans="1:9" s="1" customFormat="1" x14ac:dyDescent="0.15">
      <c r="A1684" s="62" t="s">
        <v>12</v>
      </c>
      <c r="B1684" s="63" t="s">
        <v>11</v>
      </c>
      <c r="C1684" s="53" t="s">
        <v>40</v>
      </c>
      <c r="D1684" s="55" t="s">
        <v>41</v>
      </c>
      <c r="E1684" s="56"/>
      <c r="F1684" s="53" t="s">
        <v>42</v>
      </c>
      <c r="G1684" s="55" t="s">
        <v>43</v>
      </c>
      <c r="H1684" s="56"/>
      <c r="I1684" s="53" t="s">
        <v>10</v>
      </c>
    </row>
    <row r="1685" spans="1:9" s="1" customFormat="1" x14ac:dyDescent="0.15">
      <c r="A1685" s="50"/>
      <c r="B1685" s="52"/>
      <c r="C1685" s="54"/>
      <c r="D1685" s="2" t="s">
        <v>44</v>
      </c>
      <c r="E1685" s="3" t="s">
        <v>45</v>
      </c>
      <c r="F1685" s="54"/>
      <c r="G1685" s="2" t="s">
        <v>46</v>
      </c>
      <c r="H1685" s="3" t="s">
        <v>47</v>
      </c>
      <c r="I1685" s="54"/>
    </row>
    <row r="1686" spans="1:9" s="1" customFormat="1" x14ac:dyDescent="0.15">
      <c r="A1686" s="34">
        <v>22</v>
      </c>
      <c r="B1686" s="4" t="s">
        <v>9</v>
      </c>
      <c r="C1686" s="9">
        <v>0</v>
      </c>
      <c r="D1686" s="40">
        <v>5.7110647668510745E-4</v>
      </c>
      <c r="E1686" s="36">
        <v>1.413473442686904E-3</v>
      </c>
      <c r="F1686" s="32">
        <v>1.5097720414241322</v>
      </c>
      <c r="G1686" s="12">
        <v>106.59093713192468</v>
      </c>
      <c r="H1686" s="10">
        <v>0</v>
      </c>
      <c r="I1686" s="11">
        <f t="shared" ref="I1686:I1722" si="90">SUM(C1686:H1686)</f>
        <v>108.10269375326818</v>
      </c>
    </row>
    <row r="1687" spans="1:9" s="1" customFormat="1" ht="36" x14ac:dyDescent="0.15">
      <c r="A1687" s="34">
        <v>30</v>
      </c>
      <c r="B1687" s="5" t="s">
        <v>38</v>
      </c>
      <c r="C1687" s="13">
        <v>336.20034242083352</v>
      </c>
      <c r="D1687" s="19">
        <v>7.606852716207289</v>
      </c>
      <c r="E1687" s="15">
        <v>18.826759519868215</v>
      </c>
      <c r="F1687" s="16">
        <v>0</v>
      </c>
      <c r="G1687" s="14">
        <v>66.595229301282558</v>
      </c>
      <c r="H1687" s="17">
        <v>0</v>
      </c>
      <c r="I1687" s="13">
        <f t="shared" si="90"/>
        <v>429.22918395819158</v>
      </c>
    </row>
    <row r="1688" spans="1:9" s="1" customFormat="1" x14ac:dyDescent="0.15">
      <c r="A1688" s="34">
        <v>53</v>
      </c>
      <c r="B1688" s="5" t="s">
        <v>1</v>
      </c>
      <c r="C1688" s="16">
        <v>0</v>
      </c>
      <c r="D1688" s="14">
        <v>81.193493907225886</v>
      </c>
      <c r="E1688" s="15">
        <v>200.95175250499378</v>
      </c>
      <c r="F1688" s="28">
        <v>2.1615161501870553E-2</v>
      </c>
      <c r="G1688" s="19">
        <v>3.6387337858519642</v>
      </c>
      <c r="H1688" s="15">
        <v>19.297024268700049</v>
      </c>
      <c r="I1688" s="13">
        <f t="shared" si="90"/>
        <v>305.10261962827354</v>
      </c>
    </row>
    <row r="1689" spans="1:9" s="1" customFormat="1" x14ac:dyDescent="0.15">
      <c r="A1689" s="34">
        <v>64</v>
      </c>
      <c r="B1689" s="5" t="s">
        <v>8</v>
      </c>
      <c r="C1689" s="13">
        <v>89.435080188065697</v>
      </c>
      <c r="D1689" s="14">
        <v>16.628621728401935</v>
      </c>
      <c r="E1689" s="15">
        <v>41.155399493993244</v>
      </c>
      <c r="F1689" s="13">
        <v>22.617917037631241</v>
      </c>
      <c r="G1689" s="14">
        <v>33.330850717020844</v>
      </c>
      <c r="H1689" s="15">
        <v>16.456366397764871</v>
      </c>
      <c r="I1689" s="13">
        <f t="shared" si="90"/>
        <v>219.62423556287783</v>
      </c>
    </row>
    <row r="1690" spans="1:9" s="1" customFormat="1" x14ac:dyDescent="0.15">
      <c r="A1690" s="34">
        <v>80</v>
      </c>
      <c r="B1690" s="5" t="s">
        <v>0</v>
      </c>
      <c r="C1690" s="16">
        <v>0</v>
      </c>
      <c r="D1690" s="14">
        <v>314.62998239002263</v>
      </c>
      <c r="E1690" s="15">
        <v>778.70089473097028</v>
      </c>
      <c r="F1690" s="28">
        <v>3.2422742252805822E-2</v>
      </c>
      <c r="G1690" s="14">
        <v>60.580321930195069</v>
      </c>
      <c r="H1690" s="15">
        <v>36.397595903698516</v>
      </c>
      <c r="I1690" s="13">
        <f t="shared" si="90"/>
        <v>1190.3412176971392</v>
      </c>
    </row>
    <row r="1691" spans="1:9" s="1" customFormat="1" x14ac:dyDescent="0.15">
      <c r="A1691" s="34">
        <v>86</v>
      </c>
      <c r="B1691" s="5" t="s">
        <v>37</v>
      </c>
      <c r="C1691" s="13">
        <v>247.72384765589425</v>
      </c>
      <c r="D1691" s="14">
        <v>24.256319831008231</v>
      </c>
      <c r="E1691" s="15">
        <v>60.033750794519527</v>
      </c>
      <c r="F1691" s="16">
        <v>0</v>
      </c>
      <c r="G1691" s="18">
        <v>0</v>
      </c>
      <c r="H1691" s="17">
        <v>0</v>
      </c>
      <c r="I1691" s="13">
        <f t="shared" si="90"/>
        <v>332.01391828142198</v>
      </c>
    </row>
    <row r="1692" spans="1:9" s="1" customFormat="1" x14ac:dyDescent="0.15">
      <c r="A1692" s="34">
        <v>87</v>
      </c>
      <c r="B1692" s="5" t="s">
        <v>49</v>
      </c>
      <c r="C1692" s="16">
        <v>0</v>
      </c>
      <c r="D1692" s="18">
        <v>0</v>
      </c>
      <c r="E1692" s="17">
        <v>0</v>
      </c>
      <c r="F1692" s="16">
        <v>0</v>
      </c>
      <c r="G1692" s="26">
        <v>0.12268622033939303</v>
      </c>
      <c r="H1692" s="17">
        <v>0</v>
      </c>
      <c r="I1692" s="31">
        <f t="shared" si="90"/>
        <v>0.12268622033939303</v>
      </c>
    </row>
    <row r="1693" spans="1:9" s="1" customFormat="1" x14ac:dyDescent="0.15">
      <c r="A1693" s="34">
        <v>117</v>
      </c>
      <c r="B1693" s="5" t="s">
        <v>7</v>
      </c>
      <c r="C1693" s="16">
        <v>0</v>
      </c>
      <c r="D1693" s="18">
        <v>0</v>
      </c>
      <c r="E1693" s="17">
        <v>0</v>
      </c>
      <c r="F1693" s="16">
        <v>0</v>
      </c>
      <c r="G1693" s="19">
        <v>8.6729720378386297</v>
      </c>
      <c r="H1693" s="17">
        <v>0</v>
      </c>
      <c r="I1693" s="20">
        <f t="shared" si="90"/>
        <v>8.6729720378386297</v>
      </c>
    </row>
    <row r="1694" spans="1:9" s="1" customFormat="1" x14ac:dyDescent="0.15">
      <c r="A1694" s="34">
        <v>132</v>
      </c>
      <c r="B1694" s="5" t="s">
        <v>36</v>
      </c>
      <c r="C1694" s="16">
        <v>0</v>
      </c>
      <c r="D1694" s="18">
        <v>0</v>
      </c>
      <c r="E1694" s="17">
        <v>0</v>
      </c>
      <c r="F1694" s="16">
        <v>0</v>
      </c>
      <c r="G1694" s="27">
        <v>4.5135398787067668E-2</v>
      </c>
      <c r="H1694" s="29">
        <v>5.2521191315860555E-2</v>
      </c>
      <c r="I1694" s="28">
        <f t="shared" si="90"/>
        <v>9.7656590102928223E-2</v>
      </c>
    </row>
    <row r="1695" spans="1:9" s="1" customFormat="1" x14ac:dyDescent="0.15">
      <c r="A1695" s="34">
        <v>139</v>
      </c>
      <c r="B1695" s="5" t="s">
        <v>6</v>
      </c>
      <c r="C1695" s="16">
        <v>0</v>
      </c>
      <c r="D1695" s="18">
        <v>0</v>
      </c>
      <c r="E1695" s="17">
        <v>0</v>
      </c>
      <c r="F1695" s="13">
        <v>40.965899889012533</v>
      </c>
      <c r="G1695" s="18">
        <v>0</v>
      </c>
      <c r="H1695" s="21">
        <v>4.2968899645288419</v>
      </c>
      <c r="I1695" s="13">
        <f t="shared" si="90"/>
        <v>45.262789853541378</v>
      </c>
    </row>
    <row r="1696" spans="1:9" s="1" customFormat="1" x14ac:dyDescent="0.15">
      <c r="A1696" s="34">
        <v>140</v>
      </c>
      <c r="B1696" s="5" t="s">
        <v>35</v>
      </c>
      <c r="C1696" s="16">
        <v>0</v>
      </c>
      <c r="D1696" s="18">
        <v>0</v>
      </c>
      <c r="E1696" s="17">
        <v>0</v>
      </c>
      <c r="F1696" s="13">
        <v>13.958225487240538</v>
      </c>
      <c r="G1696" s="18">
        <v>0</v>
      </c>
      <c r="H1696" s="17">
        <v>0</v>
      </c>
      <c r="I1696" s="13">
        <f t="shared" si="90"/>
        <v>13.958225487240538</v>
      </c>
    </row>
    <row r="1697" spans="1:9" s="1" customFormat="1" x14ac:dyDescent="0.15">
      <c r="A1697" s="34">
        <v>153</v>
      </c>
      <c r="B1697" s="5" t="s">
        <v>34</v>
      </c>
      <c r="C1697" s="13">
        <v>775.38753150177502</v>
      </c>
      <c r="D1697" s="19">
        <v>2.8029905875705072</v>
      </c>
      <c r="E1697" s="21">
        <v>6.9373276567073239</v>
      </c>
      <c r="F1697" s="13">
        <v>733.45881713629876</v>
      </c>
      <c r="G1697" s="18">
        <v>0</v>
      </c>
      <c r="H1697" s="30">
        <v>0.23716600453568282</v>
      </c>
      <c r="I1697" s="13">
        <f t="shared" si="90"/>
        <v>1518.8238328868874</v>
      </c>
    </row>
    <row r="1698" spans="1:9" s="1" customFormat="1" x14ac:dyDescent="0.15">
      <c r="A1698" s="34">
        <v>171</v>
      </c>
      <c r="B1698" s="5" t="s">
        <v>33</v>
      </c>
      <c r="C1698" s="16">
        <v>0</v>
      </c>
      <c r="D1698" s="18">
        <v>0</v>
      </c>
      <c r="E1698" s="17">
        <v>0</v>
      </c>
      <c r="F1698" s="16">
        <v>0</v>
      </c>
      <c r="G1698" s="14">
        <v>93.297331223711794</v>
      </c>
      <c r="H1698" s="17">
        <v>0</v>
      </c>
      <c r="I1698" s="13">
        <f t="shared" si="90"/>
        <v>93.297331223711794</v>
      </c>
    </row>
    <row r="1699" spans="1:9" s="1" customFormat="1" x14ac:dyDescent="0.15">
      <c r="A1699" s="34">
        <v>181</v>
      </c>
      <c r="B1699" s="5" t="s">
        <v>32</v>
      </c>
      <c r="C1699" s="13">
        <v>1466.0436299162175</v>
      </c>
      <c r="D1699" s="14">
        <v>233.17606392942835</v>
      </c>
      <c r="E1699" s="15">
        <v>577.10459833611128</v>
      </c>
      <c r="F1699" s="16">
        <v>0</v>
      </c>
      <c r="G1699" s="18">
        <v>0</v>
      </c>
      <c r="H1699" s="17">
        <v>0</v>
      </c>
      <c r="I1699" s="13">
        <f t="shared" si="90"/>
        <v>2276.3242921817573</v>
      </c>
    </row>
    <row r="1700" spans="1:9" s="1" customFormat="1" x14ac:dyDescent="0.15">
      <c r="A1700" s="34">
        <v>207</v>
      </c>
      <c r="B1700" s="5" t="s">
        <v>31</v>
      </c>
      <c r="C1700" s="13">
        <v>38.785118051399898</v>
      </c>
      <c r="D1700" s="26">
        <v>0.27513054514305052</v>
      </c>
      <c r="E1700" s="30">
        <v>0.68094083101441594</v>
      </c>
      <c r="F1700" s="13">
        <v>17.267694671103023</v>
      </c>
      <c r="G1700" s="18">
        <v>0</v>
      </c>
      <c r="H1700" s="29">
        <v>4.5135398787067666E-3</v>
      </c>
      <c r="I1700" s="13">
        <f t="shared" si="90"/>
        <v>57.013397638539097</v>
      </c>
    </row>
    <row r="1701" spans="1:9" s="1" customFormat="1" x14ac:dyDescent="0.15">
      <c r="A1701" s="34">
        <v>225</v>
      </c>
      <c r="B1701" s="5" t="s">
        <v>30</v>
      </c>
      <c r="C1701" s="16">
        <v>0</v>
      </c>
      <c r="D1701" s="19">
        <v>4.9402137999453508</v>
      </c>
      <c r="E1701" s="15">
        <v>12.22689864760239</v>
      </c>
      <c r="F1701" s="16">
        <v>0</v>
      </c>
      <c r="G1701" s="18">
        <v>0</v>
      </c>
      <c r="H1701" s="17">
        <v>0</v>
      </c>
      <c r="I1701" s="13">
        <f t="shared" si="90"/>
        <v>17.167112447547741</v>
      </c>
    </row>
    <row r="1702" spans="1:9" s="1" customFormat="1" x14ac:dyDescent="0.15">
      <c r="A1702" s="34">
        <v>248</v>
      </c>
      <c r="B1702" s="5" t="s">
        <v>29</v>
      </c>
      <c r="C1702" s="16">
        <v>0</v>
      </c>
      <c r="D1702" s="26">
        <v>0.73972566392638539</v>
      </c>
      <c r="E1702" s="21">
        <v>1.8308014766402123</v>
      </c>
      <c r="F1702" s="16">
        <v>0</v>
      </c>
      <c r="G1702" s="18">
        <v>0</v>
      </c>
      <c r="H1702" s="17">
        <v>0</v>
      </c>
      <c r="I1702" s="20">
        <f t="shared" si="90"/>
        <v>2.5705271405665977</v>
      </c>
    </row>
    <row r="1703" spans="1:9" s="1" customFormat="1" x14ac:dyDescent="0.15">
      <c r="A1703" s="34">
        <v>251</v>
      </c>
      <c r="B1703" s="5" t="s">
        <v>28</v>
      </c>
      <c r="C1703" s="16">
        <v>0</v>
      </c>
      <c r="D1703" s="14">
        <v>139.17579283577726</v>
      </c>
      <c r="E1703" s="15">
        <v>344.45641061558501</v>
      </c>
      <c r="F1703" s="13">
        <v>11.575858773882196</v>
      </c>
      <c r="G1703" s="18">
        <v>0</v>
      </c>
      <c r="H1703" s="30">
        <v>0.20516090357758029</v>
      </c>
      <c r="I1703" s="13">
        <f t="shared" si="90"/>
        <v>495.41322312882204</v>
      </c>
    </row>
    <row r="1704" spans="1:9" s="1" customFormat="1" x14ac:dyDescent="0.15">
      <c r="A1704" s="34">
        <v>252</v>
      </c>
      <c r="B1704" s="5" t="s">
        <v>27</v>
      </c>
      <c r="C1704" s="13">
        <v>18.433973602573516</v>
      </c>
      <c r="D1704" s="14">
        <v>71.272374970871354</v>
      </c>
      <c r="E1704" s="15">
        <v>176.39724522699754</v>
      </c>
      <c r="F1704" s="16">
        <v>0</v>
      </c>
      <c r="G1704" s="18">
        <v>0</v>
      </c>
      <c r="H1704" s="17">
        <v>0</v>
      </c>
      <c r="I1704" s="13">
        <f t="shared" si="90"/>
        <v>266.10359380044241</v>
      </c>
    </row>
    <row r="1705" spans="1:9" s="1" customFormat="1" x14ac:dyDescent="0.15">
      <c r="A1705" s="34">
        <v>256</v>
      </c>
      <c r="B1705" s="5" t="s">
        <v>26</v>
      </c>
      <c r="C1705" s="16">
        <v>0</v>
      </c>
      <c r="D1705" s="18">
        <v>0</v>
      </c>
      <c r="E1705" s="17">
        <v>0</v>
      </c>
      <c r="F1705" s="16">
        <v>0</v>
      </c>
      <c r="G1705" s="19">
        <v>9.4546350804692114</v>
      </c>
      <c r="H1705" s="30">
        <v>0.10381141721025562</v>
      </c>
      <c r="I1705" s="20">
        <f t="shared" si="90"/>
        <v>9.5584464976794674</v>
      </c>
    </row>
    <row r="1706" spans="1:9" s="1" customFormat="1" x14ac:dyDescent="0.15">
      <c r="A1706" s="34">
        <v>257</v>
      </c>
      <c r="B1706" s="5" t="s">
        <v>25</v>
      </c>
      <c r="C1706" s="16">
        <v>0</v>
      </c>
      <c r="D1706" s="18">
        <v>0</v>
      </c>
      <c r="E1706" s="17">
        <v>0</v>
      </c>
      <c r="F1706" s="28">
        <v>2.0205477056096384E-2</v>
      </c>
      <c r="G1706" s="18">
        <v>0</v>
      </c>
      <c r="H1706" s="17">
        <v>0</v>
      </c>
      <c r="I1706" s="28">
        <f t="shared" si="90"/>
        <v>2.0205477056096384E-2</v>
      </c>
    </row>
    <row r="1707" spans="1:9" s="1" customFormat="1" x14ac:dyDescent="0.15">
      <c r="A1707" s="34">
        <v>275</v>
      </c>
      <c r="B1707" s="5" t="s">
        <v>24</v>
      </c>
      <c r="C1707" s="16">
        <v>0</v>
      </c>
      <c r="D1707" s="18">
        <v>0</v>
      </c>
      <c r="E1707" s="17">
        <v>0</v>
      </c>
      <c r="F1707" s="31">
        <v>0.20675371871354442</v>
      </c>
      <c r="G1707" s="18">
        <v>0</v>
      </c>
      <c r="H1707" s="17">
        <v>0</v>
      </c>
      <c r="I1707" s="31">
        <f t="shared" si="90"/>
        <v>0.20675371871354442</v>
      </c>
    </row>
    <row r="1708" spans="1:9" s="1" customFormat="1" x14ac:dyDescent="0.15">
      <c r="A1708" s="34">
        <v>296</v>
      </c>
      <c r="B1708" s="5" t="s">
        <v>23</v>
      </c>
      <c r="C1708" s="16">
        <v>0</v>
      </c>
      <c r="D1708" s="18">
        <v>0</v>
      </c>
      <c r="E1708" s="17">
        <v>0</v>
      </c>
      <c r="F1708" s="16">
        <v>0</v>
      </c>
      <c r="G1708" s="14">
        <v>104.11956888742915</v>
      </c>
      <c r="H1708" s="15">
        <v>971.50294025079472</v>
      </c>
      <c r="I1708" s="13">
        <f t="shared" si="90"/>
        <v>1075.6225091382239</v>
      </c>
    </row>
    <row r="1709" spans="1:9" s="1" customFormat="1" x14ac:dyDescent="0.15">
      <c r="A1709" s="34">
        <v>297</v>
      </c>
      <c r="B1709" s="5" t="s">
        <v>22</v>
      </c>
      <c r="C1709" s="16">
        <v>0</v>
      </c>
      <c r="D1709" s="18">
        <v>0</v>
      </c>
      <c r="E1709" s="17">
        <v>0</v>
      </c>
      <c r="F1709" s="16">
        <v>0</v>
      </c>
      <c r="G1709" s="14">
        <v>14.240218317319849</v>
      </c>
      <c r="H1709" s="15">
        <v>279.03524173779539</v>
      </c>
      <c r="I1709" s="13">
        <f t="shared" si="90"/>
        <v>293.27546005511522</v>
      </c>
    </row>
    <row r="1710" spans="1:9" s="1" customFormat="1" x14ac:dyDescent="0.15">
      <c r="A1710" s="34">
        <v>300</v>
      </c>
      <c r="B1710" s="5" t="s">
        <v>21</v>
      </c>
      <c r="C1710" s="16">
        <v>0</v>
      </c>
      <c r="D1710" s="18">
        <v>0</v>
      </c>
      <c r="E1710" s="17">
        <v>0</v>
      </c>
      <c r="F1710" s="16">
        <v>0</v>
      </c>
      <c r="G1710" s="42">
        <v>4.1032180715516058E-4</v>
      </c>
      <c r="H1710" s="21">
        <v>3.4975830841905884</v>
      </c>
      <c r="I1710" s="20">
        <f t="shared" si="90"/>
        <v>3.4979934059977436</v>
      </c>
    </row>
    <row r="1711" spans="1:9" s="1" customFormat="1" x14ac:dyDescent="0.15">
      <c r="A1711" s="34">
        <v>302</v>
      </c>
      <c r="B1711" s="5" t="s">
        <v>20</v>
      </c>
      <c r="C1711" s="16">
        <v>0</v>
      </c>
      <c r="D1711" s="18">
        <v>0</v>
      </c>
      <c r="E1711" s="17">
        <v>0</v>
      </c>
      <c r="F1711" s="16">
        <v>0</v>
      </c>
      <c r="G1711" s="27">
        <v>3.5697997222498973E-2</v>
      </c>
      <c r="H1711" s="21">
        <v>2.3146253141622606</v>
      </c>
      <c r="I1711" s="20">
        <f t="shared" si="90"/>
        <v>2.3503233113847597</v>
      </c>
    </row>
    <row r="1712" spans="1:9" s="1" customFormat="1" x14ac:dyDescent="0.15">
      <c r="A1712" s="34">
        <v>320</v>
      </c>
      <c r="B1712" s="5" t="s">
        <v>19</v>
      </c>
      <c r="C1712" s="16">
        <v>0</v>
      </c>
      <c r="D1712" s="18">
        <v>0</v>
      </c>
      <c r="E1712" s="17">
        <v>0</v>
      </c>
      <c r="F1712" s="16">
        <v>0</v>
      </c>
      <c r="G1712" s="26">
        <v>0.48007651437153787</v>
      </c>
      <c r="H1712" s="17">
        <v>0</v>
      </c>
      <c r="I1712" s="31">
        <f t="shared" si="90"/>
        <v>0.48007651437153787</v>
      </c>
    </row>
    <row r="1713" spans="1:9" s="1" customFormat="1" x14ac:dyDescent="0.15">
      <c r="A1713" s="34">
        <v>350</v>
      </c>
      <c r="B1713" s="5" t="s">
        <v>5</v>
      </c>
      <c r="C1713" s="13">
        <v>53.084017279702529</v>
      </c>
      <c r="D1713" s="14">
        <v>38.623931018213817</v>
      </c>
      <c r="E1713" s="15">
        <v>95.593208928915303</v>
      </c>
      <c r="F1713" s="13">
        <v>54.531293310697336</v>
      </c>
      <c r="G1713" s="14">
        <v>143.95771314412372</v>
      </c>
      <c r="H1713" s="21">
        <v>1.0258045178879014</v>
      </c>
      <c r="I1713" s="13">
        <f t="shared" si="90"/>
        <v>386.81596819954058</v>
      </c>
    </row>
    <row r="1714" spans="1:9" s="1" customFormat="1" x14ac:dyDescent="0.15">
      <c r="A1714" s="34">
        <v>405</v>
      </c>
      <c r="B1714" s="5" t="s">
        <v>4</v>
      </c>
      <c r="C1714" s="16">
        <v>0</v>
      </c>
      <c r="D1714" s="26">
        <v>0.47487503536366682</v>
      </c>
      <c r="E1714" s="21">
        <v>1.1753031675941605</v>
      </c>
      <c r="F1714" s="13">
        <v>65.985449327427688</v>
      </c>
      <c r="G1714" s="19">
        <v>6.0071112567515508</v>
      </c>
      <c r="H1714" s="17">
        <v>0</v>
      </c>
      <c r="I1714" s="13">
        <f t="shared" si="90"/>
        <v>73.642738787137077</v>
      </c>
    </row>
    <row r="1715" spans="1:9" s="1" customFormat="1" ht="36" x14ac:dyDescent="0.15">
      <c r="A1715" s="34">
        <v>407</v>
      </c>
      <c r="B1715" s="5" t="s">
        <v>18</v>
      </c>
      <c r="C1715" s="16">
        <v>0</v>
      </c>
      <c r="D1715" s="14">
        <v>15.943579509618148</v>
      </c>
      <c r="E1715" s="15">
        <v>39.459938099490302</v>
      </c>
      <c r="F1715" s="28">
        <v>1.8325897795064165E-2</v>
      </c>
      <c r="G1715" s="19">
        <v>8.2064361431032111</v>
      </c>
      <c r="H1715" s="30">
        <v>0.23142149923551056</v>
      </c>
      <c r="I1715" s="13">
        <f t="shared" si="90"/>
        <v>63.859701149242234</v>
      </c>
    </row>
    <row r="1716" spans="1:9" s="1" customFormat="1" x14ac:dyDescent="0.15">
      <c r="A1716" s="34">
        <v>408</v>
      </c>
      <c r="B1716" s="5" t="s">
        <v>17</v>
      </c>
      <c r="C1716" s="16">
        <v>0</v>
      </c>
      <c r="D1716" s="19">
        <v>2.1108095378281573</v>
      </c>
      <c r="E1716" s="21">
        <v>5.2241978441707966</v>
      </c>
      <c r="F1716" s="16">
        <v>0</v>
      </c>
      <c r="G1716" s="18">
        <v>0</v>
      </c>
      <c r="H1716" s="17">
        <v>0</v>
      </c>
      <c r="I1716" s="20">
        <f t="shared" si="90"/>
        <v>7.3350073819989543</v>
      </c>
    </row>
    <row r="1717" spans="1:9" s="1" customFormat="1" x14ac:dyDescent="0.15">
      <c r="A1717" s="34">
        <v>410</v>
      </c>
      <c r="B1717" s="5" t="s">
        <v>16</v>
      </c>
      <c r="C1717" s="13">
        <v>31.943449541242607</v>
      </c>
      <c r="D1717" s="14">
        <v>23.661940765398203</v>
      </c>
      <c r="E1717" s="15">
        <v>58.562678309043129</v>
      </c>
      <c r="F1717" s="20">
        <v>4.9757161987675493</v>
      </c>
      <c r="G1717" s="19">
        <v>1.1304365787124675</v>
      </c>
      <c r="H1717" s="21">
        <v>2.3712497235496728</v>
      </c>
      <c r="I1717" s="13">
        <f t="shared" si="90"/>
        <v>122.64547111671362</v>
      </c>
    </row>
    <row r="1718" spans="1:9" s="1" customFormat="1" x14ac:dyDescent="0.15">
      <c r="A1718" s="34">
        <v>427</v>
      </c>
      <c r="B1718" s="5" t="s">
        <v>15</v>
      </c>
      <c r="C1718" s="16">
        <v>0</v>
      </c>
      <c r="D1718" s="18">
        <v>0</v>
      </c>
      <c r="E1718" s="17">
        <v>0</v>
      </c>
      <c r="F1718" s="13">
        <v>544.61185004260835</v>
      </c>
      <c r="G1718" s="18">
        <v>0</v>
      </c>
      <c r="H1718" s="17">
        <v>0</v>
      </c>
      <c r="I1718" s="13">
        <f t="shared" si="90"/>
        <v>544.61185004260835</v>
      </c>
    </row>
    <row r="1719" spans="1:9" s="1" customFormat="1" x14ac:dyDescent="0.15">
      <c r="A1719" s="34">
        <v>428</v>
      </c>
      <c r="B1719" s="5" t="s">
        <v>3</v>
      </c>
      <c r="C1719" s="16">
        <v>0</v>
      </c>
      <c r="D1719" s="18">
        <v>0</v>
      </c>
      <c r="E1719" s="17">
        <v>0</v>
      </c>
      <c r="F1719" s="13">
        <v>402.03166624885648</v>
      </c>
      <c r="G1719" s="14">
        <v>391.18850128751546</v>
      </c>
      <c r="H1719" s="17">
        <v>0</v>
      </c>
      <c r="I1719" s="13">
        <f t="shared" si="90"/>
        <v>793.22016753637195</v>
      </c>
    </row>
    <row r="1720" spans="1:9" s="1" customFormat="1" x14ac:dyDescent="0.15">
      <c r="A1720" s="34">
        <v>438</v>
      </c>
      <c r="B1720" s="5" t="s">
        <v>2</v>
      </c>
      <c r="C1720" s="16">
        <v>0</v>
      </c>
      <c r="D1720" s="18">
        <v>0</v>
      </c>
      <c r="E1720" s="17">
        <v>0</v>
      </c>
      <c r="F1720" s="16">
        <v>0</v>
      </c>
      <c r="G1720" s="18">
        <v>0</v>
      </c>
      <c r="H1720" s="21">
        <v>2.12054309937787</v>
      </c>
      <c r="I1720" s="20">
        <f t="shared" si="90"/>
        <v>2.12054309937787</v>
      </c>
    </row>
    <row r="1721" spans="1:9" s="1" customFormat="1" x14ac:dyDescent="0.15">
      <c r="A1721" s="34">
        <v>457</v>
      </c>
      <c r="B1721" s="5" t="s">
        <v>14</v>
      </c>
      <c r="C1721" s="13">
        <v>359.03253149422244</v>
      </c>
      <c r="D1721" s="14">
        <v>644.87915581090624</v>
      </c>
      <c r="E1721" s="15">
        <v>1596.0588746459846</v>
      </c>
      <c r="F1721" s="16">
        <v>0</v>
      </c>
      <c r="G1721" s="18">
        <v>0</v>
      </c>
      <c r="H1721" s="17">
        <v>0</v>
      </c>
      <c r="I1721" s="13">
        <f t="shared" si="90"/>
        <v>2599.9705619511133</v>
      </c>
    </row>
    <row r="1722" spans="1:9" s="1" customFormat="1" x14ac:dyDescent="0.15">
      <c r="A1722" s="57" t="s">
        <v>48</v>
      </c>
      <c r="B1722" s="58"/>
      <c r="C1722" s="22">
        <f t="shared" ref="C1722:H1722" si="91">SUM(C1686:C1721)</f>
        <v>3416.0695216519266</v>
      </c>
      <c r="D1722" s="23">
        <f t="shared" si="91"/>
        <v>1622.3924256893331</v>
      </c>
      <c r="E1722" s="24">
        <f t="shared" si="91"/>
        <v>4015.3783943036451</v>
      </c>
      <c r="F1722" s="22">
        <f t="shared" si="91"/>
        <v>1913.7894831622693</v>
      </c>
      <c r="G1722" s="23">
        <f t="shared" si="91"/>
        <v>1051.6950032757777</v>
      </c>
      <c r="H1722" s="24">
        <f t="shared" si="91"/>
        <v>1339.1504588182045</v>
      </c>
      <c r="I1722" s="22">
        <f t="shared" si="90"/>
        <v>13358.475286901155</v>
      </c>
    </row>
    <row r="1723" spans="1:9" s="1" customFormat="1" x14ac:dyDescent="0.15">
      <c r="B1723" s="6"/>
      <c r="D1723" s="7"/>
      <c r="E1723" s="7"/>
    </row>
    <row r="1724" spans="1:9" s="1" customFormat="1" ht="14.25" x14ac:dyDescent="0.15">
      <c r="A1724" s="43" t="s">
        <v>91</v>
      </c>
      <c r="B1724" s="43"/>
      <c r="C1724" s="43"/>
      <c r="D1724" s="43"/>
      <c r="E1724" s="43"/>
      <c r="F1724" s="43"/>
      <c r="G1724" s="43"/>
      <c r="H1724" s="43"/>
      <c r="I1724" s="43"/>
    </row>
    <row r="1725" spans="1:9" s="1" customFormat="1" x14ac:dyDescent="0.15">
      <c r="A1725" s="59" t="s">
        <v>13</v>
      </c>
      <c r="B1725" s="60"/>
      <c r="C1725" s="55" t="s">
        <v>99</v>
      </c>
      <c r="D1725" s="61"/>
      <c r="E1725" s="61"/>
      <c r="F1725" s="61"/>
      <c r="G1725" s="61"/>
      <c r="H1725" s="61"/>
      <c r="I1725" s="56"/>
    </row>
    <row r="1726" spans="1:9" s="1" customFormat="1" x14ac:dyDescent="0.15">
      <c r="A1726" s="62" t="s">
        <v>12</v>
      </c>
      <c r="B1726" s="63" t="s">
        <v>11</v>
      </c>
      <c r="C1726" s="53" t="s">
        <v>40</v>
      </c>
      <c r="D1726" s="55" t="s">
        <v>41</v>
      </c>
      <c r="E1726" s="56"/>
      <c r="F1726" s="53" t="s">
        <v>42</v>
      </c>
      <c r="G1726" s="55" t="s">
        <v>43</v>
      </c>
      <c r="H1726" s="56"/>
      <c r="I1726" s="53" t="s">
        <v>10</v>
      </c>
    </row>
    <row r="1727" spans="1:9" s="1" customFormat="1" x14ac:dyDescent="0.15">
      <c r="A1727" s="50"/>
      <c r="B1727" s="52"/>
      <c r="C1727" s="54"/>
      <c r="D1727" s="2" t="s">
        <v>44</v>
      </c>
      <c r="E1727" s="3" t="s">
        <v>45</v>
      </c>
      <c r="F1727" s="54"/>
      <c r="G1727" s="2" t="s">
        <v>46</v>
      </c>
      <c r="H1727" s="3" t="s">
        <v>47</v>
      </c>
      <c r="I1727" s="54"/>
    </row>
    <row r="1728" spans="1:9" s="1" customFormat="1" x14ac:dyDescent="0.15">
      <c r="A1728" s="34">
        <v>22</v>
      </c>
      <c r="B1728" s="4" t="s">
        <v>9</v>
      </c>
      <c r="C1728" s="9">
        <v>0</v>
      </c>
      <c r="D1728" s="40">
        <v>1.8610807748933086E-4</v>
      </c>
      <c r="E1728" s="38">
        <v>2.0034978598601358E-4</v>
      </c>
      <c r="F1728" s="25">
        <v>0.22477024564211992</v>
      </c>
      <c r="G1728" s="12">
        <v>35.530312377308228</v>
      </c>
      <c r="H1728" s="10">
        <v>0</v>
      </c>
      <c r="I1728" s="11">
        <f t="shared" ref="I1728:I1764" si="92">SUM(C1728:H1728)</f>
        <v>35.755469080813825</v>
      </c>
    </row>
    <row r="1729" spans="1:9" s="1" customFormat="1" ht="36" x14ac:dyDescent="0.15">
      <c r="A1729" s="34">
        <v>30</v>
      </c>
      <c r="B1729" s="5" t="s">
        <v>38</v>
      </c>
      <c r="C1729" s="13">
        <v>50.052479101159022</v>
      </c>
      <c r="D1729" s="19">
        <v>2.4788665381191426</v>
      </c>
      <c r="E1729" s="21">
        <v>2.6685589744407077</v>
      </c>
      <c r="F1729" s="16">
        <v>0</v>
      </c>
      <c r="G1729" s="14">
        <v>22.198409767094191</v>
      </c>
      <c r="H1729" s="17">
        <v>0</v>
      </c>
      <c r="I1729" s="13">
        <f t="shared" si="92"/>
        <v>77.398314380813062</v>
      </c>
    </row>
    <row r="1730" spans="1:9" s="1" customFormat="1" x14ac:dyDescent="0.15">
      <c r="A1730" s="34">
        <v>53</v>
      </c>
      <c r="B1730" s="5" t="s">
        <v>1</v>
      </c>
      <c r="C1730" s="16">
        <v>0</v>
      </c>
      <c r="D1730" s="14">
        <v>26.458752741561309</v>
      </c>
      <c r="E1730" s="15">
        <v>28.483478636399067</v>
      </c>
      <c r="F1730" s="28">
        <v>3.2179991595199238E-3</v>
      </c>
      <c r="G1730" s="19">
        <v>1.2129112619506548</v>
      </c>
      <c r="H1730" s="21">
        <v>6.4323414229000164</v>
      </c>
      <c r="I1730" s="13">
        <f t="shared" si="92"/>
        <v>62.590702061970561</v>
      </c>
    </row>
    <row r="1731" spans="1:9" s="1" customFormat="1" x14ac:dyDescent="0.15">
      <c r="A1731" s="34">
        <v>64</v>
      </c>
      <c r="B1731" s="5" t="s">
        <v>8</v>
      </c>
      <c r="C1731" s="13">
        <v>13.314821305031023</v>
      </c>
      <c r="D1731" s="19">
        <v>5.4188158382181033</v>
      </c>
      <c r="E1731" s="21">
        <v>5.8334845436617648</v>
      </c>
      <c r="F1731" s="20">
        <v>3.3672863379202611</v>
      </c>
      <c r="G1731" s="14">
        <v>11.110283572340283</v>
      </c>
      <c r="H1731" s="21">
        <v>5.4854554659216239</v>
      </c>
      <c r="I1731" s="13">
        <f t="shared" si="92"/>
        <v>44.530147063093061</v>
      </c>
    </row>
    <row r="1732" spans="1:9" s="1" customFormat="1" x14ac:dyDescent="0.15">
      <c r="A1732" s="34">
        <v>80</v>
      </c>
      <c r="B1732" s="5" t="s">
        <v>0</v>
      </c>
      <c r="C1732" s="16">
        <v>0</v>
      </c>
      <c r="D1732" s="14">
        <v>102.52935929387974</v>
      </c>
      <c r="E1732" s="15">
        <v>110.37530164691269</v>
      </c>
      <c r="F1732" s="28">
        <v>4.8269987392798855E-3</v>
      </c>
      <c r="G1732" s="14">
        <v>20.193440643398358</v>
      </c>
      <c r="H1732" s="15">
        <v>12.132531967899506</v>
      </c>
      <c r="I1732" s="13">
        <f t="shared" si="92"/>
        <v>245.23546055082957</v>
      </c>
    </row>
    <row r="1733" spans="1:9" s="1" customFormat="1" x14ac:dyDescent="0.15">
      <c r="A1733" s="34">
        <v>86</v>
      </c>
      <c r="B1733" s="5" t="s">
        <v>37</v>
      </c>
      <c r="C1733" s="13">
        <v>36.880369063202359</v>
      </c>
      <c r="D1733" s="19">
        <v>7.9044753211656058</v>
      </c>
      <c r="E1733" s="21">
        <v>8.509356285290961</v>
      </c>
      <c r="F1733" s="16">
        <v>0</v>
      </c>
      <c r="G1733" s="18">
        <v>0</v>
      </c>
      <c r="H1733" s="17">
        <v>0</v>
      </c>
      <c r="I1733" s="13">
        <f t="shared" si="92"/>
        <v>53.294200669658927</v>
      </c>
    </row>
    <row r="1734" spans="1:9" s="1" customFormat="1" x14ac:dyDescent="0.15">
      <c r="A1734" s="34">
        <v>87</v>
      </c>
      <c r="B1734" s="5" t="s">
        <v>49</v>
      </c>
      <c r="C1734" s="16">
        <v>0</v>
      </c>
      <c r="D1734" s="18">
        <v>0</v>
      </c>
      <c r="E1734" s="17">
        <v>0</v>
      </c>
      <c r="F1734" s="16">
        <v>0</v>
      </c>
      <c r="G1734" s="27">
        <v>4.089540677979768E-2</v>
      </c>
      <c r="H1734" s="17">
        <v>0</v>
      </c>
      <c r="I1734" s="28">
        <f t="shared" si="92"/>
        <v>4.089540677979768E-2</v>
      </c>
    </row>
    <row r="1735" spans="1:9" s="1" customFormat="1" x14ac:dyDescent="0.15">
      <c r="A1735" s="34">
        <v>117</v>
      </c>
      <c r="B1735" s="5" t="s">
        <v>7</v>
      </c>
      <c r="C1735" s="16">
        <v>0</v>
      </c>
      <c r="D1735" s="18">
        <v>0</v>
      </c>
      <c r="E1735" s="17">
        <v>0</v>
      </c>
      <c r="F1735" s="16">
        <v>0</v>
      </c>
      <c r="G1735" s="19">
        <v>2.8909906792795432</v>
      </c>
      <c r="H1735" s="17">
        <v>0</v>
      </c>
      <c r="I1735" s="20">
        <f t="shared" si="92"/>
        <v>2.8909906792795432</v>
      </c>
    </row>
    <row r="1736" spans="1:9" s="1" customFormat="1" x14ac:dyDescent="0.15">
      <c r="A1736" s="34">
        <v>132</v>
      </c>
      <c r="B1736" s="5" t="s">
        <v>36</v>
      </c>
      <c r="C1736" s="16">
        <v>0</v>
      </c>
      <c r="D1736" s="18">
        <v>0</v>
      </c>
      <c r="E1736" s="17">
        <v>0</v>
      </c>
      <c r="F1736" s="16">
        <v>0</v>
      </c>
      <c r="G1736" s="27">
        <v>1.5045132929022558E-2</v>
      </c>
      <c r="H1736" s="29">
        <v>1.7507063771953518E-2</v>
      </c>
      <c r="I1736" s="28">
        <f t="shared" si="92"/>
        <v>3.2552196700976074E-2</v>
      </c>
    </row>
    <row r="1737" spans="1:9" s="1" customFormat="1" x14ac:dyDescent="0.15">
      <c r="A1737" s="34">
        <v>139</v>
      </c>
      <c r="B1737" s="5" t="s">
        <v>6</v>
      </c>
      <c r="C1737" s="16">
        <v>0</v>
      </c>
      <c r="D1737" s="18">
        <v>0</v>
      </c>
      <c r="E1737" s="17">
        <v>0</v>
      </c>
      <c r="F1737" s="20">
        <v>6.0988779288284016</v>
      </c>
      <c r="G1737" s="18">
        <v>0</v>
      </c>
      <c r="H1737" s="21">
        <v>1.4322966548429472</v>
      </c>
      <c r="I1737" s="20">
        <f t="shared" si="92"/>
        <v>7.5311745836713486</v>
      </c>
    </row>
    <row r="1738" spans="1:9" s="1" customFormat="1" x14ac:dyDescent="0.15">
      <c r="A1738" s="34">
        <v>140</v>
      </c>
      <c r="B1738" s="5" t="s">
        <v>35</v>
      </c>
      <c r="C1738" s="16">
        <v>0</v>
      </c>
      <c r="D1738" s="18">
        <v>0</v>
      </c>
      <c r="E1738" s="17">
        <v>0</v>
      </c>
      <c r="F1738" s="20">
        <v>2.0780579355117248</v>
      </c>
      <c r="G1738" s="18">
        <v>0</v>
      </c>
      <c r="H1738" s="17">
        <v>0</v>
      </c>
      <c r="I1738" s="20">
        <f t="shared" si="92"/>
        <v>2.0780579355117248</v>
      </c>
    </row>
    <row r="1739" spans="1:9" s="1" customFormat="1" x14ac:dyDescent="0.15">
      <c r="A1739" s="34">
        <v>153</v>
      </c>
      <c r="B1739" s="5" t="s">
        <v>34</v>
      </c>
      <c r="C1739" s="13">
        <v>115.43732506736112</v>
      </c>
      <c r="D1739" s="26">
        <v>0.91341844431763586</v>
      </c>
      <c r="E1739" s="30">
        <v>0.98331674961935456</v>
      </c>
      <c r="F1739" s="13">
        <v>109.19510626292715</v>
      </c>
      <c r="G1739" s="18">
        <v>0</v>
      </c>
      <c r="H1739" s="29">
        <v>7.9055334845227615E-2</v>
      </c>
      <c r="I1739" s="13">
        <f t="shared" si="92"/>
        <v>226.60822185907051</v>
      </c>
    </row>
    <row r="1740" spans="1:9" s="1" customFormat="1" x14ac:dyDescent="0.15">
      <c r="A1740" s="34">
        <v>171</v>
      </c>
      <c r="B1740" s="5" t="s">
        <v>33</v>
      </c>
      <c r="C1740" s="16">
        <v>0</v>
      </c>
      <c r="D1740" s="18">
        <v>0</v>
      </c>
      <c r="E1740" s="17">
        <v>0</v>
      </c>
      <c r="F1740" s="16">
        <v>0</v>
      </c>
      <c r="G1740" s="14">
        <v>31.099110407903936</v>
      </c>
      <c r="H1740" s="17">
        <v>0</v>
      </c>
      <c r="I1740" s="13">
        <f t="shared" si="92"/>
        <v>31.099110407903936</v>
      </c>
    </row>
    <row r="1741" spans="1:9" s="1" customFormat="1" x14ac:dyDescent="0.15">
      <c r="A1741" s="34">
        <v>181</v>
      </c>
      <c r="B1741" s="5" t="s">
        <v>32</v>
      </c>
      <c r="C1741" s="13">
        <v>218.26009342940415</v>
      </c>
      <c r="D1741" s="14">
        <v>75.985741268983304</v>
      </c>
      <c r="E1741" s="15">
        <v>81.800463508104002</v>
      </c>
      <c r="F1741" s="16">
        <v>0</v>
      </c>
      <c r="G1741" s="18">
        <v>0</v>
      </c>
      <c r="H1741" s="17">
        <v>0</v>
      </c>
      <c r="I1741" s="13">
        <f t="shared" si="92"/>
        <v>376.04629820649143</v>
      </c>
    </row>
    <row r="1742" spans="1:9" s="1" customFormat="1" x14ac:dyDescent="0.15">
      <c r="A1742" s="34">
        <v>207</v>
      </c>
      <c r="B1742" s="5" t="s">
        <v>31</v>
      </c>
      <c r="C1742" s="20">
        <v>5.7742097962342287</v>
      </c>
      <c r="D1742" s="27">
        <v>8.9657566330485147E-2</v>
      </c>
      <c r="E1742" s="29">
        <v>9.651850939876204E-2</v>
      </c>
      <c r="F1742" s="20">
        <v>2.5707615894356124</v>
      </c>
      <c r="G1742" s="18">
        <v>0</v>
      </c>
      <c r="H1742" s="29">
        <v>1.5045132929022555E-3</v>
      </c>
      <c r="I1742" s="20">
        <f t="shared" si="92"/>
        <v>8.5326519746919907</v>
      </c>
    </row>
    <row r="1743" spans="1:9" s="1" customFormat="1" x14ac:dyDescent="0.15">
      <c r="A1743" s="34">
        <v>225</v>
      </c>
      <c r="B1743" s="5" t="s">
        <v>30</v>
      </c>
      <c r="C1743" s="16">
        <v>0</v>
      </c>
      <c r="D1743" s="19">
        <v>1.6098813973020842</v>
      </c>
      <c r="E1743" s="21">
        <v>1.7330757362255138</v>
      </c>
      <c r="F1743" s="16">
        <v>0</v>
      </c>
      <c r="G1743" s="18">
        <v>0</v>
      </c>
      <c r="H1743" s="17">
        <v>0</v>
      </c>
      <c r="I1743" s="20">
        <f t="shared" si="92"/>
        <v>3.342957133527598</v>
      </c>
    </row>
    <row r="1744" spans="1:9" s="1" customFormat="1" x14ac:dyDescent="0.15">
      <c r="A1744" s="34">
        <v>248</v>
      </c>
      <c r="B1744" s="5" t="s">
        <v>29</v>
      </c>
      <c r="C1744" s="16">
        <v>0</v>
      </c>
      <c r="D1744" s="26">
        <v>0.24105648736805579</v>
      </c>
      <c r="E1744" s="30">
        <v>0.2595030602983841</v>
      </c>
      <c r="F1744" s="16">
        <v>0</v>
      </c>
      <c r="G1744" s="18">
        <v>0</v>
      </c>
      <c r="H1744" s="17">
        <v>0</v>
      </c>
      <c r="I1744" s="31">
        <f t="shared" si="92"/>
        <v>0.50055954766643995</v>
      </c>
    </row>
    <row r="1745" spans="1:9" s="1" customFormat="1" x14ac:dyDescent="0.15">
      <c r="A1745" s="34">
        <v>251</v>
      </c>
      <c r="B1745" s="5" t="s">
        <v>28</v>
      </c>
      <c r="C1745" s="16">
        <v>0</v>
      </c>
      <c r="D1745" s="14">
        <v>45.353607943762484</v>
      </c>
      <c r="E1745" s="15">
        <v>48.824241095861574</v>
      </c>
      <c r="F1745" s="20">
        <v>1.7233784629298547</v>
      </c>
      <c r="G1745" s="18">
        <v>0</v>
      </c>
      <c r="H1745" s="29">
        <v>6.8386967859193432E-2</v>
      </c>
      <c r="I1745" s="13">
        <f t="shared" si="92"/>
        <v>95.969614470413106</v>
      </c>
    </row>
    <row r="1746" spans="1:9" s="1" customFormat="1" x14ac:dyDescent="0.15">
      <c r="A1746" s="34">
        <v>252</v>
      </c>
      <c r="B1746" s="5" t="s">
        <v>27</v>
      </c>
      <c r="C1746" s="20">
        <v>2.7443936310427524</v>
      </c>
      <c r="D1746" s="14">
        <v>23.225729746436024</v>
      </c>
      <c r="E1746" s="15">
        <v>25.003052241696537</v>
      </c>
      <c r="F1746" s="16">
        <v>0</v>
      </c>
      <c r="G1746" s="18">
        <v>0</v>
      </c>
      <c r="H1746" s="17">
        <v>0</v>
      </c>
      <c r="I1746" s="13">
        <f t="shared" si="92"/>
        <v>50.973175619175308</v>
      </c>
    </row>
    <row r="1747" spans="1:9" s="1" customFormat="1" x14ac:dyDescent="0.15">
      <c r="A1747" s="34">
        <v>256</v>
      </c>
      <c r="B1747" s="5" t="s">
        <v>26</v>
      </c>
      <c r="C1747" s="16">
        <v>0</v>
      </c>
      <c r="D1747" s="18">
        <v>0</v>
      </c>
      <c r="E1747" s="17">
        <v>0</v>
      </c>
      <c r="F1747" s="16">
        <v>0</v>
      </c>
      <c r="G1747" s="19">
        <v>3.1515450268230705</v>
      </c>
      <c r="H1747" s="29">
        <v>3.4603805736751876E-2</v>
      </c>
      <c r="I1747" s="20">
        <f t="shared" si="92"/>
        <v>3.1861488325598222</v>
      </c>
    </row>
    <row r="1748" spans="1:9" s="1" customFormat="1" x14ac:dyDescent="0.15">
      <c r="A1748" s="34">
        <v>257</v>
      </c>
      <c r="B1748" s="5" t="s">
        <v>25</v>
      </c>
      <c r="C1748" s="16">
        <v>0</v>
      </c>
      <c r="D1748" s="18">
        <v>0</v>
      </c>
      <c r="E1748" s="17">
        <v>0</v>
      </c>
      <c r="F1748" s="28">
        <v>3.0081296491164503E-3</v>
      </c>
      <c r="G1748" s="18">
        <v>0</v>
      </c>
      <c r="H1748" s="17">
        <v>0</v>
      </c>
      <c r="I1748" s="28">
        <f t="shared" si="92"/>
        <v>3.0081296491164503E-3</v>
      </c>
    </row>
    <row r="1749" spans="1:9" s="1" customFormat="1" x14ac:dyDescent="0.15">
      <c r="A1749" s="34">
        <v>275</v>
      </c>
      <c r="B1749" s="5" t="s">
        <v>24</v>
      </c>
      <c r="C1749" s="16">
        <v>0</v>
      </c>
      <c r="D1749" s="18">
        <v>0</v>
      </c>
      <c r="E1749" s="17">
        <v>0</v>
      </c>
      <c r="F1749" s="28">
        <v>3.0780861525842751E-2</v>
      </c>
      <c r="G1749" s="18">
        <v>0</v>
      </c>
      <c r="H1749" s="17">
        <v>0</v>
      </c>
      <c r="I1749" s="28">
        <f t="shared" si="92"/>
        <v>3.0780861525842751E-2</v>
      </c>
    </row>
    <row r="1750" spans="1:9" s="1" customFormat="1" x14ac:dyDescent="0.15">
      <c r="A1750" s="34">
        <v>296</v>
      </c>
      <c r="B1750" s="5" t="s">
        <v>23</v>
      </c>
      <c r="C1750" s="16">
        <v>0</v>
      </c>
      <c r="D1750" s="18">
        <v>0</v>
      </c>
      <c r="E1750" s="17">
        <v>0</v>
      </c>
      <c r="F1750" s="16">
        <v>0</v>
      </c>
      <c r="G1750" s="14">
        <v>34.706522962476392</v>
      </c>
      <c r="H1750" s="15">
        <v>323.83431341693159</v>
      </c>
      <c r="I1750" s="13">
        <f t="shared" si="92"/>
        <v>358.54083637940801</v>
      </c>
    </row>
    <row r="1751" spans="1:9" s="1" customFormat="1" x14ac:dyDescent="0.15">
      <c r="A1751" s="34">
        <v>297</v>
      </c>
      <c r="B1751" s="5" t="s">
        <v>22</v>
      </c>
      <c r="C1751" s="16">
        <v>0</v>
      </c>
      <c r="D1751" s="18">
        <v>0</v>
      </c>
      <c r="E1751" s="17">
        <v>0</v>
      </c>
      <c r="F1751" s="16">
        <v>0</v>
      </c>
      <c r="G1751" s="19">
        <v>4.7467394391066167</v>
      </c>
      <c r="H1751" s="15">
        <v>93.011747245931801</v>
      </c>
      <c r="I1751" s="13">
        <f t="shared" si="92"/>
        <v>97.75848668503842</v>
      </c>
    </row>
    <row r="1752" spans="1:9" s="1" customFormat="1" x14ac:dyDescent="0.15">
      <c r="A1752" s="34">
        <v>300</v>
      </c>
      <c r="B1752" s="5" t="s">
        <v>21</v>
      </c>
      <c r="C1752" s="16">
        <v>0</v>
      </c>
      <c r="D1752" s="18">
        <v>0</v>
      </c>
      <c r="E1752" s="17">
        <v>0</v>
      </c>
      <c r="F1752" s="16">
        <v>0</v>
      </c>
      <c r="G1752" s="42">
        <v>1.3677393571838686E-4</v>
      </c>
      <c r="H1752" s="21">
        <v>1.1658610280635295</v>
      </c>
      <c r="I1752" s="20">
        <f t="shared" si="92"/>
        <v>1.1659978019992479</v>
      </c>
    </row>
    <row r="1753" spans="1:9" s="1" customFormat="1" x14ac:dyDescent="0.15">
      <c r="A1753" s="34">
        <v>302</v>
      </c>
      <c r="B1753" s="5" t="s">
        <v>20</v>
      </c>
      <c r="C1753" s="16">
        <v>0</v>
      </c>
      <c r="D1753" s="18">
        <v>0</v>
      </c>
      <c r="E1753" s="17">
        <v>0</v>
      </c>
      <c r="F1753" s="16">
        <v>0</v>
      </c>
      <c r="G1753" s="27">
        <v>1.1899332407499658E-2</v>
      </c>
      <c r="H1753" s="30">
        <v>0.77154177138742031</v>
      </c>
      <c r="I1753" s="31">
        <f t="shared" si="92"/>
        <v>0.78344110379491994</v>
      </c>
    </row>
    <row r="1754" spans="1:9" s="1" customFormat="1" x14ac:dyDescent="0.15">
      <c r="A1754" s="34">
        <v>320</v>
      </c>
      <c r="B1754" s="5" t="s">
        <v>19</v>
      </c>
      <c r="C1754" s="16">
        <v>0</v>
      </c>
      <c r="D1754" s="18">
        <v>0</v>
      </c>
      <c r="E1754" s="17">
        <v>0</v>
      </c>
      <c r="F1754" s="16">
        <v>0</v>
      </c>
      <c r="G1754" s="26">
        <v>0.16002550479051264</v>
      </c>
      <c r="H1754" s="17">
        <v>0</v>
      </c>
      <c r="I1754" s="31">
        <f t="shared" si="92"/>
        <v>0.16002550479051264</v>
      </c>
    </row>
    <row r="1755" spans="1:9" s="1" customFormat="1" x14ac:dyDescent="0.15">
      <c r="A1755" s="34">
        <v>350</v>
      </c>
      <c r="B1755" s="5" t="s">
        <v>5</v>
      </c>
      <c r="C1755" s="20">
        <v>7.9029861967601258</v>
      </c>
      <c r="D1755" s="14">
        <v>12.586489280603445</v>
      </c>
      <c r="E1755" s="15">
        <v>13.549656026234096</v>
      </c>
      <c r="F1755" s="20">
        <v>8.1184522274410256</v>
      </c>
      <c r="G1755" s="14">
        <v>47.985904381374574</v>
      </c>
      <c r="H1755" s="30">
        <v>0.34193483929596719</v>
      </c>
      <c r="I1755" s="13">
        <f t="shared" si="92"/>
        <v>90.485422951709239</v>
      </c>
    </row>
    <row r="1756" spans="1:9" s="1" customFormat="1" x14ac:dyDescent="0.15">
      <c r="A1756" s="34">
        <v>405</v>
      </c>
      <c r="B1756" s="5" t="s">
        <v>4</v>
      </c>
      <c r="C1756" s="16">
        <v>0</v>
      </c>
      <c r="D1756" s="26">
        <v>0.15474886643237862</v>
      </c>
      <c r="E1756" s="30">
        <v>0.16659084704737026</v>
      </c>
      <c r="F1756" s="20">
        <v>9.8237119559727137</v>
      </c>
      <c r="G1756" s="19">
        <v>2.002370418917184</v>
      </c>
      <c r="H1756" s="17">
        <v>0</v>
      </c>
      <c r="I1756" s="13">
        <f t="shared" si="92"/>
        <v>12.147422088369646</v>
      </c>
    </row>
    <row r="1757" spans="1:9" s="1" customFormat="1" ht="36" x14ac:dyDescent="0.15">
      <c r="A1757" s="34">
        <v>407</v>
      </c>
      <c r="B1757" s="5" t="s">
        <v>18</v>
      </c>
      <c r="C1757" s="16">
        <v>0</v>
      </c>
      <c r="D1757" s="19">
        <v>5.1955791992696509</v>
      </c>
      <c r="E1757" s="21">
        <v>5.5931649753715416</v>
      </c>
      <c r="F1757" s="28">
        <v>2.728303635245153E-3</v>
      </c>
      <c r="G1757" s="19">
        <v>2.7354787143677375</v>
      </c>
      <c r="H1757" s="29">
        <v>7.7140499745170191E-2</v>
      </c>
      <c r="I1757" s="13">
        <f t="shared" si="92"/>
        <v>13.604091692389343</v>
      </c>
    </row>
    <row r="1758" spans="1:9" s="1" customFormat="1" x14ac:dyDescent="0.15">
      <c r="A1758" s="34">
        <v>408</v>
      </c>
      <c r="B1758" s="5" t="s">
        <v>17</v>
      </c>
      <c r="C1758" s="16">
        <v>0</v>
      </c>
      <c r="D1758" s="26">
        <v>0.68785545440056695</v>
      </c>
      <c r="E1758" s="30">
        <v>0.74049280900430614</v>
      </c>
      <c r="F1758" s="16">
        <v>0</v>
      </c>
      <c r="G1758" s="18">
        <v>0</v>
      </c>
      <c r="H1758" s="17">
        <v>0</v>
      </c>
      <c r="I1758" s="20">
        <f t="shared" si="92"/>
        <v>1.4283482634048732</v>
      </c>
    </row>
    <row r="1759" spans="1:9" s="1" customFormat="1" x14ac:dyDescent="0.15">
      <c r="A1759" s="34">
        <v>410</v>
      </c>
      <c r="B1759" s="5" t="s">
        <v>16</v>
      </c>
      <c r="C1759" s="20">
        <v>4.7556431057427044</v>
      </c>
      <c r="D1759" s="19">
        <v>7.7107833395185841</v>
      </c>
      <c r="E1759" s="21">
        <v>8.3008422455260167</v>
      </c>
      <c r="F1759" s="31">
        <v>0.74076941522079287</v>
      </c>
      <c r="G1759" s="26">
        <v>0.37681219290415585</v>
      </c>
      <c r="H1759" s="30">
        <v>0.79041657451655767</v>
      </c>
      <c r="I1759" s="13">
        <f t="shared" si="92"/>
        <v>22.675266873428811</v>
      </c>
    </row>
    <row r="1760" spans="1:9" s="1" customFormat="1" x14ac:dyDescent="0.15">
      <c r="A1760" s="34">
        <v>427</v>
      </c>
      <c r="B1760" s="5" t="s">
        <v>15</v>
      </c>
      <c r="C1760" s="16">
        <v>0</v>
      </c>
      <c r="D1760" s="18">
        <v>0</v>
      </c>
      <c r="E1760" s="17">
        <v>0</v>
      </c>
      <c r="F1760" s="13">
        <v>81.080147171236263</v>
      </c>
      <c r="G1760" s="18">
        <v>0</v>
      </c>
      <c r="H1760" s="17">
        <v>0</v>
      </c>
      <c r="I1760" s="13">
        <f t="shared" si="92"/>
        <v>81.080147171236263</v>
      </c>
    </row>
    <row r="1761" spans="1:9" s="1" customFormat="1" x14ac:dyDescent="0.15">
      <c r="A1761" s="34">
        <v>428</v>
      </c>
      <c r="B1761" s="5" t="s">
        <v>3</v>
      </c>
      <c r="C1761" s="16">
        <v>0</v>
      </c>
      <c r="D1761" s="18">
        <v>0</v>
      </c>
      <c r="E1761" s="17">
        <v>0</v>
      </c>
      <c r="F1761" s="13">
        <v>59.85324532399428</v>
      </c>
      <c r="G1761" s="14">
        <v>130.39616709583851</v>
      </c>
      <c r="H1761" s="17">
        <v>0</v>
      </c>
      <c r="I1761" s="13">
        <f t="shared" si="92"/>
        <v>190.24941241983279</v>
      </c>
    </row>
    <row r="1762" spans="1:9" s="1" customFormat="1" x14ac:dyDescent="0.15">
      <c r="A1762" s="34">
        <v>438</v>
      </c>
      <c r="B1762" s="5" t="s">
        <v>2</v>
      </c>
      <c r="C1762" s="16">
        <v>0</v>
      </c>
      <c r="D1762" s="18">
        <v>0</v>
      </c>
      <c r="E1762" s="17">
        <v>0</v>
      </c>
      <c r="F1762" s="16">
        <v>0</v>
      </c>
      <c r="G1762" s="18">
        <v>0</v>
      </c>
      <c r="H1762" s="30">
        <v>0.7068476997926233</v>
      </c>
      <c r="I1762" s="31">
        <f t="shared" si="92"/>
        <v>0.7068476997926233</v>
      </c>
    </row>
    <row r="1763" spans="1:9" s="1" customFormat="1" x14ac:dyDescent="0.15">
      <c r="A1763" s="34">
        <v>457</v>
      </c>
      <c r="B1763" s="5" t="s">
        <v>14</v>
      </c>
      <c r="C1763" s="13">
        <v>53.451665604660612</v>
      </c>
      <c r="D1763" s="14">
        <v>210.14858839901518</v>
      </c>
      <c r="E1763" s="15">
        <v>226.22996959075684</v>
      </c>
      <c r="F1763" s="16">
        <v>0</v>
      </c>
      <c r="G1763" s="18">
        <v>0</v>
      </c>
      <c r="H1763" s="17">
        <v>0</v>
      </c>
      <c r="I1763" s="13">
        <f t="shared" si="92"/>
        <v>489.8302235944326</v>
      </c>
    </row>
    <row r="1764" spans="1:9" s="1" customFormat="1" x14ac:dyDescent="0.15">
      <c r="A1764" s="57" t="s">
        <v>48</v>
      </c>
      <c r="B1764" s="58"/>
      <c r="C1764" s="22">
        <f t="shared" ref="C1764:H1764" si="93">SUM(C1728:C1763)</f>
        <v>508.57398630059805</v>
      </c>
      <c r="D1764" s="23">
        <f t="shared" si="93"/>
        <v>528.69359323476124</v>
      </c>
      <c r="E1764" s="24">
        <f t="shared" si="93"/>
        <v>569.15126783163555</v>
      </c>
      <c r="F1764" s="22">
        <f t="shared" si="93"/>
        <v>284.91912714976922</v>
      </c>
      <c r="G1764" s="23">
        <f t="shared" si="93"/>
        <v>350.56500109192598</v>
      </c>
      <c r="H1764" s="24">
        <f t="shared" si="93"/>
        <v>446.38348627273479</v>
      </c>
      <c r="I1764" s="22">
        <f t="shared" si="92"/>
        <v>2688.2864618814251</v>
      </c>
    </row>
    <row r="1765" spans="1:9" s="1" customFormat="1" x14ac:dyDescent="0.15">
      <c r="B1765" s="6"/>
      <c r="D1765" s="7"/>
      <c r="E1765" s="7"/>
    </row>
    <row r="1766" spans="1:9" s="1" customFormat="1" ht="14.25" x14ac:dyDescent="0.15">
      <c r="A1766" s="43" t="s">
        <v>92</v>
      </c>
      <c r="B1766" s="43"/>
      <c r="C1766" s="43"/>
      <c r="D1766" s="43"/>
      <c r="E1766" s="43"/>
      <c r="F1766" s="43"/>
      <c r="G1766" s="43"/>
      <c r="H1766" s="43"/>
      <c r="I1766" s="43"/>
    </row>
    <row r="1767" spans="1:9" s="1" customFormat="1" x14ac:dyDescent="0.15">
      <c r="A1767" s="59" t="s">
        <v>13</v>
      </c>
      <c r="B1767" s="60"/>
      <c r="C1767" s="55" t="s">
        <v>99</v>
      </c>
      <c r="D1767" s="61"/>
      <c r="E1767" s="61"/>
      <c r="F1767" s="61"/>
      <c r="G1767" s="61"/>
      <c r="H1767" s="61"/>
      <c r="I1767" s="56"/>
    </row>
    <row r="1768" spans="1:9" s="1" customFormat="1" x14ac:dyDescent="0.15">
      <c r="A1768" s="62" t="s">
        <v>12</v>
      </c>
      <c r="B1768" s="63" t="s">
        <v>11</v>
      </c>
      <c r="C1768" s="53" t="s">
        <v>40</v>
      </c>
      <c r="D1768" s="55" t="s">
        <v>41</v>
      </c>
      <c r="E1768" s="56"/>
      <c r="F1768" s="53" t="s">
        <v>42</v>
      </c>
      <c r="G1768" s="55" t="s">
        <v>43</v>
      </c>
      <c r="H1768" s="56"/>
      <c r="I1768" s="53" t="s">
        <v>10</v>
      </c>
    </row>
    <row r="1769" spans="1:9" s="1" customFormat="1" x14ac:dyDescent="0.15">
      <c r="A1769" s="50"/>
      <c r="B1769" s="52"/>
      <c r="C1769" s="54"/>
      <c r="D1769" s="2" t="s">
        <v>44</v>
      </c>
      <c r="E1769" s="3" t="s">
        <v>45</v>
      </c>
      <c r="F1769" s="54"/>
      <c r="G1769" s="2" t="s">
        <v>46</v>
      </c>
      <c r="H1769" s="3" t="s">
        <v>47</v>
      </c>
      <c r="I1769" s="54"/>
    </row>
    <row r="1770" spans="1:9" s="1" customFormat="1" x14ac:dyDescent="0.15">
      <c r="A1770" s="34">
        <v>22</v>
      </c>
      <c r="B1770" s="4" t="s">
        <v>9</v>
      </c>
      <c r="C1770" s="9">
        <v>0</v>
      </c>
      <c r="D1770" s="40">
        <v>2.8535749465088197E-4</v>
      </c>
      <c r="E1770" s="38">
        <v>4.1621052314513781E-4</v>
      </c>
      <c r="F1770" s="25">
        <v>0.35596348605544847</v>
      </c>
      <c r="G1770" s="12">
        <v>35.530312377308228</v>
      </c>
      <c r="H1770" s="10">
        <v>0</v>
      </c>
      <c r="I1770" s="11">
        <f t="shared" ref="I1770:I1806" si="94">SUM(C1770:H1770)</f>
        <v>35.886977431381474</v>
      </c>
    </row>
    <row r="1771" spans="1:9" s="1" customFormat="1" ht="36" x14ac:dyDescent="0.15">
      <c r="A1771" s="34">
        <v>30</v>
      </c>
      <c r="B1771" s="5" t="s">
        <v>38</v>
      </c>
      <c r="C1771" s="13">
        <v>79.266963897588624</v>
      </c>
      <c r="D1771" s="19">
        <v>3.8008191500024227</v>
      </c>
      <c r="E1771" s="21">
        <v>5.5437160630316624</v>
      </c>
      <c r="F1771" s="16">
        <v>0</v>
      </c>
      <c r="G1771" s="14">
        <v>22.198409767094191</v>
      </c>
      <c r="H1771" s="17">
        <v>0</v>
      </c>
      <c r="I1771" s="13">
        <f t="shared" si="94"/>
        <v>110.80990887771691</v>
      </c>
    </row>
    <row r="1772" spans="1:9" s="1" customFormat="1" x14ac:dyDescent="0.15">
      <c r="A1772" s="34">
        <v>53</v>
      </c>
      <c r="B1772" s="5" t="s">
        <v>1</v>
      </c>
      <c r="C1772" s="16">
        <v>0</v>
      </c>
      <c r="D1772" s="14">
        <v>40.568918317647579</v>
      </c>
      <c r="E1772" s="15">
        <v>59.17212981239031</v>
      </c>
      <c r="F1772" s="28">
        <v>5.0962715090415904E-3</v>
      </c>
      <c r="G1772" s="19">
        <v>1.2129112619506548</v>
      </c>
      <c r="H1772" s="21">
        <v>6.4323414229000164</v>
      </c>
      <c r="I1772" s="13">
        <f t="shared" si="94"/>
        <v>107.3913970863976</v>
      </c>
    </row>
    <row r="1773" spans="1:9" s="1" customFormat="1" x14ac:dyDescent="0.15">
      <c r="A1773" s="34">
        <v>64</v>
      </c>
      <c r="B1773" s="5" t="s">
        <v>8</v>
      </c>
      <c r="C1773" s="13">
        <v>21.086377311214907</v>
      </c>
      <c r="D1773" s="19">
        <v>8.308611493002406</v>
      </c>
      <c r="E1773" s="15">
        <v>12.118593697155406</v>
      </c>
      <c r="F1773" s="20">
        <v>5.3326941916566932</v>
      </c>
      <c r="G1773" s="14">
        <v>11.110283572340283</v>
      </c>
      <c r="H1773" s="21">
        <v>5.4854554659216239</v>
      </c>
      <c r="I1773" s="13">
        <f t="shared" si="94"/>
        <v>63.442015731291313</v>
      </c>
    </row>
    <row r="1774" spans="1:9" s="1" customFormat="1" x14ac:dyDescent="0.15">
      <c r="A1774" s="34">
        <v>80</v>
      </c>
      <c r="B1774" s="5" t="s">
        <v>0</v>
      </c>
      <c r="C1774" s="16">
        <v>0</v>
      </c>
      <c r="D1774" s="14">
        <v>157.20715345060134</v>
      </c>
      <c r="E1774" s="15">
        <v>229.29578793745731</v>
      </c>
      <c r="F1774" s="28">
        <v>7.6444072635623844E-3</v>
      </c>
      <c r="G1774" s="14">
        <v>20.193440643398358</v>
      </c>
      <c r="H1774" s="15">
        <v>12.132531967899506</v>
      </c>
      <c r="I1774" s="13">
        <f t="shared" si="94"/>
        <v>418.83655840662004</v>
      </c>
    </row>
    <row r="1775" spans="1:9" s="1" customFormat="1" x14ac:dyDescent="0.15">
      <c r="A1775" s="34">
        <v>86</v>
      </c>
      <c r="B1775" s="5" t="s">
        <v>37</v>
      </c>
      <c r="C1775" s="13">
        <v>58.406595148948604</v>
      </c>
      <c r="D1775" s="14">
        <v>12.119846191559587</v>
      </c>
      <c r="E1775" s="15">
        <v>17.677501444281866</v>
      </c>
      <c r="F1775" s="16">
        <v>0</v>
      </c>
      <c r="G1775" s="18">
        <v>0</v>
      </c>
      <c r="H1775" s="17">
        <v>0</v>
      </c>
      <c r="I1775" s="13">
        <f t="shared" si="94"/>
        <v>88.203942784790058</v>
      </c>
    </row>
    <row r="1776" spans="1:9" s="1" customFormat="1" x14ac:dyDescent="0.15">
      <c r="A1776" s="34">
        <v>87</v>
      </c>
      <c r="B1776" s="5" t="s">
        <v>49</v>
      </c>
      <c r="C1776" s="16">
        <v>0</v>
      </c>
      <c r="D1776" s="18">
        <v>0</v>
      </c>
      <c r="E1776" s="17">
        <v>0</v>
      </c>
      <c r="F1776" s="16">
        <v>0</v>
      </c>
      <c r="G1776" s="27">
        <v>4.089540677979768E-2</v>
      </c>
      <c r="H1776" s="17">
        <v>0</v>
      </c>
      <c r="I1776" s="28">
        <f t="shared" si="94"/>
        <v>4.089540677979768E-2</v>
      </c>
    </row>
    <row r="1777" spans="1:9" s="1" customFormat="1" x14ac:dyDescent="0.15">
      <c r="A1777" s="34">
        <v>117</v>
      </c>
      <c r="B1777" s="5" t="s">
        <v>7</v>
      </c>
      <c r="C1777" s="16">
        <v>0</v>
      </c>
      <c r="D1777" s="18">
        <v>0</v>
      </c>
      <c r="E1777" s="17">
        <v>0</v>
      </c>
      <c r="F1777" s="16">
        <v>0</v>
      </c>
      <c r="G1777" s="19">
        <v>2.8909906792795432</v>
      </c>
      <c r="H1777" s="17">
        <v>0</v>
      </c>
      <c r="I1777" s="20">
        <f t="shared" si="94"/>
        <v>2.8909906792795432</v>
      </c>
    </row>
    <row r="1778" spans="1:9" s="1" customFormat="1" x14ac:dyDescent="0.15">
      <c r="A1778" s="34">
        <v>132</v>
      </c>
      <c r="B1778" s="5" t="s">
        <v>36</v>
      </c>
      <c r="C1778" s="16">
        <v>0</v>
      </c>
      <c r="D1778" s="18">
        <v>0</v>
      </c>
      <c r="E1778" s="17">
        <v>0</v>
      </c>
      <c r="F1778" s="16">
        <v>0</v>
      </c>
      <c r="G1778" s="27">
        <v>1.5045132929022558E-2</v>
      </c>
      <c r="H1778" s="29">
        <v>1.7507063771953518E-2</v>
      </c>
      <c r="I1778" s="28">
        <f t="shared" si="94"/>
        <v>3.2552196700976074E-2</v>
      </c>
    </row>
    <row r="1779" spans="1:9" s="1" customFormat="1" x14ac:dyDescent="0.15">
      <c r="A1779" s="34">
        <v>139</v>
      </c>
      <c r="B1779" s="5" t="s">
        <v>6</v>
      </c>
      <c r="C1779" s="16">
        <v>0</v>
      </c>
      <c r="D1779" s="18">
        <v>0</v>
      </c>
      <c r="E1779" s="17">
        <v>0</v>
      </c>
      <c r="F1779" s="20">
        <v>9.6586531832555416</v>
      </c>
      <c r="G1779" s="18">
        <v>0</v>
      </c>
      <c r="H1779" s="21">
        <v>1.4322966548429472</v>
      </c>
      <c r="I1779" s="13">
        <f t="shared" si="94"/>
        <v>11.090949838098489</v>
      </c>
    </row>
    <row r="1780" spans="1:9" s="1" customFormat="1" x14ac:dyDescent="0.15">
      <c r="A1780" s="34">
        <v>140</v>
      </c>
      <c r="B1780" s="5" t="s">
        <v>35</v>
      </c>
      <c r="C1780" s="16">
        <v>0</v>
      </c>
      <c r="D1780" s="18">
        <v>0</v>
      </c>
      <c r="E1780" s="17">
        <v>0</v>
      </c>
      <c r="F1780" s="20">
        <v>3.29097272121914</v>
      </c>
      <c r="G1780" s="18">
        <v>0</v>
      </c>
      <c r="H1780" s="17">
        <v>0</v>
      </c>
      <c r="I1780" s="20">
        <f t="shared" si="94"/>
        <v>3.29097272121914</v>
      </c>
    </row>
    <row r="1781" spans="1:9" s="1" customFormat="1" x14ac:dyDescent="0.15">
      <c r="A1781" s="34">
        <v>153</v>
      </c>
      <c r="B1781" s="5" t="s">
        <v>34</v>
      </c>
      <c r="C1781" s="13">
        <v>182.8154457655391</v>
      </c>
      <c r="D1781" s="19">
        <v>1.4005345837465286</v>
      </c>
      <c r="E1781" s="21">
        <v>2.0427612475963364</v>
      </c>
      <c r="F1781" s="13">
        <v>172.92978692310908</v>
      </c>
      <c r="G1781" s="18">
        <v>0</v>
      </c>
      <c r="H1781" s="29">
        <v>7.9055334845227615E-2</v>
      </c>
      <c r="I1781" s="13">
        <f t="shared" si="94"/>
        <v>359.26758385483623</v>
      </c>
    </row>
    <row r="1782" spans="1:9" s="1" customFormat="1" x14ac:dyDescent="0.15">
      <c r="A1782" s="34">
        <v>171</v>
      </c>
      <c r="B1782" s="5" t="s">
        <v>33</v>
      </c>
      <c r="C1782" s="16">
        <v>0</v>
      </c>
      <c r="D1782" s="18">
        <v>0</v>
      </c>
      <c r="E1782" s="17">
        <v>0</v>
      </c>
      <c r="F1782" s="16">
        <v>0</v>
      </c>
      <c r="G1782" s="14">
        <v>31.099110407903936</v>
      </c>
      <c r="H1782" s="17">
        <v>0</v>
      </c>
      <c r="I1782" s="13">
        <f t="shared" si="94"/>
        <v>31.099110407903936</v>
      </c>
    </row>
    <row r="1783" spans="1:9" s="1" customFormat="1" x14ac:dyDescent="0.15">
      <c r="A1783" s="34">
        <v>181</v>
      </c>
      <c r="B1783" s="5" t="s">
        <v>32</v>
      </c>
      <c r="C1783" s="13">
        <v>345.65350721563522</v>
      </c>
      <c r="D1783" s="14">
        <v>116.50811211539298</v>
      </c>
      <c r="E1783" s="15">
        <v>169.93386612651281</v>
      </c>
      <c r="F1783" s="16">
        <v>0</v>
      </c>
      <c r="G1783" s="18">
        <v>0</v>
      </c>
      <c r="H1783" s="17">
        <v>0</v>
      </c>
      <c r="I1783" s="13">
        <f t="shared" si="94"/>
        <v>632.09548545754103</v>
      </c>
    </row>
    <row r="1784" spans="1:9" s="1" customFormat="1" x14ac:dyDescent="0.15">
      <c r="A1784" s="34">
        <v>207</v>
      </c>
      <c r="B1784" s="5" t="s">
        <v>31</v>
      </c>
      <c r="C1784" s="20">
        <v>9.14448370339767</v>
      </c>
      <c r="D1784" s="26">
        <v>0.13747097304806241</v>
      </c>
      <c r="E1784" s="30">
        <v>0.20050941952517015</v>
      </c>
      <c r="F1784" s="20">
        <v>4.0712562046578338</v>
      </c>
      <c r="G1784" s="18">
        <v>0</v>
      </c>
      <c r="H1784" s="29">
        <v>1.5045132929022555E-3</v>
      </c>
      <c r="I1784" s="13">
        <f t="shared" si="94"/>
        <v>13.555224813921638</v>
      </c>
    </row>
    <row r="1785" spans="1:9" s="1" customFormat="1" x14ac:dyDescent="0.15">
      <c r="A1785" s="34">
        <v>225</v>
      </c>
      <c r="B1785" s="5" t="s">
        <v>30</v>
      </c>
      <c r="C1785" s="16">
        <v>0</v>
      </c>
      <c r="D1785" s="19">
        <v>2.4684136681037918</v>
      </c>
      <c r="E1785" s="21">
        <v>3.6003250778362279</v>
      </c>
      <c r="F1785" s="16">
        <v>0</v>
      </c>
      <c r="G1785" s="18">
        <v>0</v>
      </c>
      <c r="H1785" s="17">
        <v>0</v>
      </c>
      <c r="I1785" s="20">
        <f t="shared" si="94"/>
        <v>6.0687387459400197</v>
      </c>
    </row>
    <row r="1786" spans="1:9" s="1" customFormat="1" x14ac:dyDescent="0.15">
      <c r="A1786" s="34">
        <v>248</v>
      </c>
      <c r="B1786" s="5" t="s">
        <v>29</v>
      </c>
      <c r="C1786" s="16">
        <v>0</v>
      </c>
      <c r="D1786" s="26">
        <v>0.36960929494655487</v>
      </c>
      <c r="E1786" s="30">
        <v>0.53909668010373979</v>
      </c>
      <c r="F1786" s="16">
        <v>0</v>
      </c>
      <c r="G1786" s="18">
        <v>0</v>
      </c>
      <c r="H1786" s="17">
        <v>0</v>
      </c>
      <c r="I1786" s="31">
        <f t="shared" si="94"/>
        <v>0.9087059750502946</v>
      </c>
    </row>
    <row r="1787" spans="1:9" s="1" customFormat="1" x14ac:dyDescent="0.15">
      <c r="A1787" s="34">
        <v>251</v>
      </c>
      <c r="B1787" s="5" t="s">
        <v>28</v>
      </c>
      <c r="C1787" s="16">
        <v>0</v>
      </c>
      <c r="D1787" s="14">
        <v>69.540194658946689</v>
      </c>
      <c r="E1787" s="15">
        <v>101.42842343785435</v>
      </c>
      <c r="F1787" s="20">
        <v>2.7292749701139036</v>
      </c>
      <c r="G1787" s="18">
        <v>0</v>
      </c>
      <c r="H1787" s="29">
        <v>6.8386967859193432E-2</v>
      </c>
      <c r="I1787" s="13">
        <f t="shared" si="94"/>
        <v>173.76628003477413</v>
      </c>
    </row>
    <row r="1788" spans="1:9" s="1" customFormat="1" x14ac:dyDescent="0.15">
      <c r="A1788" s="34">
        <v>252</v>
      </c>
      <c r="B1788" s="5" t="s">
        <v>27</v>
      </c>
      <c r="C1788" s="20">
        <v>4.3462332891239477</v>
      </c>
      <c r="D1788" s="14">
        <v>35.611759259946119</v>
      </c>
      <c r="E1788" s="15">
        <v>51.941824656943766</v>
      </c>
      <c r="F1788" s="16">
        <v>0</v>
      </c>
      <c r="G1788" s="18">
        <v>0</v>
      </c>
      <c r="H1788" s="17">
        <v>0</v>
      </c>
      <c r="I1788" s="13">
        <f t="shared" si="94"/>
        <v>91.899817206013836</v>
      </c>
    </row>
    <row r="1789" spans="1:9" s="1" customFormat="1" x14ac:dyDescent="0.15">
      <c r="A1789" s="34">
        <v>256</v>
      </c>
      <c r="B1789" s="5" t="s">
        <v>26</v>
      </c>
      <c r="C1789" s="16">
        <v>0</v>
      </c>
      <c r="D1789" s="18">
        <v>0</v>
      </c>
      <c r="E1789" s="17">
        <v>0</v>
      </c>
      <c r="F1789" s="16">
        <v>0</v>
      </c>
      <c r="G1789" s="19">
        <v>3.1515450268230705</v>
      </c>
      <c r="H1789" s="29">
        <v>3.4603805736751876E-2</v>
      </c>
      <c r="I1789" s="20">
        <f t="shared" si="94"/>
        <v>3.1861488325598222</v>
      </c>
    </row>
    <row r="1790" spans="1:9" s="1" customFormat="1" x14ac:dyDescent="0.15">
      <c r="A1790" s="34">
        <v>257</v>
      </c>
      <c r="B1790" s="5" t="s">
        <v>25</v>
      </c>
      <c r="C1790" s="16">
        <v>0</v>
      </c>
      <c r="D1790" s="18">
        <v>0</v>
      </c>
      <c r="E1790" s="17">
        <v>0</v>
      </c>
      <c r="F1790" s="28">
        <v>4.7639059758432254E-3</v>
      </c>
      <c r="G1790" s="18">
        <v>0</v>
      </c>
      <c r="H1790" s="17">
        <v>0</v>
      </c>
      <c r="I1790" s="28">
        <f t="shared" si="94"/>
        <v>4.7639059758432254E-3</v>
      </c>
    </row>
    <row r="1791" spans="1:9" s="1" customFormat="1" x14ac:dyDescent="0.15">
      <c r="A1791" s="34">
        <v>275</v>
      </c>
      <c r="B1791" s="5" t="s">
        <v>24</v>
      </c>
      <c r="C1791" s="16">
        <v>0</v>
      </c>
      <c r="D1791" s="18">
        <v>0</v>
      </c>
      <c r="E1791" s="17">
        <v>0</v>
      </c>
      <c r="F1791" s="28">
        <v>4.8746944869093471E-2</v>
      </c>
      <c r="G1791" s="18">
        <v>0</v>
      </c>
      <c r="H1791" s="17">
        <v>0</v>
      </c>
      <c r="I1791" s="28">
        <f t="shared" si="94"/>
        <v>4.8746944869093471E-2</v>
      </c>
    </row>
    <row r="1792" spans="1:9" s="1" customFormat="1" x14ac:dyDescent="0.15">
      <c r="A1792" s="34">
        <v>296</v>
      </c>
      <c r="B1792" s="5" t="s">
        <v>23</v>
      </c>
      <c r="C1792" s="16">
        <v>0</v>
      </c>
      <c r="D1792" s="18">
        <v>0</v>
      </c>
      <c r="E1792" s="17">
        <v>0</v>
      </c>
      <c r="F1792" s="16">
        <v>0</v>
      </c>
      <c r="G1792" s="14">
        <v>34.706522962476392</v>
      </c>
      <c r="H1792" s="15">
        <v>323.83431341693159</v>
      </c>
      <c r="I1792" s="13">
        <f t="shared" si="94"/>
        <v>358.54083637940801</v>
      </c>
    </row>
    <row r="1793" spans="1:9" s="1" customFormat="1" x14ac:dyDescent="0.15">
      <c r="A1793" s="34">
        <v>297</v>
      </c>
      <c r="B1793" s="5" t="s">
        <v>22</v>
      </c>
      <c r="C1793" s="16">
        <v>0</v>
      </c>
      <c r="D1793" s="18">
        <v>0</v>
      </c>
      <c r="E1793" s="17">
        <v>0</v>
      </c>
      <c r="F1793" s="16">
        <v>0</v>
      </c>
      <c r="G1793" s="19">
        <v>4.7467394391066167</v>
      </c>
      <c r="H1793" s="15">
        <v>93.011747245931801</v>
      </c>
      <c r="I1793" s="13">
        <f t="shared" si="94"/>
        <v>97.75848668503842</v>
      </c>
    </row>
    <row r="1794" spans="1:9" s="1" customFormat="1" x14ac:dyDescent="0.15">
      <c r="A1794" s="34">
        <v>300</v>
      </c>
      <c r="B1794" s="5" t="s">
        <v>21</v>
      </c>
      <c r="C1794" s="16">
        <v>0</v>
      </c>
      <c r="D1794" s="18">
        <v>0</v>
      </c>
      <c r="E1794" s="17">
        <v>0</v>
      </c>
      <c r="F1794" s="16">
        <v>0</v>
      </c>
      <c r="G1794" s="42">
        <v>1.3677393571838686E-4</v>
      </c>
      <c r="H1794" s="21">
        <v>1.1658610280635295</v>
      </c>
      <c r="I1794" s="20">
        <f t="shared" si="94"/>
        <v>1.1659978019992479</v>
      </c>
    </row>
    <row r="1795" spans="1:9" s="1" customFormat="1" x14ac:dyDescent="0.15">
      <c r="A1795" s="34">
        <v>302</v>
      </c>
      <c r="B1795" s="5" t="s">
        <v>20</v>
      </c>
      <c r="C1795" s="16">
        <v>0</v>
      </c>
      <c r="D1795" s="18">
        <v>0</v>
      </c>
      <c r="E1795" s="17">
        <v>0</v>
      </c>
      <c r="F1795" s="16">
        <v>0</v>
      </c>
      <c r="G1795" s="27">
        <v>1.1899332407499658E-2</v>
      </c>
      <c r="H1795" s="30">
        <v>0.77154177138742031</v>
      </c>
      <c r="I1795" s="31">
        <f t="shared" si="94"/>
        <v>0.78344110379491994</v>
      </c>
    </row>
    <row r="1796" spans="1:9" s="1" customFormat="1" x14ac:dyDescent="0.15">
      <c r="A1796" s="34">
        <v>320</v>
      </c>
      <c r="B1796" s="5" t="s">
        <v>19</v>
      </c>
      <c r="C1796" s="16">
        <v>0</v>
      </c>
      <c r="D1796" s="18">
        <v>0</v>
      </c>
      <c r="E1796" s="17">
        <v>0</v>
      </c>
      <c r="F1796" s="16">
        <v>0</v>
      </c>
      <c r="G1796" s="26">
        <v>0.16002550479051264</v>
      </c>
      <c r="H1796" s="17">
        <v>0</v>
      </c>
      <c r="I1796" s="31">
        <f t="shared" si="94"/>
        <v>0.16002550479051264</v>
      </c>
    </row>
    <row r="1797" spans="1:9" s="1" customFormat="1" x14ac:dyDescent="0.15">
      <c r="A1797" s="34">
        <v>350</v>
      </c>
      <c r="B1797" s="5" t="s">
        <v>5</v>
      </c>
      <c r="C1797" s="13">
        <v>12.515778095139749</v>
      </c>
      <c r="D1797" s="14">
        <v>19.298727363239149</v>
      </c>
      <c r="E1797" s="15">
        <v>28.148317680305666</v>
      </c>
      <c r="F1797" s="13">
        <v>12.857006709223402</v>
      </c>
      <c r="G1797" s="14">
        <v>47.985904381374574</v>
      </c>
      <c r="H1797" s="30">
        <v>0.34193483929596719</v>
      </c>
      <c r="I1797" s="13">
        <f t="shared" si="94"/>
        <v>121.14766906857851</v>
      </c>
    </row>
    <row r="1798" spans="1:9" s="1" customFormat="1" x14ac:dyDescent="0.15">
      <c r="A1798" s="34">
        <v>405</v>
      </c>
      <c r="B1798" s="5" t="s">
        <v>4</v>
      </c>
      <c r="C1798" s="16">
        <v>0</v>
      </c>
      <c r="D1798" s="26">
        <v>0.23727475680220836</v>
      </c>
      <c r="E1798" s="30">
        <v>0.34607904999518208</v>
      </c>
      <c r="F1798" s="13">
        <v>15.557587454971181</v>
      </c>
      <c r="G1798" s="19">
        <v>2.002370418917184</v>
      </c>
      <c r="H1798" s="17">
        <v>0</v>
      </c>
      <c r="I1798" s="13">
        <f t="shared" si="94"/>
        <v>18.143311680685756</v>
      </c>
    </row>
    <row r="1799" spans="1:9" s="1" customFormat="1" ht="36" x14ac:dyDescent="0.15">
      <c r="A1799" s="34">
        <v>407</v>
      </c>
      <c r="B1799" s="5" t="s">
        <v>18</v>
      </c>
      <c r="C1799" s="16">
        <v>0</v>
      </c>
      <c r="D1799" s="19">
        <v>7.9663251781686739</v>
      </c>
      <c r="E1799" s="15">
        <v>11.619349174642814</v>
      </c>
      <c r="F1799" s="28">
        <v>4.3207519315787398E-3</v>
      </c>
      <c r="G1799" s="19">
        <v>2.7354787143677375</v>
      </c>
      <c r="H1799" s="29">
        <v>7.7140499745170191E-2</v>
      </c>
      <c r="I1799" s="13">
        <f t="shared" si="94"/>
        <v>22.402614318855974</v>
      </c>
    </row>
    <row r="1800" spans="1:9" s="1" customFormat="1" x14ac:dyDescent="0.15">
      <c r="A1800" s="34">
        <v>408</v>
      </c>
      <c r="B1800" s="5" t="s">
        <v>17</v>
      </c>
      <c r="C1800" s="16">
        <v>0</v>
      </c>
      <c r="D1800" s="19">
        <v>1.05468130022966</v>
      </c>
      <c r="E1800" s="21">
        <v>1.5383140935444293</v>
      </c>
      <c r="F1800" s="16">
        <v>0</v>
      </c>
      <c r="G1800" s="18">
        <v>0</v>
      </c>
      <c r="H1800" s="17">
        <v>0</v>
      </c>
      <c r="I1800" s="20">
        <f t="shared" si="94"/>
        <v>2.5929953937740891</v>
      </c>
    </row>
    <row r="1801" spans="1:9" s="1" customFormat="1" x14ac:dyDescent="0.15">
      <c r="A1801" s="34">
        <v>410</v>
      </c>
      <c r="B1801" s="5" t="s">
        <v>16</v>
      </c>
      <c r="C1801" s="20">
        <v>7.5314029822749404</v>
      </c>
      <c r="D1801" s="14">
        <v>11.82286037900168</v>
      </c>
      <c r="E1801" s="15">
        <v>17.244330342318563</v>
      </c>
      <c r="F1801" s="20">
        <v>1.1731395436791607</v>
      </c>
      <c r="G1801" s="26">
        <v>0.37681219290415585</v>
      </c>
      <c r="H1801" s="30">
        <v>0.79041657451655767</v>
      </c>
      <c r="I1801" s="13">
        <f t="shared" si="94"/>
        <v>38.938962014695058</v>
      </c>
    </row>
    <row r="1802" spans="1:9" s="1" customFormat="1" x14ac:dyDescent="0.15">
      <c r="A1802" s="34">
        <v>427</v>
      </c>
      <c r="B1802" s="5" t="s">
        <v>15</v>
      </c>
      <c r="C1802" s="16">
        <v>0</v>
      </c>
      <c r="D1802" s="18">
        <v>0</v>
      </c>
      <c r="E1802" s="17">
        <v>0</v>
      </c>
      <c r="F1802" s="13">
        <v>128.40477063372336</v>
      </c>
      <c r="G1802" s="18">
        <v>0</v>
      </c>
      <c r="H1802" s="17">
        <v>0</v>
      </c>
      <c r="I1802" s="13">
        <f t="shared" si="94"/>
        <v>128.40477063372336</v>
      </c>
    </row>
    <row r="1803" spans="1:9" s="1" customFormat="1" x14ac:dyDescent="0.15">
      <c r="A1803" s="34">
        <v>428</v>
      </c>
      <c r="B1803" s="5" t="s">
        <v>3</v>
      </c>
      <c r="C1803" s="16">
        <v>0</v>
      </c>
      <c r="D1803" s="18">
        <v>0</v>
      </c>
      <c r="E1803" s="17">
        <v>0</v>
      </c>
      <c r="F1803" s="13">
        <v>94.788212720930105</v>
      </c>
      <c r="G1803" s="14">
        <v>130.39616709583851</v>
      </c>
      <c r="H1803" s="17">
        <v>0</v>
      </c>
      <c r="I1803" s="13">
        <f t="shared" si="94"/>
        <v>225.18437981676863</v>
      </c>
    </row>
    <row r="1804" spans="1:9" s="1" customFormat="1" x14ac:dyDescent="0.15">
      <c r="A1804" s="34">
        <v>438</v>
      </c>
      <c r="B1804" s="5" t="s">
        <v>2</v>
      </c>
      <c r="C1804" s="16">
        <v>0</v>
      </c>
      <c r="D1804" s="18">
        <v>0</v>
      </c>
      <c r="E1804" s="17">
        <v>0</v>
      </c>
      <c r="F1804" s="16">
        <v>0</v>
      </c>
      <c r="G1804" s="18">
        <v>0</v>
      </c>
      <c r="H1804" s="30">
        <v>0.7068476997926233</v>
      </c>
      <c r="I1804" s="31">
        <f t="shared" si="94"/>
        <v>0.7068476997926233</v>
      </c>
    </row>
    <row r="1805" spans="1:9" s="1" customFormat="1" x14ac:dyDescent="0.15">
      <c r="A1805" s="34">
        <v>457</v>
      </c>
      <c r="B1805" s="5" t="s">
        <v>14</v>
      </c>
      <c r="C1805" s="13">
        <v>84.650177650291468</v>
      </c>
      <c r="D1805" s="14">
        <v>322.21854902240966</v>
      </c>
      <c r="E1805" s="15">
        <v>469.97451747241092</v>
      </c>
      <c r="F1805" s="16">
        <v>0</v>
      </c>
      <c r="G1805" s="18">
        <v>0</v>
      </c>
      <c r="H1805" s="17">
        <v>0</v>
      </c>
      <c r="I1805" s="13">
        <f t="shared" si="94"/>
        <v>876.84324414511207</v>
      </c>
    </row>
    <row r="1806" spans="1:9" s="1" customFormat="1" x14ac:dyDescent="0.15">
      <c r="A1806" s="57" t="s">
        <v>48</v>
      </c>
      <c r="B1806" s="58"/>
      <c r="C1806" s="22">
        <f t="shared" ref="C1806:H1806" si="95">SUM(C1770:C1805)</f>
        <v>805.41696505915399</v>
      </c>
      <c r="D1806" s="23">
        <f t="shared" si="95"/>
        <v>810.64014651428965</v>
      </c>
      <c r="E1806" s="24">
        <f t="shared" si="95"/>
        <v>1182.3658596244297</v>
      </c>
      <c r="F1806" s="22">
        <f t="shared" si="95"/>
        <v>451.21989102414398</v>
      </c>
      <c r="G1806" s="23">
        <f t="shared" si="95"/>
        <v>350.56500109192598</v>
      </c>
      <c r="H1806" s="24">
        <f t="shared" si="95"/>
        <v>446.38348627273479</v>
      </c>
      <c r="I1806" s="22">
        <f t="shared" si="94"/>
        <v>4046.5913495866785</v>
      </c>
    </row>
    <row r="1807" spans="1:9" s="1" customFormat="1" x14ac:dyDescent="0.15">
      <c r="B1807" s="6"/>
      <c r="D1807" s="7"/>
      <c r="E1807" s="7"/>
    </row>
    <row r="1808" spans="1:9" s="1" customFormat="1" ht="14.25" x14ac:dyDescent="0.15">
      <c r="A1808" s="43" t="s">
        <v>93</v>
      </c>
      <c r="B1808" s="43"/>
      <c r="C1808" s="43"/>
      <c r="D1808" s="43"/>
      <c r="E1808" s="43"/>
      <c r="F1808" s="43"/>
      <c r="G1808" s="43"/>
      <c r="H1808" s="43"/>
      <c r="I1808" s="43"/>
    </row>
    <row r="1809" spans="1:9" s="1" customFormat="1" x14ac:dyDescent="0.15">
      <c r="A1809" s="59" t="s">
        <v>13</v>
      </c>
      <c r="B1809" s="60"/>
      <c r="C1809" s="55" t="s">
        <v>99</v>
      </c>
      <c r="D1809" s="61"/>
      <c r="E1809" s="61"/>
      <c r="F1809" s="61"/>
      <c r="G1809" s="61"/>
      <c r="H1809" s="61"/>
      <c r="I1809" s="56"/>
    </row>
    <row r="1810" spans="1:9" s="1" customFormat="1" x14ac:dyDescent="0.15">
      <c r="A1810" s="62" t="s">
        <v>12</v>
      </c>
      <c r="B1810" s="63" t="s">
        <v>11</v>
      </c>
      <c r="C1810" s="53" t="s">
        <v>40</v>
      </c>
      <c r="D1810" s="55" t="s">
        <v>41</v>
      </c>
      <c r="E1810" s="56"/>
      <c r="F1810" s="53" t="s">
        <v>42</v>
      </c>
      <c r="G1810" s="55" t="s">
        <v>43</v>
      </c>
      <c r="H1810" s="56"/>
      <c r="I1810" s="53" t="s">
        <v>10</v>
      </c>
    </row>
    <row r="1811" spans="1:9" s="1" customFormat="1" x14ac:dyDescent="0.15">
      <c r="A1811" s="50"/>
      <c r="B1811" s="52"/>
      <c r="C1811" s="54"/>
      <c r="D1811" s="2" t="s">
        <v>44</v>
      </c>
      <c r="E1811" s="3" t="s">
        <v>45</v>
      </c>
      <c r="F1811" s="54"/>
      <c r="G1811" s="2" t="s">
        <v>46</v>
      </c>
      <c r="H1811" s="3" t="s">
        <v>47</v>
      </c>
      <c r="I1811" s="54"/>
    </row>
    <row r="1812" spans="1:9" s="1" customFormat="1" x14ac:dyDescent="0.15">
      <c r="A1812" s="34">
        <v>22</v>
      </c>
      <c r="B1812" s="4" t="s">
        <v>9</v>
      </c>
      <c r="C1812" s="9">
        <v>0</v>
      </c>
      <c r="D1812" s="40">
        <v>3.6379878253256677E-4</v>
      </c>
      <c r="E1812" s="38">
        <v>4.2224255971245859E-4</v>
      </c>
      <c r="F1812" s="25">
        <v>0.53851047816012676</v>
      </c>
      <c r="G1812" s="12">
        <v>35.530312377308228</v>
      </c>
      <c r="H1812" s="10">
        <v>0</v>
      </c>
      <c r="I1812" s="11">
        <f t="shared" ref="I1812:I1848" si="96">SUM(C1812:H1812)</f>
        <v>36.0696088968106</v>
      </c>
    </row>
    <row r="1813" spans="1:9" s="1" customFormat="1" ht="36" x14ac:dyDescent="0.15">
      <c r="A1813" s="34">
        <v>30</v>
      </c>
      <c r="B1813" s="5" t="s">
        <v>38</v>
      </c>
      <c r="C1813" s="13">
        <v>119.9170485259905</v>
      </c>
      <c r="D1813" s="19">
        <v>4.8456178839425226</v>
      </c>
      <c r="E1813" s="21">
        <v>5.6240597740900924</v>
      </c>
      <c r="F1813" s="16">
        <v>0</v>
      </c>
      <c r="G1813" s="14">
        <v>22.198409767094191</v>
      </c>
      <c r="H1813" s="17">
        <v>0</v>
      </c>
      <c r="I1813" s="13">
        <f t="shared" si="96"/>
        <v>152.58513595111731</v>
      </c>
    </row>
    <row r="1814" spans="1:9" s="1" customFormat="1" x14ac:dyDescent="0.15">
      <c r="A1814" s="34">
        <v>53</v>
      </c>
      <c r="B1814" s="5" t="s">
        <v>1</v>
      </c>
      <c r="C1814" s="16">
        <v>0</v>
      </c>
      <c r="D1814" s="14">
        <v>51.720818164176855</v>
      </c>
      <c r="E1814" s="15">
        <v>60.029696911120602</v>
      </c>
      <c r="F1814" s="28">
        <v>7.7097671943248767E-3</v>
      </c>
      <c r="G1814" s="19">
        <v>1.2129112619506548</v>
      </c>
      <c r="H1814" s="21">
        <v>6.4323414229000164</v>
      </c>
      <c r="I1814" s="13">
        <f t="shared" si="96"/>
        <v>119.40347752734246</v>
      </c>
    </row>
    <row r="1815" spans="1:9" s="1" customFormat="1" x14ac:dyDescent="0.15">
      <c r="A1815" s="34">
        <v>64</v>
      </c>
      <c r="B1815" s="5" t="s">
        <v>8</v>
      </c>
      <c r="C1815" s="13">
        <v>31.899999784692472</v>
      </c>
      <c r="D1815" s="14">
        <v>10.592547251609481</v>
      </c>
      <c r="E1815" s="15">
        <v>12.294225489867802</v>
      </c>
      <c r="F1815" s="20">
        <v>8.0674333506876863</v>
      </c>
      <c r="G1815" s="14">
        <v>11.110283572340283</v>
      </c>
      <c r="H1815" s="21">
        <v>5.4854554659216239</v>
      </c>
      <c r="I1815" s="13">
        <f t="shared" si="96"/>
        <v>79.449944915119346</v>
      </c>
    </row>
    <row r="1816" spans="1:9" s="1" customFormat="1" x14ac:dyDescent="0.15">
      <c r="A1816" s="34">
        <v>80</v>
      </c>
      <c r="B1816" s="5" t="s">
        <v>0</v>
      </c>
      <c r="C1816" s="16">
        <v>0</v>
      </c>
      <c r="D1816" s="14">
        <v>200.42147868136394</v>
      </c>
      <c r="E1816" s="15">
        <v>232.61891529886972</v>
      </c>
      <c r="F1816" s="28">
        <v>1.1564650791487314E-2</v>
      </c>
      <c r="G1816" s="14">
        <v>20.193440643398358</v>
      </c>
      <c r="H1816" s="15">
        <v>12.132531967899506</v>
      </c>
      <c r="I1816" s="13">
        <f t="shared" si="96"/>
        <v>465.37793124232303</v>
      </c>
    </row>
    <row r="1817" spans="1:9" s="1" customFormat="1" x14ac:dyDescent="0.15">
      <c r="A1817" s="34">
        <v>86</v>
      </c>
      <c r="B1817" s="5" t="s">
        <v>37</v>
      </c>
      <c r="C1817" s="13">
        <v>88.358960156002851</v>
      </c>
      <c r="D1817" s="14">
        <v>15.451443791114443</v>
      </c>
      <c r="E1817" s="15">
        <v>17.9336971173874</v>
      </c>
      <c r="F1817" s="16">
        <v>0</v>
      </c>
      <c r="G1817" s="18">
        <v>0</v>
      </c>
      <c r="H1817" s="17">
        <v>0</v>
      </c>
      <c r="I1817" s="13">
        <f t="shared" si="96"/>
        <v>121.74410106450469</v>
      </c>
    </row>
    <row r="1818" spans="1:9" s="1" customFormat="1" x14ac:dyDescent="0.15">
      <c r="A1818" s="34">
        <v>87</v>
      </c>
      <c r="B1818" s="5" t="s">
        <v>49</v>
      </c>
      <c r="C1818" s="16">
        <v>0</v>
      </c>
      <c r="D1818" s="18">
        <v>0</v>
      </c>
      <c r="E1818" s="17">
        <v>0</v>
      </c>
      <c r="F1818" s="16">
        <v>0</v>
      </c>
      <c r="G1818" s="27">
        <v>4.089540677979768E-2</v>
      </c>
      <c r="H1818" s="17">
        <v>0</v>
      </c>
      <c r="I1818" s="28">
        <f t="shared" si="96"/>
        <v>4.089540677979768E-2</v>
      </c>
    </row>
    <row r="1819" spans="1:9" s="1" customFormat="1" x14ac:dyDescent="0.15">
      <c r="A1819" s="34">
        <v>117</v>
      </c>
      <c r="B1819" s="5" t="s">
        <v>7</v>
      </c>
      <c r="C1819" s="16">
        <v>0</v>
      </c>
      <c r="D1819" s="18">
        <v>0</v>
      </c>
      <c r="E1819" s="17">
        <v>0</v>
      </c>
      <c r="F1819" s="16">
        <v>0</v>
      </c>
      <c r="G1819" s="19">
        <v>2.8909906792795432</v>
      </c>
      <c r="H1819" s="17">
        <v>0</v>
      </c>
      <c r="I1819" s="20">
        <f t="shared" si="96"/>
        <v>2.8909906792795432</v>
      </c>
    </row>
    <row r="1820" spans="1:9" s="1" customFormat="1" x14ac:dyDescent="0.15">
      <c r="A1820" s="34">
        <v>132</v>
      </c>
      <c r="B1820" s="5" t="s">
        <v>36</v>
      </c>
      <c r="C1820" s="16">
        <v>0</v>
      </c>
      <c r="D1820" s="18">
        <v>0</v>
      </c>
      <c r="E1820" s="17">
        <v>0</v>
      </c>
      <c r="F1820" s="16">
        <v>0</v>
      </c>
      <c r="G1820" s="27">
        <v>1.5045132929022558E-2</v>
      </c>
      <c r="H1820" s="29">
        <v>1.7507063771953518E-2</v>
      </c>
      <c r="I1820" s="28">
        <f t="shared" si="96"/>
        <v>3.2552196700976074E-2</v>
      </c>
    </row>
    <row r="1821" spans="1:9" s="1" customFormat="1" x14ac:dyDescent="0.15">
      <c r="A1821" s="34">
        <v>139</v>
      </c>
      <c r="B1821" s="5" t="s">
        <v>6</v>
      </c>
      <c r="C1821" s="16">
        <v>0</v>
      </c>
      <c r="D1821" s="18">
        <v>0</v>
      </c>
      <c r="E1821" s="17">
        <v>0</v>
      </c>
      <c r="F1821" s="13">
        <v>14.611852473226893</v>
      </c>
      <c r="G1821" s="18">
        <v>0</v>
      </c>
      <c r="H1821" s="21">
        <v>1.4322966548429472</v>
      </c>
      <c r="I1821" s="13">
        <f t="shared" si="96"/>
        <v>16.04414912806984</v>
      </c>
    </row>
    <row r="1822" spans="1:9" s="1" customFormat="1" x14ac:dyDescent="0.15">
      <c r="A1822" s="34">
        <v>140</v>
      </c>
      <c r="B1822" s="5" t="s">
        <v>35</v>
      </c>
      <c r="C1822" s="16">
        <v>0</v>
      </c>
      <c r="D1822" s="18">
        <v>0</v>
      </c>
      <c r="E1822" s="17">
        <v>0</v>
      </c>
      <c r="F1822" s="20">
        <v>4.9786659675526188</v>
      </c>
      <c r="G1822" s="18">
        <v>0</v>
      </c>
      <c r="H1822" s="17">
        <v>0</v>
      </c>
      <c r="I1822" s="20">
        <f t="shared" si="96"/>
        <v>4.9786659675526188</v>
      </c>
    </row>
    <row r="1823" spans="1:9" s="1" customFormat="1" x14ac:dyDescent="0.15">
      <c r="A1823" s="34">
        <v>153</v>
      </c>
      <c r="B1823" s="5" t="s">
        <v>34</v>
      </c>
      <c r="C1823" s="13">
        <v>276.56778566024582</v>
      </c>
      <c r="D1823" s="19">
        <v>1.7855244246698374</v>
      </c>
      <c r="E1823" s="21">
        <v>2.0723664830687469</v>
      </c>
      <c r="F1823" s="13">
        <v>261.61251333960217</v>
      </c>
      <c r="G1823" s="18">
        <v>0</v>
      </c>
      <c r="H1823" s="29">
        <v>7.9055334845227615E-2</v>
      </c>
      <c r="I1823" s="13">
        <f t="shared" si="96"/>
        <v>542.11724524243175</v>
      </c>
    </row>
    <row r="1824" spans="1:9" s="1" customFormat="1" x14ac:dyDescent="0.15">
      <c r="A1824" s="34">
        <v>171</v>
      </c>
      <c r="B1824" s="5" t="s">
        <v>33</v>
      </c>
      <c r="C1824" s="16">
        <v>0</v>
      </c>
      <c r="D1824" s="18">
        <v>0</v>
      </c>
      <c r="E1824" s="17">
        <v>0</v>
      </c>
      <c r="F1824" s="16">
        <v>0</v>
      </c>
      <c r="G1824" s="14">
        <v>31.099110407903936</v>
      </c>
      <c r="H1824" s="17">
        <v>0</v>
      </c>
      <c r="I1824" s="13">
        <f t="shared" si="96"/>
        <v>31.099110407903936</v>
      </c>
    </row>
    <row r="1825" spans="1:9" s="1" customFormat="1" x14ac:dyDescent="0.15">
      <c r="A1825" s="34">
        <v>181</v>
      </c>
      <c r="B1825" s="5" t="s">
        <v>32</v>
      </c>
      <c r="C1825" s="13">
        <v>522.9132839187381</v>
      </c>
      <c r="D1825" s="14">
        <v>148.53476827235227</v>
      </c>
      <c r="E1825" s="15">
        <v>172.39667578052024</v>
      </c>
      <c r="F1825" s="16">
        <v>0</v>
      </c>
      <c r="G1825" s="18">
        <v>0</v>
      </c>
      <c r="H1825" s="17">
        <v>0</v>
      </c>
      <c r="I1825" s="13">
        <f t="shared" si="96"/>
        <v>843.84472797161061</v>
      </c>
    </row>
    <row r="1826" spans="1:9" s="1" customFormat="1" x14ac:dyDescent="0.15">
      <c r="A1826" s="34">
        <v>207</v>
      </c>
      <c r="B1826" s="5" t="s">
        <v>31</v>
      </c>
      <c r="C1826" s="13">
        <v>13.834004004773375</v>
      </c>
      <c r="D1826" s="26">
        <v>0.17526006348506404</v>
      </c>
      <c r="E1826" s="30">
        <v>0.20341535314147693</v>
      </c>
      <c r="F1826" s="20">
        <v>6.1590983664576209</v>
      </c>
      <c r="G1826" s="18">
        <v>0</v>
      </c>
      <c r="H1826" s="29">
        <v>1.5045132929022555E-3</v>
      </c>
      <c r="I1826" s="13">
        <f t="shared" si="96"/>
        <v>20.373282301150439</v>
      </c>
    </row>
    <row r="1827" spans="1:9" s="1" customFormat="1" x14ac:dyDescent="0.15">
      <c r="A1827" s="34">
        <v>225</v>
      </c>
      <c r="B1827" s="5" t="s">
        <v>30</v>
      </c>
      <c r="C1827" s="16">
        <v>0</v>
      </c>
      <c r="D1827" s="19">
        <v>3.1469504186023354</v>
      </c>
      <c r="E1827" s="21">
        <v>3.6525037021526949</v>
      </c>
      <c r="F1827" s="16">
        <v>0</v>
      </c>
      <c r="G1827" s="18">
        <v>0</v>
      </c>
      <c r="H1827" s="17">
        <v>0</v>
      </c>
      <c r="I1827" s="20">
        <f t="shared" si="96"/>
        <v>6.7994541207550299</v>
      </c>
    </row>
    <row r="1828" spans="1:9" s="1" customFormat="1" x14ac:dyDescent="0.15">
      <c r="A1828" s="34">
        <v>248</v>
      </c>
      <c r="B1828" s="5" t="s">
        <v>29</v>
      </c>
      <c r="C1828" s="16">
        <v>0</v>
      </c>
      <c r="D1828" s="26">
        <v>0.47121037307530705</v>
      </c>
      <c r="E1828" s="30">
        <v>0.54690967546756208</v>
      </c>
      <c r="F1828" s="16">
        <v>0</v>
      </c>
      <c r="G1828" s="18">
        <v>0</v>
      </c>
      <c r="H1828" s="17">
        <v>0</v>
      </c>
      <c r="I1828" s="20">
        <f t="shared" si="96"/>
        <v>1.0181200485428692</v>
      </c>
    </row>
    <row r="1829" spans="1:9" s="1" customFormat="1" x14ac:dyDescent="0.15">
      <c r="A1829" s="34">
        <v>251</v>
      </c>
      <c r="B1829" s="5" t="s">
        <v>28</v>
      </c>
      <c r="C1829" s="16">
        <v>0</v>
      </c>
      <c r="D1829" s="14">
        <v>88.655944309273849</v>
      </c>
      <c r="E1829" s="15">
        <v>102.89840058912759</v>
      </c>
      <c r="F1829" s="20">
        <v>4.1289155398302899</v>
      </c>
      <c r="G1829" s="18">
        <v>0</v>
      </c>
      <c r="H1829" s="29">
        <v>6.8386967859193432E-2</v>
      </c>
      <c r="I1829" s="13">
        <f t="shared" si="96"/>
        <v>195.75164740609094</v>
      </c>
    </row>
    <row r="1830" spans="1:9" s="1" customFormat="1" x14ac:dyDescent="0.15">
      <c r="A1830" s="34">
        <v>252</v>
      </c>
      <c r="B1830" s="5" t="s">
        <v>27</v>
      </c>
      <c r="C1830" s="20">
        <v>6.5750905876818457</v>
      </c>
      <c r="D1830" s="14">
        <v>45.400996663716732</v>
      </c>
      <c r="E1830" s="15">
        <v>52.694604724435699</v>
      </c>
      <c r="F1830" s="16">
        <v>0</v>
      </c>
      <c r="G1830" s="18">
        <v>0</v>
      </c>
      <c r="H1830" s="17">
        <v>0</v>
      </c>
      <c r="I1830" s="13">
        <f t="shared" si="96"/>
        <v>104.67069197583427</v>
      </c>
    </row>
    <row r="1831" spans="1:9" s="1" customFormat="1" x14ac:dyDescent="0.15">
      <c r="A1831" s="34">
        <v>256</v>
      </c>
      <c r="B1831" s="5" t="s">
        <v>26</v>
      </c>
      <c r="C1831" s="16">
        <v>0</v>
      </c>
      <c r="D1831" s="18">
        <v>0</v>
      </c>
      <c r="E1831" s="17">
        <v>0</v>
      </c>
      <c r="F1831" s="16">
        <v>0</v>
      </c>
      <c r="G1831" s="19">
        <v>3.1515450268230705</v>
      </c>
      <c r="H1831" s="29">
        <v>3.4603805736751876E-2</v>
      </c>
      <c r="I1831" s="20">
        <f t="shared" si="96"/>
        <v>3.1861488325598222</v>
      </c>
    </row>
    <row r="1832" spans="1:9" s="1" customFormat="1" x14ac:dyDescent="0.15">
      <c r="A1832" s="34">
        <v>257</v>
      </c>
      <c r="B1832" s="5" t="s">
        <v>25</v>
      </c>
      <c r="C1832" s="16">
        <v>0</v>
      </c>
      <c r="D1832" s="18">
        <v>0</v>
      </c>
      <c r="E1832" s="17">
        <v>0</v>
      </c>
      <c r="F1832" s="28">
        <v>7.2069562903471669E-3</v>
      </c>
      <c r="G1832" s="18">
        <v>0</v>
      </c>
      <c r="H1832" s="17">
        <v>0</v>
      </c>
      <c r="I1832" s="28">
        <f t="shared" si="96"/>
        <v>7.2069562903471669E-3</v>
      </c>
    </row>
    <row r="1833" spans="1:9" s="1" customFormat="1" x14ac:dyDescent="0.15">
      <c r="A1833" s="34">
        <v>275</v>
      </c>
      <c r="B1833" s="5" t="s">
        <v>24</v>
      </c>
      <c r="C1833" s="16">
        <v>0</v>
      </c>
      <c r="D1833" s="18">
        <v>0</v>
      </c>
      <c r="E1833" s="17">
        <v>0</v>
      </c>
      <c r="F1833" s="28">
        <v>7.3745599250064034E-2</v>
      </c>
      <c r="G1833" s="18">
        <v>0</v>
      </c>
      <c r="H1833" s="17">
        <v>0</v>
      </c>
      <c r="I1833" s="28">
        <f t="shared" si="96"/>
        <v>7.3745599250064034E-2</v>
      </c>
    </row>
    <row r="1834" spans="1:9" s="1" customFormat="1" x14ac:dyDescent="0.15">
      <c r="A1834" s="34">
        <v>296</v>
      </c>
      <c r="B1834" s="5" t="s">
        <v>23</v>
      </c>
      <c r="C1834" s="16">
        <v>0</v>
      </c>
      <c r="D1834" s="18">
        <v>0</v>
      </c>
      <c r="E1834" s="17">
        <v>0</v>
      </c>
      <c r="F1834" s="16">
        <v>0</v>
      </c>
      <c r="G1834" s="14">
        <v>34.706522962476392</v>
      </c>
      <c r="H1834" s="15">
        <v>323.83431341693159</v>
      </c>
      <c r="I1834" s="13">
        <f t="shared" si="96"/>
        <v>358.54083637940801</v>
      </c>
    </row>
    <row r="1835" spans="1:9" s="1" customFormat="1" x14ac:dyDescent="0.15">
      <c r="A1835" s="34">
        <v>297</v>
      </c>
      <c r="B1835" s="5" t="s">
        <v>22</v>
      </c>
      <c r="C1835" s="16">
        <v>0</v>
      </c>
      <c r="D1835" s="18">
        <v>0</v>
      </c>
      <c r="E1835" s="17">
        <v>0</v>
      </c>
      <c r="F1835" s="16">
        <v>0</v>
      </c>
      <c r="G1835" s="19">
        <v>4.7467394391066167</v>
      </c>
      <c r="H1835" s="15">
        <v>93.011747245931801</v>
      </c>
      <c r="I1835" s="13">
        <f t="shared" si="96"/>
        <v>97.75848668503842</v>
      </c>
    </row>
    <row r="1836" spans="1:9" s="1" customFormat="1" x14ac:dyDescent="0.15">
      <c r="A1836" s="34">
        <v>300</v>
      </c>
      <c r="B1836" s="5" t="s">
        <v>21</v>
      </c>
      <c r="C1836" s="16">
        <v>0</v>
      </c>
      <c r="D1836" s="18">
        <v>0</v>
      </c>
      <c r="E1836" s="17">
        <v>0</v>
      </c>
      <c r="F1836" s="16">
        <v>0</v>
      </c>
      <c r="G1836" s="42">
        <v>1.3677393571838686E-4</v>
      </c>
      <c r="H1836" s="21">
        <v>1.1658610280635295</v>
      </c>
      <c r="I1836" s="20">
        <f t="shared" si="96"/>
        <v>1.1659978019992479</v>
      </c>
    </row>
    <row r="1837" spans="1:9" s="1" customFormat="1" x14ac:dyDescent="0.15">
      <c r="A1837" s="34">
        <v>302</v>
      </c>
      <c r="B1837" s="5" t="s">
        <v>20</v>
      </c>
      <c r="C1837" s="16">
        <v>0</v>
      </c>
      <c r="D1837" s="18">
        <v>0</v>
      </c>
      <c r="E1837" s="17">
        <v>0</v>
      </c>
      <c r="F1837" s="16">
        <v>0</v>
      </c>
      <c r="G1837" s="27">
        <v>1.1899332407499658E-2</v>
      </c>
      <c r="H1837" s="30">
        <v>0.77154177138742031</v>
      </c>
      <c r="I1837" s="31">
        <f t="shared" si="96"/>
        <v>0.78344110379491994</v>
      </c>
    </row>
    <row r="1838" spans="1:9" s="1" customFormat="1" x14ac:dyDescent="0.15">
      <c r="A1838" s="34">
        <v>320</v>
      </c>
      <c r="B1838" s="5" t="s">
        <v>19</v>
      </c>
      <c r="C1838" s="16">
        <v>0</v>
      </c>
      <c r="D1838" s="18">
        <v>0</v>
      </c>
      <c r="E1838" s="17">
        <v>0</v>
      </c>
      <c r="F1838" s="16">
        <v>0</v>
      </c>
      <c r="G1838" s="26">
        <v>0.16002550479051264</v>
      </c>
      <c r="H1838" s="17">
        <v>0</v>
      </c>
      <c r="I1838" s="31">
        <f t="shared" si="96"/>
        <v>0.16002550479051264</v>
      </c>
    </row>
    <row r="1839" spans="1:9" s="1" customFormat="1" x14ac:dyDescent="0.15">
      <c r="A1839" s="34">
        <v>350</v>
      </c>
      <c r="B1839" s="5" t="s">
        <v>5</v>
      </c>
      <c r="C1839" s="13">
        <v>18.934182607453941</v>
      </c>
      <c r="D1839" s="14">
        <v>24.603711662677487</v>
      </c>
      <c r="E1839" s="15">
        <v>28.556264313353573</v>
      </c>
      <c r="F1839" s="13">
        <v>19.450401802204389</v>
      </c>
      <c r="G1839" s="14">
        <v>47.985904381374574</v>
      </c>
      <c r="H1839" s="30">
        <v>0.34193483929596719</v>
      </c>
      <c r="I1839" s="13">
        <f t="shared" si="96"/>
        <v>139.87239960635995</v>
      </c>
    </row>
    <row r="1840" spans="1:9" s="1" customFormat="1" x14ac:dyDescent="0.15">
      <c r="A1840" s="34">
        <v>405</v>
      </c>
      <c r="B1840" s="5" t="s">
        <v>4</v>
      </c>
      <c r="C1840" s="16">
        <v>0</v>
      </c>
      <c r="D1840" s="26">
        <v>0.30249868767582921</v>
      </c>
      <c r="E1840" s="30">
        <v>0.35109468840090929</v>
      </c>
      <c r="F1840" s="13">
        <v>23.535908000657937</v>
      </c>
      <c r="G1840" s="19">
        <v>2.002370418917184</v>
      </c>
      <c r="H1840" s="17">
        <v>0</v>
      </c>
      <c r="I1840" s="13">
        <f t="shared" si="96"/>
        <v>26.19187179565186</v>
      </c>
    </row>
    <row r="1841" spans="1:9" s="1" customFormat="1" ht="36" x14ac:dyDescent="0.15">
      <c r="A1841" s="34">
        <v>407</v>
      </c>
      <c r="B1841" s="5" t="s">
        <v>18</v>
      </c>
      <c r="C1841" s="16">
        <v>0</v>
      </c>
      <c r="D1841" s="14">
        <v>10.156170611961667</v>
      </c>
      <c r="E1841" s="15">
        <v>11.787745539492708</v>
      </c>
      <c r="F1841" s="28">
        <v>6.5365417517102209E-3</v>
      </c>
      <c r="G1841" s="19">
        <v>2.7354787143677375</v>
      </c>
      <c r="H1841" s="29">
        <v>7.7140499745170191E-2</v>
      </c>
      <c r="I1841" s="13">
        <f t="shared" si="96"/>
        <v>24.763071907318992</v>
      </c>
    </row>
    <row r="1842" spans="1:9" s="1" customFormat="1" x14ac:dyDescent="0.15">
      <c r="A1842" s="34">
        <v>408</v>
      </c>
      <c r="B1842" s="5" t="s">
        <v>17</v>
      </c>
      <c r="C1842" s="16">
        <v>0</v>
      </c>
      <c r="D1842" s="19">
        <v>1.3446003002403668</v>
      </c>
      <c r="E1842" s="21">
        <v>1.560608500697247</v>
      </c>
      <c r="F1842" s="16">
        <v>0</v>
      </c>
      <c r="G1842" s="18">
        <v>0</v>
      </c>
      <c r="H1842" s="17">
        <v>0</v>
      </c>
      <c r="I1842" s="20">
        <f t="shared" si="96"/>
        <v>2.905208800937614</v>
      </c>
    </row>
    <row r="1843" spans="1:9" s="1" customFormat="1" x14ac:dyDescent="0.15">
      <c r="A1843" s="34">
        <v>410</v>
      </c>
      <c r="B1843" s="5" t="s">
        <v>16</v>
      </c>
      <c r="C1843" s="13">
        <v>11.393695084134892</v>
      </c>
      <c r="D1843" s="14">
        <v>15.072820208193672</v>
      </c>
      <c r="E1843" s="15">
        <v>17.494248173366657</v>
      </c>
      <c r="F1843" s="20">
        <v>1.7747548874066545</v>
      </c>
      <c r="G1843" s="26">
        <v>0.37681219290415585</v>
      </c>
      <c r="H1843" s="30">
        <v>0.79041657451655767</v>
      </c>
      <c r="I1843" s="13">
        <f t="shared" si="96"/>
        <v>46.902747120522591</v>
      </c>
    </row>
    <row r="1844" spans="1:9" s="1" customFormat="1" x14ac:dyDescent="0.15">
      <c r="A1844" s="34">
        <v>427</v>
      </c>
      <c r="B1844" s="5" t="s">
        <v>15</v>
      </c>
      <c r="C1844" s="16">
        <v>0</v>
      </c>
      <c r="D1844" s="18">
        <v>0</v>
      </c>
      <c r="E1844" s="17">
        <v>0</v>
      </c>
      <c r="F1844" s="13">
        <v>194.25395339913231</v>
      </c>
      <c r="G1844" s="18">
        <v>0</v>
      </c>
      <c r="H1844" s="17">
        <v>0</v>
      </c>
      <c r="I1844" s="13">
        <f t="shared" si="96"/>
        <v>194.25395339913231</v>
      </c>
    </row>
    <row r="1845" spans="1:9" s="1" customFormat="1" x14ac:dyDescent="0.15">
      <c r="A1845" s="34">
        <v>428</v>
      </c>
      <c r="B1845" s="5" t="s">
        <v>3</v>
      </c>
      <c r="C1845" s="16">
        <v>0</v>
      </c>
      <c r="D1845" s="18">
        <v>0</v>
      </c>
      <c r="E1845" s="17">
        <v>0</v>
      </c>
      <c r="F1845" s="13">
        <v>143.39798253448018</v>
      </c>
      <c r="G1845" s="14">
        <v>130.39616709583851</v>
      </c>
      <c r="H1845" s="17">
        <v>0</v>
      </c>
      <c r="I1845" s="13">
        <f t="shared" si="96"/>
        <v>273.79414963031866</v>
      </c>
    </row>
    <row r="1846" spans="1:9" s="1" customFormat="1" x14ac:dyDescent="0.15">
      <c r="A1846" s="34">
        <v>438</v>
      </c>
      <c r="B1846" s="5" t="s">
        <v>2</v>
      </c>
      <c r="C1846" s="16">
        <v>0</v>
      </c>
      <c r="D1846" s="18">
        <v>0</v>
      </c>
      <c r="E1846" s="17">
        <v>0</v>
      </c>
      <c r="F1846" s="16">
        <v>0</v>
      </c>
      <c r="G1846" s="18">
        <v>0</v>
      </c>
      <c r="H1846" s="30">
        <v>0.7068476997926233</v>
      </c>
      <c r="I1846" s="31">
        <f t="shared" si="96"/>
        <v>0.7068476997926233</v>
      </c>
    </row>
    <row r="1847" spans="1:9" s="1" customFormat="1" x14ac:dyDescent="0.15">
      <c r="A1847" s="34">
        <v>457</v>
      </c>
      <c r="B1847" s="5" t="s">
        <v>14</v>
      </c>
      <c r="C1847" s="13">
        <v>128.06090913408278</v>
      </c>
      <c r="D1847" s="14">
        <v>410.79249026621108</v>
      </c>
      <c r="E1847" s="15">
        <v>476.78574236331542</v>
      </c>
      <c r="F1847" s="16">
        <v>0</v>
      </c>
      <c r="G1847" s="18">
        <v>0</v>
      </c>
      <c r="H1847" s="17">
        <v>0</v>
      </c>
      <c r="I1847" s="13">
        <f t="shared" si="96"/>
        <v>1015.6391417636092</v>
      </c>
    </row>
    <row r="1848" spans="1:9" s="1" customFormat="1" x14ac:dyDescent="0.15">
      <c r="A1848" s="57" t="s">
        <v>48</v>
      </c>
      <c r="B1848" s="58"/>
      <c r="C1848" s="22">
        <f t="shared" ref="C1848:H1848" si="97">SUM(C1812:C1847)</f>
        <v>1218.4549594637963</v>
      </c>
      <c r="D1848" s="23">
        <f t="shared" si="97"/>
        <v>1033.4752158331253</v>
      </c>
      <c r="E1848" s="24">
        <f t="shared" si="97"/>
        <v>1199.5015967204361</v>
      </c>
      <c r="F1848" s="22">
        <f t="shared" si="97"/>
        <v>682.61675365467681</v>
      </c>
      <c r="G1848" s="23">
        <f t="shared" si="97"/>
        <v>350.56500109192598</v>
      </c>
      <c r="H1848" s="24">
        <f t="shared" si="97"/>
        <v>446.38348627273479</v>
      </c>
      <c r="I1848" s="22">
        <f t="shared" si="96"/>
        <v>4930.9970130366955</v>
      </c>
    </row>
    <row r="1849" spans="1:9" s="1" customFormat="1" x14ac:dyDescent="0.15">
      <c r="B1849" s="6"/>
      <c r="D1849" s="7"/>
      <c r="E1849" s="7"/>
    </row>
    <row r="1850" spans="1:9" s="1" customFormat="1" ht="14.25" x14ac:dyDescent="0.15">
      <c r="A1850" s="43" t="s">
        <v>94</v>
      </c>
      <c r="B1850" s="43"/>
      <c r="C1850" s="43"/>
      <c r="D1850" s="43"/>
      <c r="E1850" s="43"/>
      <c r="F1850" s="43"/>
      <c r="G1850" s="43"/>
      <c r="H1850" s="43"/>
      <c r="I1850" s="43"/>
    </row>
    <row r="1851" spans="1:9" s="1" customFormat="1" x14ac:dyDescent="0.15">
      <c r="A1851" s="59" t="s">
        <v>13</v>
      </c>
      <c r="B1851" s="60"/>
      <c r="C1851" s="55" t="s">
        <v>99</v>
      </c>
      <c r="D1851" s="61"/>
      <c r="E1851" s="61"/>
      <c r="F1851" s="61"/>
      <c r="G1851" s="61"/>
      <c r="H1851" s="61"/>
      <c r="I1851" s="56"/>
    </row>
    <row r="1852" spans="1:9" s="1" customFormat="1" x14ac:dyDescent="0.15">
      <c r="A1852" s="62" t="s">
        <v>12</v>
      </c>
      <c r="B1852" s="63" t="s">
        <v>11</v>
      </c>
      <c r="C1852" s="53" t="s">
        <v>40</v>
      </c>
      <c r="D1852" s="55" t="s">
        <v>41</v>
      </c>
      <c r="E1852" s="56"/>
      <c r="F1852" s="53" t="s">
        <v>42</v>
      </c>
      <c r="G1852" s="55" t="s">
        <v>43</v>
      </c>
      <c r="H1852" s="56"/>
      <c r="I1852" s="53" t="s">
        <v>10</v>
      </c>
    </row>
    <row r="1853" spans="1:9" s="1" customFormat="1" x14ac:dyDescent="0.15">
      <c r="A1853" s="50"/>
      <c r="B1853" s="52"/>
      <c r="C1853" s="54"/>
      <c r="D1853" s="2" t="s">
        <v>44</v>
      </c>
      <c r="E1853" s="3" t="s">
        <v>45</v>
      </c>
      <c r="F1853" s="54"/>
      <c r="G1853" s="2" t="s">
        <v>46</v>
      </c>
      <c r="H1853" s="3" t="s">
        <v>47</v>
      </c>
      <c r="I1853" s="54"/>
    </row>
    <row r="1854" spans="1:9" s="1" customFormat="1" x14ac:dyDescent="0.15">
      <c r="A1854" s="34">
        <v>22</v>
      </c>
      <c r="B1854" s="4" t="s">
        <v>9</v>
      </c>
      <c r="C1854" s="9">
        <v>0</v>
      </c>
      <c r="D1854" s="40">
        <v>3.6108990957938933E-4</v>
      </c>
      <c r="E1854" s="38">
        <v>3.3531026800695247E-4</v>
      </c>
      <c r="F1854" s="25">
        <v>0.34201056150813225</v>
      </c>
      <c r="G1854" s="12">
        <v>21.864807616805063</v>
      </c>
      <c r="H1854" s="10">
        <v>0</v>
      </c>
      <c r="I1854" s="11">
        <f t="shared" ref="I1854:I1890" si="98">SUM(C1854:H1854)</f>
        <v>22.20751457849078</v>
      </c>
    </row>
    <row r="1855" spans="1:9" s="1" customFormat="1" ht="36" x14ac:dyDescent="0.15">
      <c r="A1855" s="34">
        <v>30</v>
      </c>
      <c r="B1855" s="5" t="s">
        <v>38</v>
      </c>
      <c r="C1855" s="13">
        <v>76.159886880746484</v>
      </c>
      <c r="D1855" s="19">
        <v>4.8095370506426764</v>
      </c>
      <c r="E1855" s="21">
        <v>4.4661651147186037</v>
      </c>
      <c r="F1855" s="16">
        <v>0</v>
      </c>
      <c r="G1855" s="14">
        <v>13.660559856673347</v>
      </c>
      <c r="H1855" s="17">
        <v>0</v>
      </c>
      <c r="I1855" s="13">
        <f t="shared" si="98"/>
        <v>99.09614890278111</v>
      </c>
    </row>
    <row r="1856" spans="1:9" s="1" customFormat="1" x14ac:dyDescent="0.15">
      <c r="A1856" s="34">
        <v>53</v>
      </c>
      <c r="B1856" s="5" t="s">
        <v>1</v>
      </c>
      <c r="C1856" s="16">
        <v>0</v>
      </c>
      <c r="D1856" s="14">
        <v>51.335701082514809</v>
      </c>
      <c r="E1856" s="15">
        <v>47.670641664713422</v>
      </c>
      <c r="F1856" s="28">
        <v>4.8965097508167077E-3</v>
      </c>
      <c r="G1856" s="26">
        <v>0.74640693043117212</v>
      </c>
      <c r="H1856" s="21">
        <v>3.9583639525538561</v>
      </c>
      <c r="I1856" s="13">
        <f t="shared" si="98"/>
        <v>103.71601013996408</v>
      </c>
    </row>
    <row r="1857" spans="1:9" s="1" customFormat="1" x14ac:dyDescent="0.15">
      <c r="A1857" s="34">
        <v>64</v>
      </c>
      <c r="B1857" s="5" t="s">
        <v>8</v>
      </c>
      <c r="C1857" s="13">
        <v>20.259841323324871</v>
      </c>
      <c r="D1857" s="14">
        <v>10.513674352268291</v>
      </c>
      <c r="E1857" s="21">
        <v>9.7630614184244315</v>
      </c>
      <c r="F1857" s="20">
        <v>5.1236652249089438</v>
      </c>
      <c r="G1857" s="19">
        <v>6.8370975829786351</v>
      </c>
      <c r="H1857" s="21">
        <v>3.3756649021056147</v>
      </c>
      <c r="I1857" s="13">
        <f t="shared" si="98"/>
        <v>55.873004804010783</v>
      </c>
    </row>
    <row r="1858" spans="1:9" s="1" customFormat="1" x14ac:dyDescent="0.15">
      <c r="A1858" s="34">
        <v>80</v>
      </c>
      <c r="B1858" s="5" t="s">
        <v>0</v>
      </c>
      <c r="C1858" s="16">
        <v>0</v>
      </c>
      <c r="D1858" s="14">
        <v>198.92912535611012</v>
      </c>
      <c r="E1858" s="15">
        <v>184.7267856785142</v>
      </c>
      <c r="F1858" s="28">
        <v>7.3447646262250615E-3</v>
      </c>
      <c r="G1858" s="14">
        <v>12.426732703629757</v>
      </c>
      <c r="H1858" s="21">
        <v>7.4661735187073885</v>
      </c>
      <c r="I1858" s="13">
        <f t="shared" si="98"/>
        <v>403.55616202158762</v>
      </c>
    </row>
    <row r="1859" spans="1:9" s="1" customFormat="1" x14ac:dyDescent="0.15">
      <c r="A1859" s="34">
        <v>86</v>
      </c>
      <c r="B1859" s="5" t="s">
        <v>37</v>
      </c>
      <c r="C1859" s="13">
        <v>56.117195120283917</v>
      </c>
      <c r="D1859" s="14">
        <v>15.336391184610616</v>
      </c>
      <c r="E1859" s="15">
        <v>14.241465357925289</v>
      </c>
      <c r="F1859" s="16">
        <v>0</v>
      </c>
      <c r="G1859" s="18">
        <v>0</v>
      </c>
      <c r="H1859" s="17">
        <v>0</v>
      </c>
      <c r="I1859" s="13">
        <f t="shared" si="98"/>
        <v>85.695051662819822</v>
      </c>
    </row>
    <row r="1860" spans="1:9" s="1" customFormat="1" x14ac:dyDescent="0.15">
      <c r="A1860" s="34">
        <v>87</v>
      </c>
      <c r="B1860" s="5" t="s">
        <v>49</v>
      </c>
      <c r="C1860" s="16">
        <v>0</v>
      </c>
      <c r="D1860" s="18">
        <v>0</v>
      </c>
      <c r="E1860" s="17">
        <v>0</v>
      </c>
      <c r="F1860" s="16">
        <v>0</v>
      </c>
      <c r="G1860" s="27">
        <v>2.5166404172183184E-2</v>
      </c>
      <c r="H1860" s="17">
        <v>0</v>
      </c>
      <c r="I1860" s="28">
        <f t="shared" si="98"/>
        <v>2.5166404172183184E-2</v>
      </c>
    </row>
    <row r="1861" spans="1:9" s="1" customFormat="1" x14ac:dyDescent="0.15">
      <c r="A1861" s="34">
        <v>117</v>
      </c>
      <c r="B1861" s="5" t="s">
        <v>7</v>
      </c>
      <c r="C1861" s="16">
        <v>0</v>
      </c>
      <c r="D1861" s="18">
        <v>0</v>
      </c>
      <c r="E1861" s="17">
        <v>0</v>
      </c>
      <c r="F1861" s="16">
        <v>0</v>
      </c>
      <c r="G1861" s="19">
        <v>1.7790711872489495</v>
      </c>
      <c r="H1861" s="17">
        <v>0</v>
      </c>
      <c r="I1861" s="20">
        <f t="shared" si="98"/>
        <v>1.7790711872489495</v>
      </c>
    </row>
    <row r="1862" spans="1:9" s="1" customFormat="1" x14ac:dyDescent="0.15">
      <c r="A1862" s="34">
        <v>132</v>
      </c>
      <c r="B1862" s="5" t="s">
        <v>36</v>
      </c>
      <c r="C1862" s="16">
        <v>0</v>
      </c>
      <c r="D1862" s="18">
        <v>0</v>
      </c>
      <c r="E1862" s="17">
        <v>0</v>
      </c>
      <c r="F1862" s="16">
        <v>0</v>
      </c>
      <c r="G1862" s="27">
        <v>9.2585433409369568E-3</v>
      </c>
      <c r="H1862" s="29">
        <v>1.077357770581755E-2</v>
      </c>
      <c r="I1862" s="28">
        <f t="shared" si="98"/>
        <v>2.0032121046754506E-2</v>
      </c>
    </row>
    <row r="1863" spans="1:9" s="1" customFormat="1" x14ac:dyDescent="0.15">
      <c r="A1863" s="34">
        <v>139</v>
      </c>
      <c r="B1863" s="5" t="s">
        <v>6</v>
      </c>
      <c r="C1863" s="16">
        <v>0</v>
      </c>
      <c r="D1863" s="18">
        <v>0</v>
      </c>
      <c r="E1863" s="17">
        <v>0</v>
      </c>
      <c r="F1863" s="20">
        <v>9.2800568823032918</v>
      </c>
      <c r="G1863" s="18">
        <v>0</v>
      </c>
      <c r="H1863" s="30">
        <v>0.88141332605719824</v>
      </c>
      <c r="I1863" s="13">
        <f t="shared" si="98"/>
        <v>10.161470208360489</v>
      </c>
    </row>
    <row r="1864" spans="1:9" s="1" customFormat="1" x14ac:dyDescent="0.15">
      <c r="A1864" s="34">
        <v>140</v>
      </c>
      <c r="B1864" s="5" t="s">
        <v>35</v>
      </c>
      <c r="C1864" s="16">
        <v>0</v>
      </c>
      <c r="D1864" s="18">
        <v>0</v>
      </c>
      <c r="E1864" s="17">
        <v>0</v>
      </c>
      <c r="F1864" s="20">
        <v>3.1619743945219634</v>
      </c>
      <c r="G1864" s="18">
        <v>0</v>
      </c>
      <c r="H1864" s="17">
        <v>0</v>
      </c>
      <c r="I1864" s="20">
        <f t="shared" si="98"/>
        <v>3.1619743945219634</v>
      </c>
    </row>
    <row r="1865" spans="1:9" s="1" customFormat="1" x14ac:dyDescent="0.15">
      <c r="A1865" s="34">
        <v>153</v>
      </c>
      <c r="B1865" s="5" t="s">
        <v>34</v>
      </c>
      <c r="C1865" s="13">
        <v>175.64951380685162</v>
      </c>
      <c r="D1865" s="19">
        <v>1.7722292762156426</v>
      </c>
      <c r="E1865" s="21">
        <v>1.6457027953781227</v>
      </c>
      <c r="F1865" s="13">
        <v>166.1513493489087</v>
      </c>
      <c r="G1865" s="18">
        <v>0</v>
      </c>
      <c r="H1865" s="29">
        <v>4.8649436827832376E-2</v>
      </c>
      <c r="I1865" s="13">
        <f t="shared" si="98"/>
        <v>345.26744466418194</v>
      </c>
    </row>
    <row r="1866" spans="1:9" s="1" customFormat="1" x14ac:dyDescent="0.15">
      <c r="A1866" s="34">
        <v>171</v>
      </c>
      <c r="B1866" s="5" t="s">
        <v>33</v>
      </c>
      <c r="C1866" s="16">
        <v>0</v>
      </c>
      <c r="D1866" s="18">
        <v>0</v>
      </c>
      <c r="E1866" s="17">
        <v>0</v>
      </c>
      <c r="F1866" s="16">
        <v>0</v>
      </c>
      <c r="G1866" s="14">
        <v>19.137914097171652</v>
      </c>
      <c r="H1866" s="17">
        <v>0</v>
      </c>
      <c r="I1866" s="13">
        <f t="shared" si="98"/>
        <v>19.137914097171652</v>
      </c>
    </row>
    <row r="1867" spans="1:9" s="1" customFormat="1" x14ac:dyDescent="0.15">
      <c r="A1867" s="34">
        <v>181</v>
      </c>
      <c r="B1867" s="5" t="s">
        <v>32</v>
      </c>
      <c r="C1867" s="13">
        <v>332.10470939050174</v>
      </c>
      <c r="D1867" s="14">
        <v>147.42876727482712</v>
      </c>
      <c r="E1867" s="15">
        <v>136.9032425315896</v>
      </c>
      <c r="F1867" s="16">
        <v>0</v>
      </c>
      <c r="G1867" s="18">
        <v>0</v>
      </c>
      <c r="H1867" s="17">
        <v>0</v>
      </c>
      <c r="I1867" s="13">
        <f t="shared" si="98"/>
        <v>616.43671919691849</v>
      </c>
    </row>
    <row r="1868" spans="1:9" s="1" customFormat="1" x14ac:dyDescent="0.15">
      <c r="A1868" s="34">
        <v>207</v>
      </c>
      <c r="B1868" s="5" t="s">
        <v>31</v>
      </c>
      <c r="C1868" s="20">
        <v>8.786041626791544</v>
      </c>
      <c r="D1868" s="26">
        <v>0.17395506393987081</v>
      </c>
      <c r="E1868" s="30">
        <v>0.16153572161234936</v>
      </c>
      <c r="F1868" s="20">
        <v>3.9116726157176607</v>
      </c>
      <c r="G1868" s="18">
        <v>0</v>
      </c>
      <c r="H1868" s="33">
        <v>9.2585433409369568E-4</v>
      </c>
      <c r="I1868" s="13">
        <f t="shared" si="98"/>
        <v>13.03413088239552</v>
      </c>
    </row>
    <row r="1869" spans="1:9" s="1" customFormat="1" x14ac:dyDescent="0.15">
      <c r="A1869" s="34">
        <v>225</v>
      </c>
      <c r="B1869" s="5" t="s">
        <v>30</v>
      </c>
      <c r="C1869" s="16">
        <v>0</v>
      </c>
      <c r="D1869" s="19">
        <v>3.1235179903391126</v>
      </c>
      <c r="E1869" s="21">
        <v>2.9005176458271404</v>
      </c>
      <c r="F1869" s="16">
        <v>0</v>
      </c>
      <c r="G1869" s="18">
        <v>0</v>
      </c>
      <c r="H1869" s="17">
        <v>0</v>
      </c>
      <c r="I1869" s="20">
        <f t="shared" si="98"/>
        <v>6.0240356361662535</v>
      </c>
    </row>
    <row r="1870" spans="1:9" s="1" customFormat="1" x14ac:dyDescent="0.15">
      <c r="A1870" s="34">
        <v>248</v>
      </c>
      <c r="B1870" s="5" t="s">
        <v>29</v>
      </c>
      <c r="C1870" s="16">
        <v>0</v>
      </c>
      <c r="D1870" s="26">
        <v>0.467701705382704</v>
      </c>
      <c r="E1870" s="30">
        <v>0.43431062463600523</v>
      </c>
      <c r="F1870" s="16">
        <v>0</v>
      </c>
      <c r="G1870" s="18">
        <v>0</v>
      </c>
      <c r="H1870" s="17">
        <v>0</v>
      </c>
      <c r="I1870" s="31">
        <f t="shared" si="98"/>
        <v>0.90201233001870929</v>
      </c>
    </row>
    <row r="1871" spans="1:9" s="1" customFormat="1" x14ac:dyDescent="0.15">
      <c r="A1871" s="34">
        <v>251</v>
      </c>
      <c r="B1871" s="5" t="s">
        <v>28</v>
      </c>
      <c r="C1871" s="16">
        <v>0</v>
      </c>
      <c r="D1871" s="14">
        <v>87.995805514949282</v>
      </c>
      <c r="E1871" s="15">
        <v>81.713435761954273</v>
      </c>
      <c r="F1871" s="20">
        <v>2.6222938632906434</v>
      </c>
      <c r="G1871" s="18">
        <v>0</v>
      </c>
      <c r="H1871" s="29">
        <v>4.2084287913349804E-2</v>
      </c>
      <c r="I1871" s="13">
        <f t="shared" si="98"/>
        <v>172.37361942810756</v>
      </c>
    </row>
    <row r="1872" spans="1:9" s="1" customFormat="1" x14ac:dyDescent="0.15">
      <c r="A1872" s="34">
        <v>252</v>
      </c>
      <c r="B1872" s="5" t="s">
        <v>27</v>
      </c>
      <c r="C1872" s="20">
        <v>4.1758712505334667</v>
      </c>
      <c r="D1872" s="14">
        <v>45.062937445779049</v>
      </c>
      <c r="E1872" s="15">
        <v>41.845715516463649</v>
      </c>
      <c r="F1872" s="16">
        <v>0</v>
      </c>
      <c r="G1872" s="18">
        <v>0</v>
      </c>
      <c r="H1872" s="17">
        <v>0</v>
      </c>
      <c r="I1872" s="13">
        <f t="shared" si="98"/>
        <v>91.084524212776159</v>
      </c>
    </row>
    <row r="1873" spans="1:9" s="1" customFormat="1" x14ac:dyDescent="0.15">
      <c r="A1873" s="34">
        <v>256</v>
      </c>
      <c r="B1873" s="5" t="s">
        <v>26</v>
      </c>
      <c r="C1873" s="16">
        <v>0</v>
      </c>
      <c r="D1873" s="18">
        <v>0</v>
      </c>
      <c r="E1873" s="17">
        <v>0</v>
      </c>
      <c r="F1873" s="16">
        <v>0</v>
      </c>
      <c r="G1873" s="19">
        <v>1.9394123241988124</v>
      </c>
      <c r="H1873" s="29">
        <v>2.1294649684154999E-2</v>
      </c>
      <c r="I1873" s="20">
        <f t="shared" si="98"/>
        <v>1.9607069738829674</v>
      </c>
    </row>
    <row r="1874" spans="1:9" s="1" customFormat="1" x14ac:dyDescent="0.15">
      <c r="A1874" s="34">
        <v>257</v>
      </c>
      <c r="B1874" s="5" t="s">
        <v>25</v>
      </c>
      <c r="C1874" s="16">
        <v>0</v>
      </c>
      <c r="D1874" s="18">
        <v>0</v>
      </c>
      <c r="E1874" s="17">
        <v>0</v>
      </c>
      <c r="F1874" s="28">
        <v>4.5771721583721401E-3</v>
      </c>
      <c r="G1874" s="18">
        <v>0</v>
      </c>
      <c r="H1874" s="17">
        <v>0</v>
      </c>
      <c r="I1874" s="28">
        <f t="shared" si="98"/>
        <v>4.5771721583721401E-3</v>
      </c>
    </row>
    <row r="1875" spans="1:9" s="1" customFormat="1" x14ac:dyDescent="0.15">
      <c r="A1875" s="34">
        <v>275</v>
      </c>
      <c r="B1875" s="5" t="s">
        <v>24</v>
      </c>
      <c r="C1875" s="16">
        <v>0</v>
      </c>
      <c r="D1875" s="18">
        <v>0</v>
      </c>
      <c r="E1875" s="17">
        <v>0</v>
      </c>
      <c r="F1875" s="28">
        <v>4.6836180225203299E-2</v>
      </c>
      <c r="G1875" s="18">
        <v>0</v>
      </c>
      <c r="H1875" s="17">
        <v>0</v>
      </c>
      <c r="I1875" s="28">
        <f t="shared" si="98"/>
        <v>4.6836180225203299E-2</v>
      </c>
    </row>
    <row r="1876" spans="1:9" s="1" customFormat="1" x14ac:dyDescent="0.15">
      <c r="A1876" s="34">
        <v>296</v>
      </c>
      <c r="B1876" s="5" t="s">
        <v>23</v>
      </c>
      <c r="C1876" s="16">
        <v>0</v>
      </c>
      <c r="D1876" s="18">
        <v>0</v>
      </c>
      <c r="E1876" s="17">
        <v>0</v>
      </c>
      <c r="F1876" s="16">
        <v>0</v>
      </c>
      <c r="G1876" s="14">
        <v>21.357860284600854</v>
      </c>
      <c r="H1876" s="15">
        <v>199.28265441041941</v>
      </c>
      <c r="I1876" s="13">
        <f t="shared" si="98"/>
        <v>220.64051469502027</v>
      </c>
    </row>
    <row r="1877" spans="1:9" s="1" customFormat="1" x14ac:dyDescent="0.15">
      <c r="A1877" s="34">
        <v>297</v>
      </c>
      <c r="B1877" s="5" t="s">
        <v>22</v>
      </c>
      <c r="C1877" s="16">
        <v>0</v>
      </c>
      <c r="D1877" s="18">
        <v>0</v>
      </c>
      <c r="E1877" s="17">
        <v>0</v>
      </c>
      <c r="F1877" s="16">
        <v>0</v>
      </c>
      <c r="G1877" s="19">
        <v>2.92107042406561</v>
      </c>
      <c r="H1877" s="15">
        <v>57.237998305188796</v>
      </c>
      <c r="I1877" s="13">
        <f t="shared" si="98"/>
        <v>60.159068729254408</v>
      </c>
    </row>
    <row r="1878" spans="1:9" s="1" customFormat="1" x14ac:dyDescent="0.15">
      <c r="A1878" s="34">
        <v>300</v>
      </c>
      <c r="B1878" s="5" t="s">
        <v>21</v>
      </c>
      <c r="C1878" s="16">
        <v>0</v>
      </c>
      <c r="D1878" s="18">
        <v>0</v>
      </c>
      <c r="E1878" s="17">
        <v>0</v>
      </c>
      <c r="F1878" s="16">
        <v>0</v>
      </c>
      <c r="G1878" s="39">
        <v>8.4168575826699607E-5</v>
      </c>
      <c r="H1878" s="30">
        <v>0.71745294034678742</v>
      </c>
      <c r="I1878" s="31">
        <f t="shared" si="98"/>
        <v>0.71753710892261413</v>
      </c>
    </row>
    <row r="1879" spans="1:9" s="1" customFormat="1" x14ac:dyDescent="0.15">
      <c r="A1879" s="34">
        <v>302</v>
      </c>
      <c r="B1879" s="5" t="s">
        <v>20</v>
      </c>
      <c r="C1879" s="16">
        <v>0</v>
      </c>
      <c r="D1879" s="18">
        <v>0</v>
      </c>
      <c r="E1879" s="17">
        <v>0</v>
      </c>
      <c r="F1879" s="16">
        <v>0</v>
      </c>
      <c r="G1879" s="27">
        <v>7.3226660969228658E-3</v>
      </c>
      <c r="H1879" s="30">
        <v>0.47479493623841246</v>
      </c>
      <c r="I1879" s="31">
        <f t="shared" si="98"/>
        <v>0.48211760233533535</v>
      </c>
    </row>
    <row r="1880" spans="1:9" s="1" customFormat="1" x14ac:dyDescent="0.15">
      <c r="A1880" s="34">
        <v>320</v>
      </c>
      <c r="B1880" s="5" t="s">
        <v>19</v>
      </c>
      <c r="C1880" s="16">
        <v>0</v>
      </c>
      <c r="D1880" s="18">
        <v>0</v>
      </c>
      <c r="E1880" s="17">
        <v>0</v>
      </c>
      <c r="F1880" s="16">
        <v>0</v>
      </c>
      <c r="G1880" s="27">
        <v>9.847723371723853E-2</v>
      </c>
      <c r="H1880" s="17">
        <v>0</v>
      </c>
      <c r="I1880" s="28">
        <f t="shared" si="98"/>
        <v>9.847723371723853E-2</v>
      </c>
    </row>
    <row r="1881" spans="1:9" s="1" customFormat="1" x14ac:dyDescent="0.15">
      <c r="A1881" s="34">
        <v>350</v>
      </c>
      <c r="B1881" s="5" t="s">
        <v>5</v>
      </c>
      <c r="C1881" s="13">
        <v>12.025189272820946</v>
      </c>
      <c r="D1881" s="14">
        <v>24.4205105848541</v>
      </c>
      <c r="E1881" s="15">
        <v>22.677033425310192</v>
      </c>
      <c r="F1881" s="13">
        <v>12.353042534397369</v>
      </c>
      <c r="G1881" s="14">
        <v>29.52978731161512</v>
      </c>
      <c r="H1881" s="30">
        <v>0.21042143956674902</v>
      </c>
      <c r="I1881" s="13">
        <f t="shared" si="98"/>
        <v>101.21598456856448</v>
      </c>
    </row>
    <row r="1882" spans="1:9" s="1" customFormat="1" x14ac:dyDescent="0.15">
      <c r="A1882" s="34">
        <v>405</v>
      </c>
      <c r="B1882" s="5" t="s">
        <v>4</v>
      </c>
      <c r="C1882" s="16">
        <v>0</v>
      </c>
      <c r="D1882" s="26">
        <v>0.30024625981526221</v>
      </c>
      <c r="E1882" s="30">
        <v>0.27881048784778095</v>
      </c>
      <c r="F1882" s="13">
        <v>14.947766918873631</v>
      </c>
      <c r="G1882" s="19">
        <v>1.2322279501028823</v>
      </c>
      <c r="H1882" s="17">
        <v>0</v>
      </c>
      <c r="I1882" s="13">
        <f t="shared" si="98"/>
        <v>16.759051616639557</v>
      </c>
    </row>
    <row r="1883" spans="1:9" s="1" customFormat="1" ht="36" x14ac:dyDescent="0.15">
      <c r="A1883" s="34">
        <v>407</v>
      </c>
      <c r="B1883" s="5" t="s">
        <v>18</v>
      </c>
      <c r="C1883" s="16">
        <v>0</v>
      </c>
      <c r="D1883" s="14">
        <v>10.080547005727814</v>
      </c>
      <c r="E1883" s="21">
        <v>9.3608567519500934</v>
      </c>
      <c r="F1883" s="28">
        <v>4.1513887017793826E-3</v>
      </c>
      <c r="G1883" s="19">
        <v>1.6833715165339922</v>
      </c>
      <c r="H1883" s="29">
        <v>4.7471076766258578E-2</v>
      </c>
      <c r="I1883" s="13">
        <f t="shared" si="98"/>
        <v>21.176397739679935</v>
      </c>
    </row>
    <row r="1884" spans="1:9" s="1" customFormat="1" x14ac:dyDescent="0.15">
      <c r="A1884" s="34">
        <v>408</v>
      </c>
      <c r="B1884" s="5" t="s">
        <v>17</v>
      </c>
      <c r="C1884" s="16">
        <v>0</v>
      </c>
      <c r="D1884" s="19">
        <v>1.3345883058054231</v>
      </c>
      <c r="E1884" s="21">
        <v>1.2393067505536963</v>
      </c>
      <c r="F1884" s="16">
        <v>0</v>
      </c>
      <c r="G1884" s="18">
        <v>0</v>
      </c>
      <c r="H1884" s="17">
        <v>0</v>
      </c>
      <c r="I1884" s="20">
        <f t="shared" si="98"/>
        <v>2.5738950563591194</v>
      </c>
    </row>
    <row r="1885" spans="1:9" s="1" customFormat="1" x14ac:dyDescent="0.15">
      <c r="A1885" s="34">
        <v>410</v>
      </c>
      <c r="B1885" s="5" t="s">
        <v>16</v>
      </c>
      <c r="C1885" s="20">
        <v>7.2361898447939081</v>
      </c>
      <c r="D1885" s="14">
        <v>14.960586861215864</v>
      </c>
      <c r="E1885" s="15">
        <v>13.892491196497051</v>
      </c>
      <c r="F1885" s="20">
        <v>1.1271552554651765</v>
      </c>
      <c r="G1885" s="26">
        <v>0.23188442640255744</v>
      </c>
      <c r="H1885" s="30">
        <v>0.48641019970249705</v>
      </c>
      <c r="I1885" s="13">
        <f t="shared" si="98"/>
        <v>37.934717784077051</v>
      </c>
    </row>
    <row r="1886" spans="1:9" s="1" customFormat="1" x14ac:dyDescent="0.15">
      <c r="A1886" s="34">
        <v>427</v>
      </c>
      <c r="B1886" s="5" t="s">
        <v>15</v>
      </c>
      <c r="C1886" s="16">
        <v>0</v>
      </c>
      <c r="D1886" s="18">
        <v>0</v>
      </c>
      <c r="E1886" s="17">
        <v>0</v>
      </c>
      <c r="F1886" s="13">
        <v>123.37160811466458</v>
      </c>
      <c r="G1886" s="18">
        <v>0</v>
      </c>
      <c r="H1886" s="17">
        <v>0</v>
      </c>
      <c r="I1886" s="13">
        <f t="shared" si="98"/>
        <v>123.37160811466458</v>
      </c>
    </row>
    <row r="1887" spans="1:9" s="1" customFormat="1" x14ac:dyDescent="0.15">
      <c r="A1887" s="34">
        <v>428</v>
      </c>
      <c r="B1887" s="5" t="s">
        <v>3</v>
      </c>
      <c r="C1887" s="16">
        <v>0</v>
      </c>
      <c r="D1887" s="18">
        <v>0</v>
      </c>
      <c r="E1887" s="17">
        <v>0</v>
      </c>
      <c r="F1887" s="13">
        <v>91.072739556179499</v>
      </c>
      <c r="G1887" s="14">
        <v>80.243795135900612</v>
      </c>
      <c r="H1887" s="17">
        <v>0</v>
      </c>
      <c r="I1887" s="13">
        <f t="shared" si="98"/>
        <v>171.3165346920801</v>
      </c>
    </row>
    <row r="1888" spans="1:9" s="1" customFormat="1" x14ac:dyDescent="0.15">
      <c r="A1888" s="34">
        <v>438</v>
      </c>
      <c r="B1888" s="5" t="s">
        <v>2</v>
      </c>
      <c r="C1888" s="16">
        <v>0</v>
      </c>
      <c r="D1888" s="18">
        <v>0</v>
      </c>
      <c r="E1888" s="17">
        <v>0</v>
      </c>
      <c r="F1888" s="16">
        <v>0</v>
      </c>
      <c r="G1888" s="18">
        <v>0</v>
      </c>
      <c r="H1888" s="30">
        <v>0.43498319987238354</v>
      </c>
      <c r="I1888" s="31">
        <f t="shared" si="98"/>
        <v>0.43498319987238354</v>
      </c>
    </row>
    <row r="1889" spans="1:9" s="1" customFormat="1" x14ac:dyDescent="0.15">
      <c r="A1889" s="34">
        <v>457</v>
      </c>
      <c r="B1889" s="5" t="s">
        <v>14</v>
      </c>
      <c r="C1889" s="13">
        <v>81.332091419706998</v>
      </c>
      <c r="D1889" s="14">
        <v>407.73369864930697</v>
      </c>
      <c r="E1889" s="15">
        <v>378.62397187675049</v>
      </c>
      <c r="F1889" s="16">
        <v>0</v>
      </c>
      <c r="G1889" s="18">
        <v>0</v>
      </c>
      <c r="H1889" s="17">
        <v>0</v>
      </c>
      <c r="I1889" s="13">
        <f t="shared" si="98"/>
        <v>867.68976194576453</v>
      </c>
    </row>
    <row r="1890" spans="1:9" s="1" customFormat="1" x14ac:dyDescent="0.15">
      <c r="A1890" s="57" t="s">
        <v>48</v>
      </c>
      <c r="B1890" s="58"/>
      <c r="C1890" s="22">
        <f t="shared" ref="C1890:H1890" si="99">SUM(C1854:C1889)</f>
        <v>773.84652993635552</v>
      </c>
      <c r="D1890" s="23">
        <f t="shared" si="99"/>
        <v>1025.7798820542143</v>
      </c>
      <c r="E1890" s="24">
        <f t="shared" si="99"/>
        <v>952.54538563093445</v>
      </c>
      <c r="F1890" s="22">
        <f t="shared" si="99"/>
        <v>433.53314128620195</v>
      </c>
      <c r="G1890" s="23">
        <f t="shared" si="99"/>
        <v>215.73230836426211</v>
      </c>
      <c r="H1890" s="24">
        <f t="shared" si="99"/>
        <v>274.69753001399062</v>
      </c>
      <c r="I1890" s="22">
        <f t="shared" si="98"/>
        <v>3676.1347772859594</v>
      </c>
    </row>
    <row r="1891" spans="1:9" s="1" customFormat="1" x14ac:dyDescent="0.15">
      <c r="B1891" s="6"/>
      <c r="D1891" s="7"/>
      <c r="E1891" s="7"/>
    </row>
    <row r="1892" spans="1:9" s="1" customFormat="1" ht="14.25" x14ac:dyDescent="0.15">
      <c r="A1892" s="43" t="s">
        <v>95</v>
      </c>
      <c r="B1892" s="43"/>
      <c r="C1892" s="43"/>
      <c r="D1892" s="43"/>
      <c r="E1892" s="43"/>
      <c r="F1892" s="43"/>
      <c r="G1892" s="43"/>
      <c r="H1892" s="43"/>
      <c r="I1892" s="43"/>
    </row>
    <row r="1893" spans="1:9" s="1" customFormat="1" x14ac:dyDescent="0.15">
      <c r="A1893" s="59" t="s">
        <v>13</v>
      </c>
      <c r="B1893" s="60"/>
      <c r="C1893" s="55" t="s">
        <v>99</v>
      </c>
      <c r="D1893" s="61"/>
      <c r="E1893" s="61"/>
      <c r="F1893" s="61"/>
      <c r="G1893" s="61"/>
      <c r="H1893" s="61"/>
      <c r="I1893" s="56"/>
    </row>
    <row r="1894" spans="1:9" s="1" customFormat="1" x14ac:dyDescent="0.15">
      <c r="A1894" s="62" t="s">
        <v>12</v>
      </c>
      <c r="B1894" s="63" t="s">
        <v>11</v>
      </c>
      <c r="C1894" s="53" t="s">
        <v>40</v>
      </c>
      <c r="D1894" s="55" t="s">
        <v>41</v>
      </c>
      <c r="E1894" s="56"/>
      <c r="F1894" s="53" t="s">
        <v>42</v>
      </c>
      <c r="G1894" s="55" t="s">
        <v>43</v>
      </c>
      <c r="H1894" s="56"/>
      <c r="I1894" s="53" t="s">
        <v>10</v>
      </c>
    </row>
    <row r="1895" spans="1:9" s="1" customFormat="1" x14ac:dyDescent="0.15">
      <c r="A1895" s="50"/>
      <c r="B1895" s="52"/>
      <c r="C1895" s="54"/>
      <c r="D1895" s="2" t="s">
        <v>44</v>
      </c>
      <c r="E1895" s="3" t="s">
        <v>45</v>
      </c>
      <c r="F1895" s="54"/>
      <c r="G1895" s="2" t="s">
        <v>46</v>
      </c>
      <c r="H1895" s="3" t="s">
        <v>47</v>
      </c>
      <c r="I1895" s="54"/>
    </row>
    <row r="1896" spans="1:9" s="1" customFormat="1" x14ac:dyDescent="0.15">
      <c r="A1896" s="34">
        <v>22</v>
      </c>
      <c r="B1896" s="4" t="s">
        <v>9</v>
      </c>
      <c r="C1896" s="9">
        <v>0</v>
      </c>
      <c r="D1896" s="40">
        <v>2.9220717883449875E-4</v>
      </c>
      <c r="E1896" s="38">
        <v>4.0853108163296049E-4</v>
      </c>
      <c r="F1896" s="25">
        <v>0.33927810198282082</v>
      </c>
      <c r="G1896" s="12">
        <v>54.662019042012652</v>
      </c>
      <c r="H1896" s="10">
        <v>0</v>
      </c>
      <c r="I1896" s="11">
        <f t="shared" ref="I1896:I1932" si="100">SUM(C1896:H1896)</f>
        <v>55.001997882255942</v>
      </c>
    </row>
    <row r="1897" spans="1:9" s="1" customFormat="1" ht="36" x14ac:dyDescent="0.15">
      <c r="A1897" s="34">
        <v>30</v>
      </c>
      <c r="B1897" s="5" t="s">
        <v>38</v>
      </c>
      <c r="C1897" s="13">
        <v>75.551415003631689</v>
      </c>
      <c r="D1897" s="19">
        <v>3.8920535184861063</v>
      </c>
      <c r="E1897" s="21">
        <v>5.4414297418102171</v>
      </c>
      <c r="F1897" s="16">
        <v>0</v>
      </c>
      <c r="G1897" s="14">
        <v>34.151399641683362</v>
      </c>
      <c r="H1897" s="17">
        <v>0</v>
      </c>
      <c r="I1897" s="13">
        <f t="shared" si="100"/>
        <v>119.03629790561138</v>
      </c>
    </row>
    <row r="1898" spans="1:9" s="1" customFormat="1" x14ac:dyDescent="0.15">
      <c r="A1898" s="34">
        <v>53</v>
      </c>
      <c r="B1898" s="5" t="s">
        <v>1</v>
      </c>
      <c r="C1898" s="16">
        <v>0</v>
      </c>
      <c r="D1898" s="14">
        <v>41.54272935592715</v>
      </c>
      <c r="E1898" s="15">
        <v>58.080353211905951</v>
      </c>
      <c r="F1898" s="28">
        <v>4.8573895708713842E-3</v>
      </c>
      <c r="G1898" s="19">
        <v>1.8660173260779305</v>
      </c>
      <c r="H1898" s="21">
        <v>9.8959098813846396</v>
      </c>
      <c r="I1898" s="13">
        <f t="shared" si="100"/>
        <v>111.38986716486656</v>
      </c>
    </row>
    <row r="1899" spans="1:9" s="1" customFormat="1" x14ac:dyDescent="0.15">
      <c r="A1899" s="34">
        <v>64</v>
      </c>
      <c r="B1899" s="5" t="s">
        <v>8</v>
      </c>
      <c r="C1899" s="13">
        <v>20.097977326607619</v>
      </c>
      <c r="D1899" s="19">
        <v>8.5080503225346842</v>
      </c>
      <c r="E1899" s="15">
        <v>11.894995238366095</v>
      </c>
      <c r="F1899" s="20">
        <v>5.0827302087896342</v>
      </c>
      <c r="G1899" s="14">
        <v>17.09274395744659</v>
      </c>
      <c r="H1899" s="21">
        <v>8.4391622552640353</v>
      </c>
      <c r="I1899" s="13">
        <f t="shared" si="100"/>
        <v>71.115659309008663</v>
      </c>
    </row>
    <row r="1900" spans="1:9" s="1" customFormat="1" x14ac:dyDescent="0.15">
      <c r="A1900" s="34">
        <v>80</v>
      </c>
      <c r="B1900" s="5" t="s">
        <v>0</v>
      </c>
      <c r="C1900" s="16">
        <v>0</v>
      </c>
      <c r="D1900" s="14">
        <v>160.98073351325021</v>
      </c>
      <c r="E1900" s="15">
        <v>225.06508377565916</v>
      </c>
      <c r="F1900" s="28">
        <v>7.286084356307075E-3</v>
      </c>
      <c r="G1900" s="14">
        <v>31.066831759074393</v>
      </c>
      <c r="H1900" s="15">
        <v>18.665433796768472</v>
      </c>
      <c r="I1900" s="13">
        <f t="shared" si="100"/>
        <v>435.78536892910847</v>
      </c>
    </row>
    <row r="1901" spans="1:9" s="1" customFormat="1" x14ac:dyDescent="0.15">
      <c r="A1901" s="34">
        <v>86</v>
      </c>
      <c r="B1901" s="5" t="s">
        <v>37</v>
      </c>
      <c r="C1901" s="13">
        <v>55.668852344949663</v>
      </c>
      <c r="D1901" s="14">
        <v>12.410769403048251</v>
      </c>
      <c r="E1901" s="15">
        <v>17.351336364655914</v>
      </c>
      <c r="F1901" s="16">
        <v>0</v>
      </c>
      <c r="G1901" s="18">
        <v>0</v>
      </c>
      <c r="H1901" s="17">
        <v>0</v>
      </c>
      <c r="I1901" s="13">
        <f t="shared" si="100"/>
        <v>85.430958112653826</v>
      </c>
    </row>
    <row r="1902" spans="1:9" s="1" customFormat="1" x14ac:dyDescent="0.15">
      <c r="A1902" s="34">
        <v>87</v>
      </c>
      <c r="B1902" s="5" t="s">
        <v>49</v>
      </c>
      <c r="C1902" s="16">
        <v>0</v>
      </c>
      <c r="D1902" s="18">
        <v>0</v>
      </c>
      <c r="E1902" s="17">
        <v>0</v>
      </c>
      <c r="F1902" s="16">
        <v>0</v>
      </c>
      <c r="G1902" s="27">
        <v>6.2916010430457955E-2</v>
      </c>
      <c r="H1902" s="17">
        <v>0</v>
      </c>
      <c r="I1902" s="28">
        <f t="shared" si="100"/>
        <v>6.2916010430457955E-2</v>
      </c>
    </row>
    <row r="1903" spans="1:9" s="1" customFormat="1" x14ac:dyDescent="0.15">
      <c r="A1903" s="34">
        <v>117</v>
      </c>
      <c r="B1903" s="5" t="s">
        <v>7</v>
      </c>
      <c r="C1903" s="16">
        <v>0</v>
      </c>
      <c r="D1903" s="18">
        <v>0</v>
      </c>
      <c r="E1903" s="17">
        <v>0</v>
      </c>
      <c r="F1903" s="16">
        <v>0</v>
      </c>
      <c r="G1903" s="19">
        <v>4.4476779681223739</v>
      </c>
      <c r="H1903" s="17">
        <v>0</v>
      </c>
      <c r="I1903" s="20">
        <f t="shared" si="100"/>
        <v>4.4476779681223739</v>
      </c>
    </row>
    <row r="1904" spans="1:9" s="1" customFormat="1" x14ac:dyDescent="0.15">
      <c r="A1904" s="34">
        <v>132</v>
      </c>
      <c r="B1904" s="5" t="s">
        <v>36</v>
      </c>
      <c r="C1904" s="16">
        <v>0</v>
      </c>
      <c r="D1904" s="18">
        <v>0</v>
      </c>
      <c r="E1904" s="17">
        <v>0</v>
      </c>
      <c r="F1904" s="16">
        <v>0</v>
      </c>
      <c r="G1904" s="27">
        <v>2.3146358352342394E-2</v>
      </c>
      <c r="H1904" s="29">
        <v>2.6933944264543874E-2</v>
      </c>
      <c r="I1904" s="28">
        <f t="shared" si="100"/>
        <v>5.0080302616886271E-2</v>
      </c>
    </row>
    <row r="1905" spans="1:9" s="1" customFormat="1" x14ac:dyDescent="0.15">
      <c r="A1905" s="34">
        <v>139</v>
      </c>
      <c r="B1905" s="5" t="s">
        <v>6</v>
      </c>
      <c r="C1905" s="16">
        <v>0</v>
      </c>
      <c r="D1905" s="18">
        <v>0</v>
      </c>
      <c r="E1905" s="17">
        <v>0</v>
      </c>
      <c r="F1905" s="20">
        <v>9.205914786481264</v>
      </c>
      <c r="G1905" s="18">
        <v>0</v>
      </c>
      <c r="H1905" s="21">
        <v>2.2035333151429959</v>
      </c>
      <c r="I1905" s="13">
        <f t="shared" si="100"/>
        <v>11.40944810162426</v>
      </c>
    </row>
    <row r="1906" spans="1:9" s="1" customFormat="1" x14ac:dyDescent="0.15">
      <c r="A1906" s="34">
        <v>140</v>
      </c>
      <c r="B1906" s="5" t="s">
        <v>35</v>
      </c>
      <c r="C1906" s="16">
        <v>0</v>
      </c>
      <c r="D1906" s="18">
        <v>0</v>
      </c>
      <c r="E1906" s="17">
        <v>0</v>
      </c>
      <c r="F1906" s="20">
        <v>3.1367121131029232</v>
      </c>
      <c r="G1906" s="18">
        <v>0</v>
      </c>
      <c r="H1906" s="17">
        <v>0</v>
      </c>
      <c r="I1906" s="20">
        <f t="shared" si="100"/>
        <v>3.1367121131029232</v>
      </c>
    </row>
    <row r="1907" spans="1:9" s="1" customFormat="1" x14ac:dyDescent="0.15">
      <c r="A1907" s="34">
        <v>153</v>
      </c>
      <c r="B1907" s="5" t="s">
        <v>34</v>
      </c>
      <c r="C1907" s="13">
        <v>174.24617940395643</v>
      </c>
      <c r="D1907" s="19">
        <v>1.4341528337197198</v>
      </c>
      <c r="E1907" s="21">
        <v>2.0050705486545701</v>
      </c>
      <c r="F1907" s="13">
        <v>164.82389959072049</v>
      </c>
      <c r="G1907" s="18">
        <v>0</v>
      </c>
      <c r="H1907" s="30">
        <v>0.12162359206958094</v>
      </c>
      <c r="I1907" s="13">
        <f t="shared" si="100"/>
        <v>342.63092596912077</v>
      </c>
    </row>
    <row r="1908" spans="1:9" s="1" customFormat="1" x14ac:dyDescent="0.15">
      <c r="A1908" s="34">
        <v>171</v>
      </c>
      <c r="B1908" s="5" t="s">
        <v>33</v>
      </c>
      <c r="C1908" s="16">
        <v>0</v>
      </c>
      <c r="D1908" s="18">
        <v>0</v>
      </c>
      <c r="E1908" s="17">
        <v>0</v>
      </c>
      <c r="F1908" s="16">
        <v>0</v>
      </c>
      <c r="G1908" s="14">
        <v>47.844785242929127</v>
      </c>
      <c r="H1908" s="17">
        <v>0</v>
      </c>
      <c r="I1908" s="13">
        <f t="shared" si="100"/>
        <v>47.844785242929127</v>
      </c>
    </row>
    <row r="1909" spans="1:9" s="1" customFormat="1" x14ac:dyDescent="0.15">
      <c r="A1909" s="34">
        <v>181</v>
      </c>
      <c r="B1909" s="5" t="s">
        <v>32</v>
      </c>
      <c r="C1909" s="13">
        <v>329.45139169009707</v>
      </c>
      <c r="D1909" s="14">
        <v>119.30475768377455</v>
      </c>
      <c r="E1909" s="15">
        <v>166.79844039052858</v>
      </c>
      <c r="F1909" s="16">
        <v>0</v>
      </c>
      <c r="G1909" s="18">
        <v>0</v>
      </c>
      <c r="H1909" s="17">
        <v>0</v>
      </c>
      <c r="I1909" s="13">
        <f t="shared" si="100"/>
        <v>615.55458976440013</v>
      </c>
    </row>
    <row r="1910" spans="1:9" s="1" customFormat="1" x14ac:dyDescent="0.15">
      <c r="A1910" s="34">
        <v>207</v>
      </c>
      <c r="B1910" s="5" t="s">
        <v>31</v>
      </c>
      <c r="C1910" s="20">
        <v>8.7158464169505212</v>
      </c>
      <c r="D1910" s="26">
        <v>0.14077080840351977</v>
      </c>
      <c r="E1910" s="30">
        <v>0.19680984857667871</v>
      </c>
      <c r="F1910" s="20">
        <v>3.8804206945735134</v>
      </c>
      <c r="G1910" s="18">
        <v>0</v>
      </c>
      <c r="H1910" s="29">
        <v>2.3146358352342392E-3</v>
      </c>
      <c r="I1910" s="13">
        <f t="shared" si="100"/>
        <v>12.936162404339466</v>
      </c>
    </row>
    <row r="1911" spans="1:9" s="1" customFormat="1" x14ac:dyDescent="0.15">
      <c r="A1911" s="34">
        <v>225</v>
      </c>
      <c r="B1911" s="5" t="s">
        <v>30</v>
      </c>
      <c r="C1911" s="16">
        <v>0</v>
      </c>
      <c r="D1911" s="19">
        <v>2.527665148713123</v>
      </c>
      <c r="E1911" s="21">
        <v>3.5338959888955164</v>
      </c>
      <c r="F1911" s="16">
        <v>0</v>
      </c>
      <c r="G1911" s="18">
        <v>0</v>
      </c>
      <c r="H1911" s="17">
        <v>0</v>
      </c>
      <c r="I1911" s="20">
        <f t="shared" si="100"/>
        <v>6.0615611376086393</v>
      </c>
    </row>
    <row r="1912" spans="1:9" s="1" customFormat="1" x14ac:dyDescent="0.15">
      <c r="A1912" s="34">
        <v>248</v>
      </c>
      <c r="B1912" s="5" t="s">
        <v>29</v>
      </c>
      <c r="C1912" s="16">
        <v>0</v>
      </c>
      <c r="D1912" s="26">
        <v>0.3784813483853845</v>
      </c>
      <c r="E1912" s="30">
        <v>0.52914988348509207</v>
      </c>
      <c r="F1912" s="16">
        <v>0</v>
      </c>
      <c r="G1912" s="18">
        <v>0</v>
      </c>
      <c r="H1912" s="17">
        <v>0</v>
      </c>
      <c r="I1912" s="31">
        <f t="shared" si="100"/>
        <v>0.90763123187047656</v>
      </c>
    </row>
    <row r="1913" spans="1:9" s="1" customFormat="1" x14ac:dyDescent="0.15">
      <c r="A1913" s="34">
        <v>251</v>
      </c>
      <c r="B1913" s="5" t="s">
        <v>28</v>
      </c>
      <c r="C1913" s="16">
        <v>0</v>
      </c>
      <c r="D1913" s="14">
        <v>71.209428446073176</v>
      </c>
      <c r="E1913" s="15">
        <v>99.556981938544297</v>
      </c>
      <c r="F1913" s="20">
        <v>2.6013433060525335</v>
      </c>
      <c r="G1913" s="18">
        <v>0</v>
      </c>
      <c r="H1913" s="30">
        <v>0.10521071978337451</v>
      </c>
      <c r="I1913" s="13">
        <f t="shared" si="100"/>
        <v>173.47296441045339</v>
      </c>
    </row>
    <row r="1914" spans="1:9" s="1" customFormat="1" x14ac:dyDescent="0.15">
      <c r="A1914" s="34">
        <v>252</v>
      </c>
      <c r="B1914" s="5" t="s">
        <v>27</v>
      </c>
      <c r="C1914" s="20">
        <v>4.1425085405496604</v>
      </c>
      <c r="D1914" s="14">
        <v>36.466579297008941</v>
      </c>
      <c r="E1914" s="15">
        <v>50.983453394548569</v>
      </c>
      <c r="F1914" s="16">
        <v>0</v>
      </c>
      <c r="G1914" s="18">
        <v>0</v>
      </c>
      <c r="H1914" s="17">
        <v>0</v>
      </c>
      <c r="I1914" s="13">
        <f t="shared" si="100"/>
        <v>91.59254123210718</v>
      </c>
    </row>
    <row r="1915" spans="1:9" s="1" customFormat="1" x14ac:dyDescent="0.15">
      <c r="A1915" s="34">
        <v>256</v>
      </c>
      <c r="B1915" s="5" t="s">
        <v>26</v>
      </c>
      <c r="C1915" s="16">
        <v>0</v>
      </c>
      <c r="D1915" s="18">
        <v>0</v>
      </c>
      <c r="E1915" s="17">
        <v>0</v>
      </c>
      <c r="F1915" s="16">
        <v>0</v>
      </c>
      <c r="G1915" s="19">
        <v>4.8485308104970315</v>
      </c>
      <c r="H1915" s="29">
        <v>5.3236624210387495E-2</v>
      </c>
      <c r="I1915" s="20">
        <f t="shared" si="100"/>
        <v>4.9017674347074189</v>
      </c>
    </row>
    <row r="1916" spans="1:9" s="1" customFormat="1" x14ac:dyDescent="0.15">
      <c r="A1916" s="34">
        <v>257</v>
      </c>
      <c r="B1916" s="5" t="s">
        <v>25</v>
      </c>
      <c r="C1916" s="16">
        <v>0</v>
      </c>
      <c r="D1916" s="18">
        <v>0</v>
      </c>
      <c r="E1916" s="17">
        <v>0</v>
      </c>
      <c r="F1916" s="28">
        <v>4.5406032945102068E-3</v>
      </c>
      <c r="G1916" s="18">
        <v>0</v>
      </c>
      <c r="H1916" s="17">
        <v>0</v>
      </c>
      <c r="I1916" s="28">
        <f t="shared" si="100"/>
        <v>4.5406032945102068E-3</v>
      </c>
    </row>
    <row r="1917" spans="1:9" s="1" customFormat="1" x14ac:dyDescent="0.15">
      <c r="A1917" s="34">
        <v>275</v>
      </c>
      <c r="B1917" s="5" t="s">
        <v>24</v>
      </c>
      <c r="C1917" s="16">
        <v>0</v>
      </c>
      <c r="D1917" s="18">
        <v>0</v>
      </c>
      <c r="E1917" s="17">
        <v>0</v>
      </c>
      <c r="F1917" s="28">
        <v>4.6461987199639329E-2</v>
      </c>
      <c r="G1917" s="18">
        <v>0</v>
      </c>
      <c r="H1917" s="17">
        <v>0</v>
      </c>
      <c r="I1917" s="28">
        <f t="shared" si="100"/>
        <v>4.6461987199639329E-2</v>
      </c>
    </row>
    <row r="1918" spans="1:9" s="1" customFormat="1" x14ac:dyDescent="0.15">
      <c r="A1918" s="34">
        <v>296</v>
      </c>
      <c r="B1918" s="5" t="s">
        <v>23</v>
      </c>
      <c r="C1918" s="16">
        <v>0</v>
      </c>
      <c r="D1918" s="18">
        <v>0</v>
      </c>
      <c r="E1918" s="17">
        <v>0</v>
      </c>
      <c r="F1918" s="16">
        <v>0</v>
      </c>
      <c r="G1918" s="14">
        <v>53.394650711502138</v>
      </c>
      <c r="H1918" s="15">
        <v>498.20663602604856</v>
      </c>
      <c r="I1918" s="13">
        <f t="shared" si="100"/>
        <v>551.60128673755071</v>
      </c>
    </row>
    <row r="1919" spans="1:9" s="1" customFormat="1" x14ac:dyDescent="0.15">
      <c r="A1919" s="34">
        <v>297</v>
      </c>
      <c r="B1919" s="5" t="s">
        <v>22</v>
      </c>
      <c r="C1919" s="16">
        <v>0</v>
      </c>
      <c r="D1919" s="18">
        <v>0</v>
      </c>
      <c r="E1919" s="17">
        <v>0</v>
      </c>
      <c r="F1919" s="16">
        <v>0</v>
      </c>
      <c r="G1919" s="19">
        <v>7.3026760601640248</v>
      </c>
      <c r="H1919" s="15">
        <v>143.09499576297199</v>
      </c>
      <c r="I1919" s="13">
        <f t="shared" si="100"/>
        <v>150.39767182313602</v>
      </c>
    </row>
    <row r="1920" spans="1:9" s="1" customFormat="1" x14ac:dyDescent="0.15">
      <c r="A1920" s="34">
        <v>300</v>
      </c>
      <c r="B1920" s="5" t="s">
        <v>21</v>
      </c>
      <c r="C1920" s="16">
        <v>0</v>
      </c>
      <c r="D1920" s="18">
        <v>0</v>
      </c>
      <c r="E1920" s="17">
        <v>0</v>
      </c>
      <c r="F1920" s="16">
        <v>0</v>
      </c>
      <c r="G1920" s="42">
        <v>2.1042143956674902E-4</v>
      </c>
      <c r="H1920" s="21">
        <v>1.7936323508669685</v>
      </c>
      <c r="I1920" s="20">
        <f t="shared" si="100"/>
        <v>1.7938427723065353</v>
      </c>
    </row>
    <row r="1921" spans="1:9" s="1" customFormat="1" x14ac:dyDescent="0.15">
      <c r="A1921" s="34">
        <v>302</v>
      </c>
      <c r="B1921" s="5" t="s">
        <v>20</v>
      </c>
      <c r="C1921" s="16">
        <v>0</v>
      </c>
      <c r="D1921" s="18">
        <v>0</v>
      </c>
      <c r="E1921" s="17">
        <v>0</v>
      </c>
      <c r="F1921" s="16">
        <v>0</v>
      </c>
      <c r="G1921" s="27">
        <v>1.8306665242307164E-2</v>
      </c>
      <c r="H1921" s="21">
        <v>1.1869873405960312</v>
      </c>
      <c r="I1921" s="20">
        <f t="shared" si="100"/>
        <v>1.2052940058383383</v>
      </c>
    </row>
    <row r="1922" spans="1:9" s="1" customFormat="1" x14ac:dyDescent="0.15">
      <c r="A1922" s="34">
        <v>320</v>
      </c>
      <c r="B1922" s="5" t="s">
        <v>19</v>
      </c>
      <c r="C1922" s="16">
        <v>0</v>
      </c>
      <c r="D1922" s="18">
        <v>0</v>
      </c>
      <c r="E1922" s="17">
        <v>0</v>
      </c>
      <c r="F1922" s="16">
        <v>0</v>
      </c>
      <c r="G1922" s="26">
        <v>0.24619308429309633</v>
      </c>
      <c r="H1922" s="17">
        <v>0</v>
      </c>
      <c r="I1922" s="31">
        <f t="shared" si="100"/>
        <v>0.24619308429309633</v>
      </c>
    </row>
    <row r="1923" spans="1:9" s="1" customFormat="1" x14ac:dyDescent="0.15">
      <c r="A1923" s="34">
        <v>350</v>
      </c>
      <c r="B1923" s="5" t="s">
        <v>5</v>
      </c>
      <c r="C1923" s="13">
        <v>11.929115213507396</v>
      </c>
      <c r="D1923" s="14">
        <v>19.761971504577151</v>
      </c>
      <c r="E1923" s="15">
        <v>27.628957050837116</v>
      </c>
      <c r="F1923" s="13">
        <v>12.254349123904872</v>
      </c>
      <c r="G1923" s="14">
        <v>73.824468279037802</v>
      </c>
      <c r="H1923" s="30">
        <v>0.52605359891687253</v>
      </c>
      <c r="I1923" s="13">
        <f t="shared" si="100"/>
        <v>145.92491477078119</v>
      </c>
    </row>
    <row r="1924" spans="1:9" s="1" customFormat="1" x14ac:dyDescent="0.15">
      <c r="A1924" s="34">
        <v>405</v>
      </c>
      <c r="B1924" s="5" t="s">
        <v>4</v>
      </c>
      <c r="C1924" s="16">
        <v>0</v>
      </c>
      <c r="D1924" s="26">
        <v>0.24297026920088571</v>
      </c>
      <c r="E1924" s="30">
        <v>0.33969359437780661</v>
      </c>
      <c r="F1924" s="13">
        <v>14.828343214764891</v>
      </c>
      <c r="G1924" s="19">
        <v>3.0805698752572059</v>
      </c>
      <c r="H1924" s="17">
        <v>0</v>
      </c>
      <c r="I1924" s="13">
        <f t="shared" si="100"/>
        <v>18.491576953600791</v>
      </c>
    </row>
    <row r="1925" spans="1:9" s="1" customFormat="1" ht="36" x14ac:dyDescent="0.15">
      <c r="A1925" s="34">
        <v>407</v>
      </c>
      <c r="B1925" s="5" t="s">
        <v>18</v>
      </c>
      <c r="C1925" s="16">
        <v>0</v>
      </c>
      <c r="D1925" s="19">
        <v>8.1575478115227025</v>
      </c>
      <c r="E1925" s="15">
        <v>11.404962205947358</v>
      </c>
      <c r="F1925" s="28">
        <v>4.1182215926953035E-3</v>
      </c>
      <c r="G1925" s="19">
        <v>4.2084287913349803</v>
      </c>
      <c r="H1925" s="30">
        <v>0.11867769191564644</v>
      </c>
      <c r="I1925" s="13">
        <f t="shared" si="100"/>
        <v>23.893734722313383</v>
      </c>
    </row>
    <row r="1926" spans="1:9" s="1" customFormat="1" x14ac:dyDescent="0.15">
      <c r="A1926" s="34">
        <v>408</v>
      </c>
      <c r="B1926" s="5" t="s">
        <v>17</v>
      </c>
      <c r="C1926" s="16">
        <v>0</v>
      </c>
      <c r="D1926" s="19">
        <v>1.0799977329723076</v>
      </c>
      <c r="E1926" s="21">
        <v>1.5099308777154219</v>
      </c>
      <c r="F1926" s="16">
        <v>0</v>
      </c>
      <c r="G1926" s="18">
        <v>0</v>
      </c>
      <c r="H1926" s="17">
        <v>0</v>
      </c>
      <c r="I1926" s="20">
        <f t="shared" si="100"/>
        <v>2.5899286106877293</v>
      </c>
    </row>
    <row r="1927" spans="1:9" s="1" customFormat="1" x14ac:dyDescent="0.15">
      <c r="A1927" s="34">
        <v>410</v>
      </c>
      <c r="B1927" s="5" t="s">
        <v>16</v>
      </c>
      <c r="C1927" s="20">
        <v>7.1783770223442751</v>
      </c>
      <c r="D1927" s="14">
        <v>12.106654781676244</v>
      </c>
      <c r="E1927" s="15">
        <v>16.926157641446409</v>
      </c>
      <c r="F1927" s="20">
        <v>1.1181499601295017</v>
      </c>
      <c r="G1927" s="26">
        <v>0.57971106600639355</v>
      </c>
      <c r="H1927" s="21">
        <v>1.2160254992562425</v>
      </c>
      <c r="I1927" s="13">
        <f t="shared" si="100"/>
        <v>39.125075970859065</v>
      </c>
    </row>
    <row r="1928" spans="1:9" s="1" customFormat="1" x14ac:dyDescent="0.15">
      <c r="A1928" s="34">
        <v>427</v>
      </c>
      <c r="B1928" s="5" t="s">
        <v>15</v>
      </c>
      <c r="C1928" s="16">
        <v>0</v>
      </c>
      <c r="D1928" s="18">
        <v>0</v>
      </c>
      <c r="E1928" s="17">
        <v>0</v>
      </c>
      <c r="F1928" s="13">
        <v>122.38594286427175</v>
      </c>
      <c r="G1928" s="18">
        <v>0</v>
      </c>
      <c r="H1928" s="17">
        <v>0</v>
      </c>
      <c r="I1928" s="13">
        <f t="shared" si="100"/>
        <v>122.38594286427175</v>
      </c>
    </row>
    <row r="1929" spans="1:9" s="1" customFormat="1" x14ac:dyDescent="0.15">
      <c r="A1929" s="34">
        <v>428</v>
      </c>
      <c r="B1929" s="5" t="s">
        <v>3</v>
      </c>
      <c r="C1929" s="16">
        <v>0</v>
      </c>
      <c r="D1929" s="18">
        <v>0</v>
      </c>
      <c r="E1929" s="17">
        <v>0</v>
      </c>
      <c r="F1929" s="13">
        <v>90.34512291884775</v>
      </c>
      <c r="G1929" s="14">
        <v>200.60948783975152</v>
      </c>
      <c r="H1929" s="17">
        <v>0</v>
      </c>
      <c r="I1929" s="13">
        <f t="shared" si="100"/>
        <v>290.9546107585993</v>
      </c>
    </row>
    <row r="1930" spans="1:9" s="1" customFormat="1" x14ac:dyDescent="0.15">
      <c r="A1930" s="34">
        <v>438</v>
      </c>
      <c r="B1930" s="5" t="s">
        <v>2</v>
      </c>
      <c r="C1930" s="16">
        <v>0</v>
      </c>
      <c r="D1930" s="18">
        <v>0</v>
      </c>
      <c r="E1930" s="17">
        <v>0</v>
      </c>
      <c r="F1930" s="16">
        <v>0</v>
      </c>
      <c r="G1930" s="18">
        <v>0</v>
      </c>
      <c r="H1930" s="21">
        <v>1.087457999680959</v>
      </c>
      <c r="I1930" s="20">
        <f t="shared" si="100"/>
        <v>1.087457999680959</v>
      </c>
    </row>
    <row r="1931" spans="1:9" s="1" customFormat="1" x14ac:dyDescent="0.15">
      <c r="A1931" s="34">
        <v>457</v>
      </c>
      <c r="B1931" s="5" t="s">
        <v>14</v>
      </c>
      <c r="C1931" s="13">
        <v>80.68229672642822</v>
      </c>
      <c r="D1931" s="14">
        <v>329.95304116044514</v>
      </c>
      <c r="E1931" s="15">
        <v>461.30308410289814</v>
      </c>
      <c r="F1931" s="16">
        <v>0</v>
      </c>
      <c r="G1931" s="18">
        <v>0</v>
      </c>
      <c r="H1931" s="17">
        <v>0</v>
      </c>
      <c r="I1931" s="13">
        <f t="shared" si="100"/>
        <v>871.93842198977154</v>
      </c>
    </row>
    <row r="1932" spans="1:9" s="1" customFormat="1" x14ac:dyDescent="0.15">
      <c r="A1932" s="57" t="s">
        <v>48</v>
      </c>
      <c r="B1932" s="58"/>
      <c r="C1932" s="22">
        <f t="shared" ref="C1932:H1932" si="101">SUM(C1896:C1931)</f>
        <v>767.66395968902259</v>
      </c>
      <c r="D1932" s="23">
        <f t="shared" si="101"/>
        <v>830.09864714689809</v>
      </c>
      <c r="E1932" s="24">
        <f t="shared" si="101"/>
        <v>1160.5501943299344</v>
      </c>
      <c r="F1932" s="22">
        <f t="shared" si="101"/>
        <v>430.06947116963602</v>
      </c>
      <c r="G1932" s="23">
        <f t="shared" si="101"/>
        <v>539.33077091065525</v>
      </c>
      <c r="H1932" s="24">
        <f t="shared" si="101"/>
        <v>686.74382503497645</v>
      </c>
      <c r="I1932" s="22">
        <f t="shared" si="100"/>
        <v>4414.4568682811223</v>
      </c>
    </row>
    <row r="1933" spans="1:9" s="1" customFormat="1" x14ac:dyDescent="0.15">
      <c r="B1933" s="6"/>
      <c r="D1933" s="7"/>
      <c r="E1933" s="7"/>
    </row>
    <row r="1934" spans="1:9" s="1" customFormat="1" ht="14.25" x14ac:dyDescent="0.15">
      <c r="A1934" s="43" t="s">
        <v>96</v>
      </c>
      <c r="B1934" s="43"/>
      <c r="C1934" s="43"/>
      <c r="D1934" s="43"/>
      <c r="E1934" s="43"/>
      <c r="F1934" s="43"/>
      <c r="G1934" s="43"/>
      <c r="H1934" s="43"/>
      <c r="I1934" s="43"/>
    </row>
    <row r="1935" spans="1:9" s="1" customFormat="1" x14ac:dyDescent="0.15">
      <c r="A1935" s="59" t="s">
        <v>13</v>
      </c>
      <c r="B1935" s="60"/>
      <c r="C1935" s="55" t="s">
        <v>99</v>
      </c>
      <c r="D1935" s="61"/>
      <c r="E1935" s="61"/>
      <c r="F1935" s="61"/>
      <c r="G1935" s="61"/>
      <c r="H1935" s="61"/>
      <c r="I1935" s="56"/>
    </row>
    <row r="1936" spans="1:9" s="1" customFormat="1" x14ac:dyDescent="0.15">
      <c r="A1936" s="62" t="s">
        <v>12</v>
      </c>
      <c r="B1936" s="63" t="s">
        <v>11</v>
      </c>
      <c r="C1936" s="53" t="s">
        <v>40</v>
      </c>
      <c r="D1936" s="55" t="s">
        <v>41</v>
      </c>
      <c r="E1936" s="56"/>
      <c r="F1936" s="53" t="s">
        <v>42</v>
      </c>
      <c r="G1936" s="55" t="s">
        <v>43</v>
      </c>
      <c r="H1936" s="56"/>
      <c r="I1936" s="53" t="s">
        <v>10</v>
      </c>
    </row>
    <row r="1937" spans="1:9" s="1" customFormat="1" x14ac:dyDescent="0.15">
      <c r="A1937" s="50"/>
      <c r="B1937" s="52"/>
      <c r="C1937" s="54"/>
      <c r="D1937" s="2" t="s">
        <v>44</v>
      </c>
      <c r="E1937" s="3" t="s">
        <v>45</v>
      </c>
      <c r="F1937" s="54"/>
      <c r="G1937" s="2" t="s">
        <v>46</v>
      </c>
      <c r="H1937" s="3" t="s">
        <v>47</v>
      </c>
      <c r="I1937" s="54"/>
    </row>
    <row r="1938" spans="1:9" s="1" customFormat="1" x14ac:dyDescent="0.15">
      <c r="A1938" s="34">
        <v>22</v>
      </c>
      <c r="B1938" s="4" t="s">
        <v>9</v>
      </c>
      <c r="C1938" s="9">
        <v>0</v>
      </c>
      <c r="D1938" s="40">
        <v>6.8572632650769816E-4</v>
      </c>
      <c r="E1938" s="38">
        <v>5.8493013418990604E-4</v>
      </c>
      <c r="F1938" s="25">
        <v>0.54763853319595701</v>
      </c>
      <c r="G1938" s="12">
        <v>112.05713903612595</v>
      </c>
      <c r="H1938" s="10">
        <v>0</v>
      </c>
      <c r="I1938" s="11">
        <f t="shared" ref="I1938:I1974" si="102">SUM(C1938:H1938)</f>
        <v>112.6060482257826</v>
      </c>
    </row>
    <row r="1939" spans="1:9" s="1" customFormat="1" ht="36" x14ac:dyDescent="0.15">
      <c r="A1939" s="34">
        <v>30</v>
      </c>
      <c r="B1939" s="5" t="s">
        <v>38</v>
      </c>
      <c r="C1939" s="13">
        <v>121.9497098447069</v>
      </c>
      <c r="D1939" s="19">
        <v>9.1335318059192865</v>
      </c>
      <c r="E1939" s="21">
        <v>7.7909769223424528</v>
      </c>
      <c r="F1939" s="16">
        <v>0</v>
      </c>
      <c r="G1939" s="14">
        <v>70.010369265450905</v>
      </c>
      <c r="H1939" s="17">
        <v>0</v>
      </c>
      <c r="I1939" s="13">
        <f t="shared" si="102"/>
        <v>208.88458783841952</v>
      </c>
    </row>
    <row r="1940" spans="1:9" s="1" customFormat="1" x14ac:dyDescent="0.15">
      <c r="A1940" s="34">
        <v>53</v>
      </c>
      <c r="B1940" s="5" t="s">
        <v>1</v>
      </c>
      <c r="C1940" s="16">
        <v>0</v>
      </c>
      <c r="D1940" s="14">
        <v>97.488854681691322</v>
      </c>
      <c r="E1940" s="15">
        <v>83.15878601511119</v>
      </c>
      <c r="F1940" s="28">
        <v>7.8404520781245012E-3</v>
      </c>
      <c r="G1940" s="19">
        <v>3.8253355184597573</v>
      </c>
      <c r="H1940" s="15">
        <v>20.286615256838513</v>
      </c>
      <c r="I1940" s="13">
        <f t="shared" si="102"/>
        <v>204.76743192417888</v>
      </c>
    </row>
    <row r="1941" spans="1:9" s="1" customFormat="1" x14ac:dyDescent="0.15">
      <c r="A1941" s="34">
        <v>64</v>
      </c>
      <c r="B1941" s="5" t="s">
        <v>8</v>
      </c>
      <c r="C1941" s="13">
        <v>32.440722696292084</v>
      </c>
      <c r="D1941" s="14">
        <v>19.965950585761398</v>
      </c>
      <c r="E1941" s="15">
        <v>17.031118252140399</v>
      </c>
      <c r="F1941" s="20">
        <v>8.204180876705319</v>
      </c>
      <c r="G1941" s="14">
        <v>35.040125112765509</v>
      </c>
      <c r="H1941" s="15">
        <v>17.300282623291274</v>
      </c>
      <c r="I1941" s="13">
        <f t="shared" si="102"/>
        <v>129.98238014695599</v>
      </c>
    </row>
    <row r="1942" spans="1:9" s="1" customFormat="1" x14ac:dyDescent="0.15">
      <c r="A1942" s="34">
        <v>80</v>
      </c>
      <c r="B1942" s="5" t="s">
        <v>0</v>
      </c>
      <c r="C1942" s="16">
        <v>0</v>
      </c>
      <c r="D1942" s="14">
        <v>377.77554771533551</v>
      </c>
      <c r="E1942" s="15">
        <v>322.24561501696365</v>
      </c>
      <c r="F1942" s="28">
        <v>1.1760678117186748E-2</v>
      </c>
      <c r="G1942" s="14">
        <v>63.687005106102511</v>
      </c>
      <c r="H1942" s="15">
        <v>38.264139283375364</v>
      </c>
      <c r="I1942" s="13">
        <f t="shared" si="102"/>
        <v>801.98406779989432</v>
      </c>
    </row>
    <row r="1943" spans="1:9" s="1" customFormat="1" x14ac:dyDescent="0.15">
      <c r="A1943" s="34">
        <v>86</v>
      </c>
      <c r="B1943" s="5" t="s">
        <v>37</v>
      </c>
      <c r="C1943" s="13">
        <v>89.856694153618591</v>
      </c>
      <c r="D1943" s="14">
        <v>29.124511402598213</v>
      </c>
      <c r="E1943" s="15">
        <v>24.843445124380782</v>
      </c>
      <c r="F1943" s="16">
        <v>0</v>
      </c>
      <c r="G1943" s="18">
        <v>0</v>
      </c>
      <c r="H1943" s="17">
        <v>0</v>
      </c>
      <c r="I1943" s="13">
        <f t="shared" si="102"/>
        <v>143.82465068059759</v>
      </c>
    </row>
    <row r="1944" spans="1:9" s="1" customFormat="1" x14ac:dyDescent="0.15">
      <c r="A1944" s="34">
        <v>87</v>
      </c>
      <c r="B1944" s="5" t="s">
        <v>49</v>
      </c>
      <c r="C1944" s="16">
        <v>0</v>
      </c>
      <c r="D1944" s="18">
        <v>0</v>
      </c>
      <c r="E1944" s="17">
        <v>0</v>
      </c>
      <c r="F1944" s="16">
        <v>0</v>
      </c>
      <c r="G1944" s="26">
        <v>0.12897782138243882</v>
      </c>
      <c r="H1944" s="17">
        <v>0</v>
      </c>
      <c r="I1944" s="31">
        <f t="shared" si="102"/>
        <v>0.12897782138243882</v>
      </c>
    </row>
    <row r="1945" spans="1:9" s="1" customFormat="1" x14ac:dyDescent="0.15">
      <c r="A1945" s="34">
        <v>117</v>
      </c>
      <c r="B1945" s="5" t="s">
        <v>7</v>
      </c>
      <c r="C1945" s="16">
        <v>0</v>
      </c>
      <c r="D1945" s="18">
        <v>0</v>
      </c>
      <c r="E1945" s="17">
        <v>0</v>
      </c>
      <c r="F1945" s="16">
        <v>0</v>
      </c>
      <c r="G1945" s="19">
        <v>9.1177398346508678</v>
      </c>
      <c r="H1945" s="17">
        <v>0</v>
      </c>
      <c r="I1945" s="20">
        <f t="shared" si="102"/>
        <v>9.1177398346508678</v>
      </c>
    </row>
    <row r="1946" spans="1:9" s="1" customFormat="1" x14ac:dyDescent="0.15">
      <c r="A1946" s="34">
        <v>132</v>
      </c>
      <c r="B1946" s="5" t="s">
        <v>36</v>
      </c>
      <c r="C1946" s="16">
        <v>0</v>
      </c>
      <c r="D1946" s="18">
        <v>0</v>
      </c>
      <c r="E1946" s="17">
        <v>0</v>
      </c>
      <c r="F1946" s="16">
        <v>0</v>
      </c>
      <c r="G1946" s="27">
        <v>4.7450034622301906E-2</v>
      </c>
      <c r="H1946" s="29">
        <v>5.5214585742314942E-2</v>
      </c>
      <c r="I1946" s="31">
        <f t="shared" si="102"/>
        <v>0.10266462036461685</v>
      </c>
    </row>
    <row r="1947" spans="1:9" s="1" customFormat="1" x14ac:dyDescent="0.15">
      <c r="A1947" s="34">
        <v>139</v>
      </c>
      <c r="B1947" s="5" t="s">
        <v>6</v>
      </c>
      <c r="C1947" s="16">
        <v>0</v>
      </c>
      <c r="D1947" s="18">
        <v>0</v>
      </c>
      <c r="E1947" s="17">
        <v>0</v>
      </c>
      <c r="F1947" s="13">
        <v>14.859531578760263</v>
      </c>
      <c r="G1947" s="18">
        <v>0</v>
      </c>
      <c r="H1947" s="21">
        <v>4.5172432960431417</v>
      </c>
      <c r="I1947" s="13">
        <f t="shared" si="102"/>
        <v>19.376774874803406</v>
      </c>
    </row>
    <row r="1948" spans="1:9" s="1" customFormat="1" x14ac:dyDescent="0.15">
      <c r="A1948" s="34">
        <v>140</v>
      </c>
      <c r="B1948" s="5" t="s">
        <v>35</v>
      </c>
      <c r="C1948" s="16">
        <v>0</v>
      </c>
      <c r="D1948" s="18">
        <v>0</v>
      </c>
      <c r="E1948" s="17">
        <v>0</v>
      </c>
      <c r="F1948" s="20">
        <v>5.0630571517540934</v>
      </c>
      <c r="G1948" s="18">
        <v>0</v>
      </c>
      <c r="H1948" s="17">
        <v>0</v>
      </c>
      <c r="I1948" s="20">
        <f t="shared" si="102"/>
        <v>5.0630571517540934</v>
      </c>
    </row>
    <row r="1949" spans="1:9" s="1" customFormat="1" x14ac:dyDescent="0.15">
      <c r="A1949" s="34">
        <v>153</v>
      </c>
      <c r="B1949" s="5" t="s">
        <v>34</v>
      </c>
      <c r="C1949" s="13">
        <v>281.25576494946915</v>
      </c>
      <c r="D1949" s="19">
        <v>3.3655448104997823</v>
      </c>
      <c r="E1949" s="21">
        <v>2.8708370986040586</v>
      </c>
      <c r="F1949" s="13">
        <v>266.04699236401154</v>
      </c>
      <c r="G1949" s="18">
        <v>0</v>
      </c>
      <c r="H1949" s="30">
        <v>0.24932836374264092</v>
      </c>
      <c r="I1949" s="13">
        <f t="shared" si="102"/>
        <v>553.7884675863271</v>
      </c>
    </row>
    <row r="1950" spans="1:9" s="1" customFormat="1" x14ac:dyDescent="0.15">
      <c r="A1950" s="34">
        <v>171</v>
      </c>
      <c r="B1950" s="5" t="s">
        <v>33</v>
      </c>
      <c r="C1950" s="16">
        <v>0</v>
      </c>
      <c r="D1950" s="18">
        <v>0</v>
      </c>
      <c r="E1950" s="17">
        <v>0</v>
      </c>
      <c r="F1950" s="16">
        <v>0</v>
      </c>
      <c r="G1950" s="14">
        <v>98.081809748004716</v>
      </c>
      <c r="H1950" s="17">
        <v>0</v>
      </c>
      <c r="I1950" s="13">
        <f t="shared" si="102"/>
        <v>98.081809748004716</v>
      </c>
    </row>
    <row r="1951" spans="1:9" s="1" customFormat="1" x14ac:dyDescent="0.15">
      <c r="A1951" s="34">
        <v>181</v>
      </c>
      <c r="B1951" s="5" t="s">
        <v>32</v>
      </c>
      <c r="C1951" s="13">
        <v>531.77695775269035</v>
      </c>
      <c r="D1951" s="14">
        <v>279.97400182875674</v>
      </c>
      <c r="E1951" s="15">
        <v>238.82010086066188</v>
      </c>
      <c r="F1951" s="16">
        <v>0</v>
      </c>
      <c r="G1951" s="18">
        <v>0</v>
      </c>
      <c r="H1951" s="17">
        <v>0</v>
      </c>
      <c r="I1951" s="13">
        <f t="shared" si="102"/>
        <v>1050.571060442109</v>
      </c>
    </row>
    <row r="1952" spans="1:9" s="1" customFormat="1" x14ac:dyDescent="0.15">
      <c r="A1952" s="34">
        <v>207</v>
      </c>
      <c r="B1952" s="5" t="s">
        <v>31</v>
      </c>
      <c r="C1952" s="13">
        <v>14.068498141921657</v>
      </c>
      <c r="D1952" s="26">
        <v>0.3303486577950836</v>
      </c>
      <c r="E1952" s="30">
        <v>0.28179009214598721</v>
      </c>
      <c r="F1952" s="20">
        <v>6.2634985427591117</v>
      </c>
      <c r="G1952" s="18">
        <v>0</v>
      </c>
      <c r="H1952" s="29">
        <v>4.7450034622301901E-3</v>
      </c>
      <c r="I1952" s="13">
        <f t="shared" si="102"/>
        <v>20.948880438084068</v>
      </c>
    </row>
    <row r="1953" spans="1:9" s="1" customFormat="1" x14ac:dyDescent="0.15">
      <c r="A1953" s="34">
        <v>225</v>
      </c>
      <c r="B1953" s="5" t="s">
        <v>30</v>
      </c>
      <c r="C1953" s="16">
        <v>0</v>
      </c>
      <c r="D1953" s="19">
        <v>5.9317041558732155</v>
      </c>
      <c r="E1953" s="21">
        <v>5.059791893276234</v>
      </c>
      <c r="F1953" s="16">
        <v>0</v>
      </c>
      <c r="G1953" s="18">
        <v>0</v>
      </c>
      <c r="H1953" s="17">
        <v>0</v>
      </c>
      <c r="I1953" s="13">
        <f t="shared" si="102"/>
        <v>10.99149604914945</v>
      </c>
    </row>
    <row r="1954" spans="1:9" s="1" customFormat="1" x14ac:dyDescent="0.15">
      <c r="A1954" s="34">
        <v>248</v>
      </c>
      <c r="B1954" s="5" t="s">
        <v>29</v>
      </c>
      <c r="C1954" s="16">
        <v>0</v>
      </c>
      <c r="D1954" s="26">
        <v>0.88818702440909603</v>
      </c>
      <c r="E1954" s="30">
        <v>0.75763075630947574</v>
      </c>
      <c r="F1954" s="16">
        <v>0</v>
      </c>
      <c r="G1954" s="18">
        <v>0</v>
      </c>
      <c r="H1954" s="17">
        <v>0</v>
      </c>
      <c r="I1954" s="20">
        <f t="shared" si="102"/>
        <v>1.6458177807185717</v>
      </c>
    </row>
    <row r="1955" spans="1:9" s="1" customFormat="1" x14ac:dyDescent="0.15">
      <c r="A1955" s="34">
        <v>251</v>
      </c>
      <c r="B1955" s="5" t="s">
        <v>28</v>
      </c>
      <c r="C1955" s="16">
        <v>0</v>
      </c>
      <c r="D1955" s="14">
        <v>167.10807713829351</v>
      </c>
      <c r="E1955" s="15">
        <v>142.54454905140912</v>
      </c>
      <c r="F1955" s="20">
        <v>4.1989029770564574</v>
      </c>
      <c r="G1955" s="18">
        <v>0</v>
      </c>
      <c r="H1955" s="30">
        <v>0.21568197555591775</v>
      </c>
      <c r="I1955" s="13">
        <f t="shared" si="102"/>
        <v>314.06721114231499</v>
      </c>
    </row>
    <row r="1956" spans="1:9" s="1" customFormat="1" x14ac:dyDescent="0.15">
      <c r="A1956" s="34">
        <v>252</v>
      </c>
      <c r="B1956" s="5" t="s">
        <v>27</v>
      </c>
      <c r="C1956" s="20">
        <v>6.6865420657570462</v>
      </c>
      <c r="D1956" s="14">
        <v>85.576588369181209</v>
      </c>
      <c r="E1956" s="15">
        <v>72.997525956497697</v>
      </c>
      <c r="F1956" s="16">
        <v>0</v>
      </c>
      <c r="G1956" s="18">
        <v>0</v>
      </c>
      <c r="H1956" s="17">
        <v>0</v>
      </c>
      <c r="I1956" s="13">
        <f t="shared" si="102"/>
        <v>165.26065639143596</v>
      </c>
    </row>
    <row r="1957" spans="1:9" s="1" customFormat="1" x14ac:dyDescent="0.15">
      <c r="A1957" s="34">
        <v>256</v>
      </c>
      <c r="B1957" s="5" t="s">
        <v>26</v>
      </c>
      <c r="C1957" s="16">
        <v>0</v>
      </c>
      <c r="D1957" s="18">
        <v>0</v>
      </c>
      <c r="E1957" s="17">
        <v>0</v>
      </c>
      <c r="F1957" s="16">
        <v>0</v>
      </c>
      <c r="G1957" s="19">
        <v>9.9394881615189146</v>
      </c>
      <c r="H1957" s="30">
        <v>0.10913507963129437</v>
      </c>
      <c r="I1957" s="13">
        <f t="shared" si="102"/>
        <v>10.048623241150208</v>
      </c>
    </row>
    <row r="1958" spans="1:9" s="1" customFormat="1" x14ac:dyDescent="0.15">
      <c r="A1958" s="34">
        <v>257</v>
      </c>
      <c r="B1958" s="5" t="s">
        <v>25</v>
      </c>
      <c r="C1958" s="16">
        <v>0</v>
      </c>
      <c r="D1958" s="18">
        <v>0</v>
      </c>
      <c r="E1958" s="17">
        <v>0</v>
      </c>
      <c r="F1958" s="28">
        <v>7.3291182469424673E-3</v>
      </c>
      <c r="G1958" s="18">
        <v>0</v>
      </c>
      <c r="H1958" s="17">
        <v>0</v>
      </c>
      <c r="I1958" s="28">
        <f t="shared" si="102"/>
        <v>7.3291182469424673E-3</v>
      </c>
    </row>
    <row r="1959" spans="1:9" s="1" customFormat="1" x14ac:dyDescent="0.15">
      <c r="A1959" s="34">
        <v>275</v>
      </c>
      <c r="B1959" s="5" t="s">
        <v>24</v>
      </c>
      <c r="C1959" s="16">
        <v>0</v>
      </c>
      <c r="D1959" s="18">
        <v>0</v>
      </c>
      <c r="E1959" s="17">
        <v>0</v>
      </c>
      <c r="F1959" s="28">
        <v>7.4995628573364795E-2</v>
      </c>
      <c r="G1959" s="18">
        <v>0</v>
      </c>
      <c r="H1959" s="17">
        <v>0</v>
      </c>
      <c r="I1959" s="28">
        <f t="shared" si="102"/>
        <v>7.4995628573364795E-2</v>
      </c>
    </row>
    <row r="1960" spans="1:9" s="1" customFormat="1" x14ac:dyDescent="0.15">
      <c r="A1960" s="34">
        <v>296</v>
      </c>
      <c r="B1960" s="5" t="s">
        <v>23</v>
      </c>
      <c r="C1960" s="16">
        <v>0</v>
      </c>
      <c r="D1960" s="18">
        <v>0</v>
      </c>
      <c r="E1960" s="17">
        <v>0</v>
      </c>
      <c r="F1960" s="16">
        <v>0</v>
      </c>
      <c r="G1960" s="14">
        <v>109.45903395857938</v>
      </c>
      <c r="H1960" s="15">
        <v>1021.3236038533996</v>
      </c>
      <c r="I1960" s="13">
        <f t="shared" si="102"/>
        <v>1130.7826378119789</v>
      </c>
    </row>
    <row r="1961" spans="1:9" s="1" customFormat="1" x14ac:dyDescent="0.15">
      <c r="A1961" s="34">
        <v>297</v>
      </c>
      <c r="B1961" s="5" t="s">
        <v>22</v>
      </c>
      <c r="C1961" s="16">
        <v>0</v>
      </c>
      <c r="D1961" s="18">
        <v>0</v>
      </c>
      <c r="E1961" s="17">
        <v>0</v>
      </c>
      <c r="F1961" s="16">
        <v>0</v>
      </c>
      <c r="G1961" s="14">
        <v>14.970485923336252</v>
      </c>
      <c r="H1961" s="15">
        <v>293.34474131409257</v>
      </c>
      <c r="I1961" s="13">
        <f t="shared" si="102"/>
        <v>308.31522723742881</v>
      </c>
    </row>
    <row r="1962" spans="1:9" s="1" customFormat="1" x14ac:dyDescent="0.15">
      <c r="A1962" s="34">
        <v>300</v>
      </c>
      <c r="B1962" s="5" t="s">
        <v>21</v>
      </c>
      <c r="C1962" s="16">
        <v>0</v>
      </c>
      <c r="D1962" s="18">
        <v>0</v>
      </c>
      <c r="E1962" s="17">
        <v>0</v>
      </c>
      <c r="F1962" s="16">
        <v>0</v>
      </c>
      <c r="G1962" s="42">
        <v>4.3136395111183549E-4</v>
      </c>
      <c r="H1962" s="21">
        <v>3.6769463192772855</v>
      </c>
      <c r="I1962" s="20">
        <f t="shared" si="102"/>
        <v>3.6773776832283973</v>
      </c>
    </row>
    <row r="1963" spans="1:9" s="1" customFormat="1" x14ac:dyDescent="0.15">
      <c r="A1963" s="34">
        <v>302</v>
      </c>
      <c r="B1963" s="5" t="s">
        <v>20</v>
      </c>
      <c r="C1963" s="16">
        <v>0</v>
      </c>
      <c r="D1963" s="18">
        <v>0</v>
      </c>
      <c r="E1963" s="17">
        <v>0</v>
      </c>
      <c r="F1963" s="16">
        <v>0</v>
      </c>
      <c r="G1963" s="27">
        <v>3.7528663746729689E-2</v>
      </c>
      <c r="H1963" s="21">
        <v>2.4333240482218641</v>
      </c>
      <c r="I1963" s="20">
        <f t="shared" si="102"/>
        <v>2.4708527119685937</v>
      </c>
    </row>
    <row r="1964" spans="1:9" s="1" customFormat="1" x14ac:dyDescent="0.15">
      <c r="A1964" s="34">
        <v>320</v>
      </c>
      <c r="B1964" s="5" t="s">
        <v>19</v>
      </c>
      <c r="C1964" s="16">
        <v>0</v>
      </c>
      <c r="D1964" s="18">
        <v>0</v>
      </c>
      <c r="E1964" s="17">
        <v>0</v>
      </c>
      <c r="F1964" s="16">
        <v>0</v>
      </c>
      <c r="G1964" s="26">
        <v>0.50469582280084746</v>
      </c>
      <c r="H1964" s="17">
        <v>0</v>
      </c>
      <c r="I1964" s="31">
        <f t="shared" si="102"/>
        <v>0.50469582280084746</v>
      </c>
    </row>
    <row r="1965" spans="1:9" s="1" customFormat="1" x14ac:dyDescent="0.15">
      <c r="A1965" s="34">
        <v>350</v>
      </c>
      <c r="B1965" s="5" t="s">
        <v>5</v>
      </c>
      <c r="C1965" s="13">
        <v>19.255127636211409</v>
      </c>
      <c r="D1965" s="14">
        <v>46.375671461715619</v>
      </c>
      <c r="E1965" s="15">
        <v>39.558824975263335</v>
      </c>
      <c r="F1965" s="13">
        <v>19.780097036224962</v>
      </c>
      <c r="G1965" s="14">
        <v>151.34015997202749</v>
      </c>
      <c r="H1965" s="21">
        <v>1.0784098777795887</v>
      </c>
      <c r="I1965" s="13">
        <f t="shared" si="102"/>
        <v>277.38829095922239</v>
      </c>
    </row>
    <row r="1966" spans="1:9" s="1" customFormat="1" x14ac:dyDescent="0.15">
      <c r="A1966" s="34">
        <v>405</v>
      </c>
      <c r="B1966" s="5" t="s">
        <v>4</v>
      </c>
      <c r="C1966" s="16">
        <v>0</v>
      </c>
      <c r="D1966" s="26">
        <v>0.57018144049115094</v>
      </c>
      <c r="E1966" s="30">
        <v>0.48636940657890676</v>
      </c>
      <c r="F1966" s="13">
        <v>23.934854859189372</v>
      </c>
      <c r="G1966" s="19">
        <v>6.3151682442772721</v>
      </c>
      <c r="H1966" s="17">
        <v>0</v>
      </c>
      <c r="I1966" s="13">
        <f t="shared" si="102"/>
        <v>31.306573950536702</v>
      </c>
    </row>
    <row r="1967" spans="1:9" s="1" customFormat="1" ht="36" x14ac:dyDescent="0.15">
      <c r="A1967" s="34">
        <v>407</v>
      </c>
      <c r="B1967" s="5" t="s">
        <v>18</v>
      </c>
      <c r="C1967" s="16">
        <v>0</v>
      </c>
      <c r="D1967" s="14">
        <v>19.143421857115413</v>
      </c>
      <c r="E1967" s="15">
        <v>16.329494556179608</v>
      </c>
      <c r="F1967" s="28">
        <v>6.6473398053664241E-3</v>
      </c>
      <c r="G1967" s="19">
        <v>8.6272790222367099</v>
      </c>
      <c r="H1967" s="30">
        <v>0.24328926842707521</v>
      </c>
      <c r="I1967" s="13">
        <f t="shared" si="102"/>
        <v>44.350132043764177</v>
      </c>
    </row>
    <row r="1968" spans="1:9" s="1" customFormat="1" x14ac:dyDescent="0.15">
      <c r="A1968" s="34">
        <v>408</v>
      </c>
      <c r="B1968" s="5" t="s">
        <v>17</v>
      </c>
      <c r="C1968" s="16">
        <v>0</v>
      </c>
      <c r="D1968" s="19">
        <v>2.5344445027724527</v>
      </c>
      <c r="E1968" s="21">
        <v>2.1619017759658923</v>
      </c>
      <c r="F1968" s="16">
        <v>0</v>
      </c>
      <c r="G1968" s="18">
        <v>0</v>
      </c>
      <c r="H1968" s="17">
        <v>0</v>
      </c>
      <c r="I1968" s="20">
        <f t="shared" si="102"/>
        <v>4.6963462787383445</v>
      </c>
    </row>
    <row r="1969" spans="1:9" s="1" customFormat="1" x14ac:dyDescent="0.15">
      <c r="A1969" s="34">
        <v>410</v>
      </c>
      <c r="B1969" s="5" t="s">
        <v>16</v>
      </c>
      <c r="C1969" s="13">
        <v>11.586824614584858</v>
      </c>
      <c r="D1969" s="14">
        <v>28.410841728285323</v>
      </c>
      <c r="E1969" s="15">
        <v>24.234679087222634</v>
      </c>
      <c r="F1969" s="20">
        <v>1.8048379794621812</v>
      </c>
      <c r="G1969" s="19">
        <v>1.1884076853131069</v>
      </c>
      <c r="H1969" s="21">
        <v>2.4928522734752971</v>
      </c>
      <c r="I1969" s="13">
        <f t="shared" si="102"/>
        <v>69.718443368343401</v>
      </c>
    </row>
    <row r="1970" spans="1:9" s="1" customFormat="1" x14ac:dyDescent="0.15">
      <c r="A1970" s="34">
        <v>427</v>
      </c>
      <c r="B1970" s="5" t="s">
        <v>15</v>
      </c>
      <c r="C1970" s="16">
        <v>0</v>
      </c>
      <c r="D1970" s="18">
        <v>0</v>
      </c>
      <c r="E1970" s="17">
        <v>0</v>
      </c>
      <c r="F1970" s="13">
        <v>197.54666700354176</v>
      </c>
      <c r="G1970" s="18">
        <v>0</v>
      </c>
      <c r="H1970" s="17">
        <v>0</v>
      </c>
      <c r="I1970" s="13">
        <f t="shared" si="102"/>
        <v>197.54666700354176</v>
      </c>
    </row>
    <row r="1971" spans="1:9" s="1" customFormat="1" x14ac:dyDescent="0.15">
      <c r="A1971" s="34">
        <v>428</v>
      </c>
      <c r="B1971" s="5" t="s">
        <v>3</v>
      </c>
      <c r="C1971" s="16">
        <v>0</v>
      </c>
      <c r="D1971" s="18">
        <v>0</v>
      </c>
      <c r="E1971" s="17">
        <v>0</v>
      </c>
      <c r="F1971" s="13">
        <v>145.82865887168703</v>
      </c>
      <c r="G1971" s="14">
        <v>411.24945007149063</v>
      </c>
      <c r="H1971" s="17">
        <v>0</v>
      </c>
      <c r="I1971" s="13">
        <f t="shared" si="102"/>
        <v>557.07810894317765</v>
      </c>
    </row>
    <row r="1972" spans="1:9" s="1" customFormat="1" x14ac:dyDescent="0.15">
      <c r="A1972" s="34">
        <v>438</v>
      </c>
      <c r="B1972" s="5" t="s">
        <v>2</v>
      </c>
      <c r="C1972" s="16">
        <v>0</v>
      </c>
      <c r="D1972" s="18">
        <v>0</v>
      </c>
      <c r="E1972" s="17">
        <v>0</v>
      </c>
      <c r="F1972" s="16">
        <v>0</v>
      </c>
      <c r="G1972" s="18">
        <v>0</v>
      </c>
      <c r="H1972" s="21">
        <v>2.2292888993459656</v>
      </c>
      <c r="I1972" s="20">
        <f t="shared" si="102"/>
        <v>2.2292888993459656</v>
      </c>
    </row>
    <row r="1973" spans="1:9" s="1" customFormat="1" x14ac:dyDescent="0.15">
      <c r="A1973" s="34">
        <v>457</v>
      </c>
      <c r="B1973" s="5" t="s">
        <v>14</v>
      </c>
      <c r="C1973" s="13">
        <v>130.23161346375187</v>
      </c>
      <c r="D1973" s="14">
        <v>774.30502473433012</v>
      </c>
      <c r="E1973" s="15">
        <v>660.48848427388702</v>
      </c>
      <c r="F1973" s="16">
        <v>0</v>
      </c>
      <c r="G1973" s="18">
        <v>0</v>
      </c>
      <c r="H1973" s="17">
        <v>0</v>
      </c>
      <c r="I1973" s="13">
        <f t="shared" si="102"/>
        <v>1565.0251224719691</v>
      </c>
    </row>
    <row r="1974" spans="1:9" s="1" customFormat="1" x14ac:dyDescent="0.15">
      <c r="A1974" s="57" t="s">
        <v>48</v>
      </c>
      <c r="B1974" s="58"/>
      <c r="C1974" s="22">
        <f t="shared" ref="C1974:H1974" si="103">SUM(C1938:C1973)</f>
        <v>1239.1084553190042</v>
      </c>
      <c r="D1974" s="23">
        <f t="shared" si="103"/>
        <v>1948.0031196271509</v>
      </c>
      <c r="E1974" s="24">
        <f t="shared" si="103"/>
        <v>1661.6625060450747</v>
      </c>
      <c r="F1974" s="22">
        <f t="shared" si="103"/>
        <v>694.18749099116906</v>
      </c>
      <c r="G1974" s="23">
        <f t="shared" si="103"/>
        <v>1105.6280803668433</v>
      </c>
      <c r="H1974" s="24">
        <f t="shared" si="103"/>
        <v>1407.824841321702</v>
      </c>
      <c r="I1974" s="22">
        <f t="shared" si="102"/>
        <v>8056.4144936709454</v>
      </c>
    </row>
    <row r="1975" spans="1:9" s="1" customFormat="1" x14ac:dyDescent="0.15">
      <c r="B1975" s="6"/>
      <c r="D1975" s="7"/>
      <c r="E1975" s="7"/>
    </row>
    <row r="1976" spans="1:9" s="1" customFormat="1" ht="14.25" x14ac:dyDescent="0.15">
      <c r="A1976" s="43" t="s">
        <v>97</v>
      </c>
      <c r="B1976" s="43"/>
      <c r="C1976" s="43"/>
      <c r="D1976" s="43"/>
      <c r="E1976" s="43"/>
      <c r="F1976" s="43"/>
      <c r="G1976" s="43"/>
      <c r="H1976" s="43"/>
      <c r="I1976" s="43"/>
    </row>
    <row r="1977" spans="1:9" s="1" customFormat="1" x14ac:dyDescent="0.15">
      <c r="A1977" s="59" t="s">
        <v>13</v>
      </c>
      <c r="B1977" s="60"/>
      <c r="C1977" s="55" t="s">
        <v>99</v>
      </c>
      <c r="D1977" s="61"/>
      <c r="E1977" s="61"/>
      <c r="F1977" s="61"/>
      <c r="G1977" s="61"/>
      <c r="H1977" s="61"/>
      <c r="I1977" s="56"/>
    </row>
    <row r="1978" spans="1:9" s="1" customFormat="1" x14ac:dyDescent="0.15">
      <c r="A1978" s="62" t="s">
        <v>12</v>
      </c>
      <c r="B1978" s="63" t="s">
        <v>11</v>
      </c>
      <c r="C1978" s="53" t="s">
        <v>40</v>
      </c>
      <c r="D1978" s="55" t="s">
        <v>41</v>
      </c>
      <c r="E1978" s="56"/>
      <c r="F1978" s="53" t="s">
        <v>42</v>
      </c>
      <c r="G1978" s="55" t="s">
        <v>43</v>
      </c>
      <c r="H1978" s="56"/>
      <c r="I1978" s="53" t="s">
        <v>10</v>
      </c>
    </row>
    <row r="1979" spans="1:9" s="1" customFormat="1" x14ac:dyDescent="0.15">
      <c r="A1979" s="50"/>
      <c r="B1979" s="52"/>
      <c r="C1979" s="54"/>
      <c r="D1979" s="2" t="s">
        <v>44</v>
      </c>
      <c r="E1979" s="3" t="s">
        <v>45</v>
      </c>
      <c r="F1979" s="54"/>
      <c r="G1979" s="2" t="s">
        <v>46</v>
      </c>
      <c r="H1979" s="3" t="s">
        <v>47</v>
      </c>
      <c r="I1979" s="54"/>
    </row>
    <row r="1980" spans="1:9" s="1" customFormat="1" x14ac:dyDescent="0.15">
      <c r="A1980" s="34">
        <v>22</v>
      </c>
      <c r="B1980" s="4" t="s">
        <v>9</v>
      </c>
      <c r="C1980" s="9">
        <v>0</v>
      </c>
      <c r="D1980" s="40">
        <v>4.0318578994028611E-4</v>
      </c>
      <c r="E1980" s="38">
        <v>7.7281033197792841E-4</v>
      </c>
      <c r="F1980" s="25">
        <v>0.66375636341611655</v>
      </c>
      <c r="G1980" s="12">
        <v>22.441683809499541</v>
      </c>
      <c r="H1980" s="10">
        <v>0</v>
      </c>
      <c r="I1980" s="11">
        <f t="shared" ref="I1980:I2016" si="104">SUM(C1980:H1980)</f>
        <v>23.106616169037576</v>
      </c>
    </row>
    <row r="1981" spans="1:9" s="1" customFormat="1" ht="36" x14ac:dyDescent="0.15">
      <c r="A1981" s="34">
        <v>30</v>
      </c>
      <c r="B1981" s="5" t="s">
        <v>38</v>
      </c>
      <c r="C1981" s="13">
        <v>147.80715932056117</v>
      </c>
      <c r="D1981" s="19">
        <v>5.370233129109641</v>
      </c>
      <c r="E1981" s="15">
        <v>10.293447216780017</v>
      </c>
      <c r="F1981" s="16">
        <v>0</v>
      </c>
      <c r="G1981" s="14">
        <v>14.020977011870993</v>
      </c>
      <c r="H1981" s="17">
        <v>0</v>
      </c>
      <c r="I1981" s="13">
        <f t="shared" si="104"/>
        <v>177.49181667832181</v>
      </c>
    </row>
    <row r="1982" spans="1:9" s="1" customFormat="1" x14ac:dyDescent="0.15">
      <c r="A1982" s="34">
        <v>53</v>
      </c>
      <c r="B1982" s="5" t="s">
        <v>1</v>
      </c>
      <c r="C1982" s="16">
        <v>0</v>
      </c>
      <c r="D1982" s="14">
        <v>57.32041977357305</v>
      </c>
      <c r="E1982" s="15">
        <v>109.86947888438711</v>
      </c>
      <c r="F1982" s="28">
        <v>9.5028922244448678E-3</v>
      </c>
      <c r="G1982" s="26">
        <v>0.76609996390186064</v>
      </c>
      <c r="H1982" s="21">
        <v>4.0628005415359274</v>
      </c>
      <c r="I1982" s="13">
        <f t="shared" si="104"/>
        <v>172.02830205562239</v>
      </c>
    </row>
    <row r="1983" spans="1:9" s="1" customFormat="1" x14ac:dyDescent="0.15">
      <c r="A1983" s="34">
        <v>64</v>
      </c>
      <c r="B1983" s="5" t="s">
        <v>8</v>
      </c>
      <c r="C1983" s="13">
        <v>39.319249501708512</v>
      </c>
      <c r="D1983" s="14">
        <v>11.739359052796342</v>
      </c>
      <c r="E1983" s="15">
        <v>22.501532031035353</v>
      </c>
      <c r="F1983" s="20">
        <v>9.9437437898136789</v>
      </c>
      <c r="G1983" s="19">
        <v>7.0174860360523263</v>
      </c>
      <c r="H1983" s="21">
        <v>3.464727689698694</v>
      </c>
      <c r="I1983" s="13">
        <f t="shared" si="104"/>
        <v>93.986098101104915</v>
      </c>
    </row>
    <row r="1984" spans="1:9" s="1" customFormat="1" x14ac:dyDescent="0.15">
      <c r="A1984" s="34">
        <v>80</v>
      </c>
      <c r="B1984" s="5" t="s">
        <v>0</v>
      </c>
      <c r="C1984" s="16">
        <v>0</v>
      </c>
      <c r="D1984" s="14">
        <v>222.12029309337282</v>
      </c>
      <c r="E1984" s="15">
        <v>425.75125842095645</v>
      </c>
      <c r="F1984" s="28">
        <v>1.4254338336667302E-2</v>
      </c>
      <c r="G1984" s="14">
        <v>12.754596839246121</v>
      </c>
      <c r="H1984" s="21">
        <v>7.6631593705361452</v>
      </c>
      <c r="I1984" s="13">
        <f t="shared" si="104"/>
        <v>668.30356206244812</v>
      </c>
    </row>
    <row r="1985" spans="1:9" s="1" customFormat="1" x14ac:dyDescent="0.15">
      <c r="A1985" s="34">
        <v>86</v>
      </c>
      <c r="B1985" s="5" t="s">
        <v>37</v>
      </c>
      <c r="C1985" s="13">
        <v>108.90934243054542</v>
      </c>
      <c r="D1985" s="14">
        <v>17.124308463238801</v>
      </c>
      <c r="E1985" s="15">
        <v>32.823186824932563</v>
      </c>
      <c r="F1985" s="16">
        <v>0</v>
      </c>
      <c r="G1985" s="18">
        <v>0</v>
      </c>
      <c r="H1985" s="17">
        <v>0</v>
      </c>
      <c r="I1985" s="13">
        <f t="shared" si="104"/>
        <v>158.8568377187168</v>
      </c>
    </row>
    <row r="1986" spans="1:9" s="1" customFormat="1" x14ac:dyDescent="0.15">
      <c r="A1986" s="34">
        <v>87</v>
      </c>
      <c r="B1986" s="5" t="s">
        <v>49</v>
      </c>
      <c r="C1986" s="16">
        <v>0</v>
      </c>
      <c r="D1986" s="18">
        <v>0</v>
      </c>
      <c r="E1986" s="17">
        <v>0</v>
      </c>
      <c r="F1986" s="16">
        <v>0</v>
      </c>
      <c r="G1986" s="27">
        <v>2.5830388949780823E-2</v>
      </c>
      <c r="H1986" s="17">
        <v>0</v>
      </c>
      <c r="I1986" s="28">
        <f t="shared" si="104"/>
        <v>2.5830388949780823E-2</v>
      </c>
    </row>
    <row r="1987" spans="1:9" s="1" customFormat="1" x14ac:dyDescent="0.15">
      <c r="A1987" s="34">
        <v>117</v>
      </c>
      <c r="B1987" s="5" t="s">
        <v>7</v>
      </c>
      <c r="C1987" s="16">
        <v>0</v>
      </c>
      <c r="D1987" s="18">
        <v>0</v>
      </c>
      <c r="E1987" s="17">
        <v>0</v>
      </c>
      <c r="F1987" s="16">
        <v>0</v>
      </c>
      <c r="G1987" s="19">
        <v>1.8260098034498904</v>
      </c>
      <c r="H1987" s="17">
        <v>0</v>
      </c>
      <c r="I1987" s="20">
        <f t="shared" si="104"/>
        <v>1.8260098034498904</v>
      </c>
    </row>
    <row r="1988" spans="1:9" s="1" customFormat="1" x14ac:dyDescent="0.15">
      <c r="A1988" s="34">
        <v>132</v>
      </c>
      <c r="B1988" s="5" t="s">
        <v>36</v>
      </c>
      <c r="C1988" s="16">
        <v>0</v>
      </c>
      <c r="D1988" s="18">
        <v>0</v>
      </c>
      <c r="E1988" s="17">
        <v>0</v>
      </c>
      <c r="F1988" s="16">
        <v>0</v>
      </c>
      <c r="G1988" s="27">
        <v>9.5028186771768906E-3</v>
      </c>
      <c r="H1988" s="29">
        <v>1.1057825369805836E-2</v>
      </c>
      <c r="I1988" s="28">
        <f t="shared" si="104"/>
        <v>2.0560644046982726E-2</v>
      </c>
    </row>
    <row r="1989" spans="1:9" s="1" customFormat="1" x14ac:dyDescent="0.15">
      <c r="A1989" s="34">
        <v>139</v>
      </c>
      <c r="B1989" s="5" t="s">
        <v>6</v>
      </c>
      <c r="C1989" s="16">
        <v>0</v>
      </c>
      <c r="D1989" s="18">
        <v>0</v>
      </c>
      <c r="E1989" s="17">
        <v>0</v>
      </c>
      <c r="F1989" s="13">
        <v>18.010253196072348</v>
      </c>
      <c r="G1989" s="18">
        <v>0</v>
      </c>
      <c r="H1989" s="30">
        <v>0.9046683380672399</v>
      </c>
      <c r="I1989" s="13">
        <f t="shared" si="104"/>
        <v>18.914921534139587</v>
      </c>
    </row>
    <row r="1990" spans="1:9" s="1" customFormat="1" x14ac:dyDescent="0.15">
      <c r="A1990" s="34">
        <v>140</v>
      </c>
      <c r="B1990" s="5" t="s">
        <v>35</v>
      </c>
      <c r="C1990" s="16">
        <v>0</v>
      </c>
      <c r="D1990" s="18">
        <v>0</v>
      </c>
      <c r="E1990" s="17">
        <v>0</v>
      </c>
      <c r="F1990" s="20">
        <v>6.1365959462420614</v>
      </c>
      <c r="G1990" s="18">
        <v>0</v>
      </c>
      <c r="H1990" s="17">
        <v>0</v>
      </c>
      <c r="I1990" s="20">
        <f t="shared" si="104"/>
        <v>6.1365959462420614</v>
      </c>
    </row>
    <row r="1991" spans="1:9" s="1" customFormat="1" x14ac:dyDescent="0.15">
      <c r="A1991" s="34">
        <v>153</v>
      </c>
      <c r="B1991" s="5" t="s">
        <v>34</v>
      </c>
      <c r="C1991" s="13">
        <v>340.89146839833063</v>
      </c>
      <c r="D1991" s="19">
        <v>1.978835857026924</v>
      </c>
      <c r="E1991" s="21">
        <v>3.7929531093476725</v>
      </c>
      <c r="F1991" s="13">
        <v>322.45792332904335</v>
      </c>
      <c r="G1991" s="18">
        <v>0</v>
      </c>
      <c r="H1991" s="29">
        <v>4.9932992685529483E-2</v>
      </c>
      <c r="I1991" s="13">
        <f t="shared" si="104"/>
        <v>669.17111368643407</v>
      </c>
    </row>
    <row r="1992" spans="1:9" s="1" customFormat="1" x14ac:dyDescent="0.15">
      <c r="A1992" s="34">
        <v>171</v>
      </c>
      <c r="B1992" s="5" t="s">
        <v>33</v>
      </c>
      <c r="C1992" s="16">
        <v>0</v>
      </c>
      <c r="D1992" s="18">
        <v>0</v>
      </c>
      <c r="E1992" s="17">
        <v>0</v>
      </c>
      <c r="F1992" s="16">
        <v>0</v>
      </c>
      <c r="G1992" s="14">
        <v>19.642844541288845</v>
      </c>
      <c r="H1992" s="17">
        <v>0</v>
      </c>
      <c r="I1992" s="13">
        <f t="shared" si="104"/>
        <v>19.642844541288845</v>
      </c>
    </row>
    <row r="1993" spans="1:9" s="1" customFormat="1" x14ac:dyDescent="0.15">
      <c r="A1993" s="34">
        <v>181</v>
      </c>
      <c r="B1993" s="5" t="s">
        <v>32</v>
      </c>
      <c r="C1993" s="13">
        <v>644.53159927683748</v>
      </c>
      <c r="D1993" s="14">
        <v>164.61602059958702</v>
      </c>
      <c r="E1993" s="15">
        <v>315.52937802518744</v>
      </c>
      <c r="F1993" s="16">
        <v>0</v>
      </c>
      <c r="G1993" s="18">
        <v>0</v>
      </c>
      <c r="H1993" s="17">
        <v>0</v>
      </c>
      <c r="I1993" s="13">
        <f t="shared" si="104"/>
        <v>1124.6769979016119</v>
      </c>
    </row>
    <row r="1994" spans="1:9" s="1" customFormat="1" x14ac:dyDescent="0.15">
      <c r="A1994" s="34">
        <v>207</v>
      </c>
      <c r="B1994" s="5" t="s">
        <v>31</v>
      </c>
      <c r="C1994" s="13">
        <v>17.051494004471291</v>
      </c>
      <c r="D1994" s="26">
        <v>0.19423475430373283</v>
      </c>
      <c r="E1994" s="30">
        <v>0.37230137743036701</v>
      </c>
      <c r="F1994" s="20">
        <v>7.5915713796500004</v>
      </c>
      <c r="G1994" s="18">
        <v>0</v>
      </c>
      <c r="H1994" s="29">
        <v>9.5028186771768902E-4</v>
      </c>
      <c r="I1994" s="13">
        <f t="shared" si="104"/>
        <v>25.210551797723106</v>
      </c>
    </row>
    <row r="1995" spans="1:9" s="1" customFormat="1" x14ac:dyDescent="0.15">
      <c r="A1995" s="34">
        <v>225</v>
      </c>
      <c r="B1995" s="5" t="s">
        <v>30</v>
      </c>
      <c r="C1995" s="16">
        <v>0</v>
      </c>
      <c r="D1995" s="19">
        <v>3.4876578794309596</v>
      </c>
      <c r="E1995" s="21">
        <v>6.6850025741920742</v>
      </c>
      <c r="F1995" s="16">
        <v>0</v>
      </c>
      <c r="G1995" s="18">
        <v>0</v>
      </c>
      <c r="H1995" s="17">
        <v>0</v>
      </c>
      <c r="I1995" s="13">
        <f t="shared" si="104"/>
        <v>10.172660453623035</v>
      </c>
    </row>
    <row r="1996" spans="1:9" s="1" customFormat="1" x14ac:dyDescent="0.15">
      <c r="A1996" s="34">
        <v>248</v>
      </c>
      <c r="B1996" s="5" t="s">
        <v>29</v>
      </c>
      <c r="C1996" s="16">
        <v>0</v>
      </c>
      <c r="D1996" s="26">
        <v>0.5222263944201555</v>
      </c>
      <c r="E1996" s="21">
        <v>1.0009825824944119</v>
      </c>
      <c r="F1996" s="16">
        <v>0</v>
      </c>
      <c r="G1996" s="18">
        <v>0</v>
      </c>
      <c r="H1996" s="17">
        <v>0</v>
      </c>
      <c r="I1996" s="20">
        <f t="shared" si="104"/>
        <v>1.5232089769145674</v>
      </c>
    </row>
    <row r="1997" spans="1:9" s="1" customFormat="1" x14ac:dyDescent="0.15">
      <c r="A1997" s="34">
        <v>251</v>
      </c>
      <c r="B1997" s="5" t="s">
        <v>28</v>
      </c>
      <c r="C1997" s="16">
        <v>0</v>
      </c>
      <c r="D1997" s="14">
        <v>98.254361079498011</v>
      </c>
      <c r="E1997" s="15">
        <v>188.33001385136123</v>
      </c>
      <c r="F1997" s="20">
        <v>5.0892119554173769</v>
      </c>
      <c r="G1997" s="18">
        <v>0</v>
      </c>
      <c r="H1997" s="29">
        <v>4.319463035080405E-2</v>
      </c>
      <c r="I1997" s="13">
        <f t="shared" si="104"/>
        <v>291.71678151662741</v>
      </c>
    </row>
    <row r="1998" spans="1:9" s="1" customFormat="1" x14ac:dyDescent="0.15">
      <c r="A1998" s="34">
        <v>252</v>
      </c>
      <c r="B1998" s="5" t="s">
        <v>27</v>
      </c>
      <c r="C1998" s="20">
        <v>8.1043143905428732</v>
      </c>
      <c r="D1998" s="14">
        <v>50.316377027177886</v>
      </c>
      <c r="E1998" s="15">
        <v>96.444410999849524</v>
      </c>
      <c r="F1998" s="16">
        <v>0</v>
      </c>
      <c r="G1998" s="18">
        <v>0</v>
      </c>
      <c r="H1998" s="17">
        <v>0</v>
      </c>
      <c r="I1998" s="13">
        <f t="shared" si="104"/>
        <v>154.86510241757028</v>
      </c>
    </row>
    <row r="1999" spans="1:9" s="1" customFormat="1" x14ac:dyDescent="0.15">
      <c r="A1999" s="34">
        <v>256</v>
      </c>
      <c r="B1999" s="5" t="s">
        <v>26</v>
      </c>
      <c r="C1999" s="16">
        <v>0</v>
      </c>
      <c r="D1999" s="18">
        <v>0</v>
      </c>
      <c r="E1999" s="17">
        <v>0</v>
      </c>
      <c r="F1999" s="16">
        <v>0</v>
      </c>
      <c r="G1999" s="19">
        <v>1.9905813450864538</v>
      </c>
      <c r="H1999" s="29">
        <v>2.1856482957506845E-2</v>
      </c>
      <c r="I1999" s="20">
        <f t="shared" si="104"/>
        <v>2.0124378280439608</v>
      </c>
    </row>
    <row r="2000" spans="1:9" s="1" customFormat="1" x14ac:dyDescent="0.15">
      <c r="A2000" s="34">
        <v>257</v>
      </c>
      <c r="B2000" s="5" t="s">
        <v>25</v>
      </c>
      <c r="C2000" s="16">
        <v>0</v>
      </c>
      <c r="D2000" s="18">
        <v>0</v>
      </c>
      <c r="E2000" s="17">
        <v>0</v>
      </c>
      <c r="F2000" s="28">
        <v>8.8831383837202019E-3</v>
      </c>
      <c r="G2000" s="18">
        <v>0</v>
      </c>
      <c r="H2000" s="17">
        <v>0</v>
      </c>
      <c r="I2000" s="28">
        <f t="shared" si="104"/>
        <v>8.8831383837202019E-3</v>
      </c>
    </row>
    <row r="2001" spans="1:9" s="1" customFormat="1" x14ac:dyDescent="0.15">
      <c r="A2001" s="34">
        <v>275</v>
      </c>
      <c r="B2001" s="5" t="s">
        <v>24</v>
      </c>
      <c r="C2001" s="16">
        <v>0</v>
      </c>
      <c r="D2001" s="18">
        <v>0</v>
      </c>
      <c r="E2001" s="17">
        <v>0</v>
      </c>
      <c r="F2001" s="28">
        <v>9.0897229972950924E-2</v>
      </c>
      <c r="G2001" s="18">
        <v>0</v>
      </c>
      <c r="H2001" s="17">
        <v>0</v>
      </c>
      <c r="I2001" s="28">
        <f t="shared" si="104"/>
        <v>9.0897229972950924E-2</v>
      </c>
    </row>
    <row r="2002" spans="1:9" s="1" customFormat="1" x14ac:dyDescent="0.15">
      <c r="A2002" s="34">
        <v>296</v>
      </c>
      <c r="B2002" s="5" t="s">
        <v>23</v>
      </c>
      <c r="C2002" s="16">
        <v>0</v>
      </c>
      <c r="D2002" s="18">
        <v>0</v>
      </c>
      <c r="E2002" s="17">
        <v>0</v>
      </c>
      <c r="F2002" s="16">
        <v>0</v>
      </c>
      <c r="G2002" s="14">
        <v>21.921361292293756</v>
      </c>
      <c r="H2002" s="15">
        <v>204.54048338203012</v>
      </c>
      <c r="I2002" s="13">
        <f t="shared" si="104"/>
        <v>226.46184467432388</v>
      </c>
    </row>
    <row r="2003" spans="1:9" s="1" customFormat="1" x14ac:dyDescent="0.15">
      <c r="A2003" s="34">
        <v>297</v>
      </c>
      <c r="B2003" s="5" t="s">
        <v>22</v>
      </c>
      <c r="C2003" s="16">
        <v>0</v>
      </c>
      <c r="D2003" s="18">
        <v>0</v>
      </c>
      <c r="E2003" s="17">
        <v>0</v>
      </c>
      <c r="F2003" s="16">
        <v>0</v>
      </c>
      <c r="G2003" s="19">
        <v>2.9981392926493089</v>
      </c>
      <c r="H2003" s="15">
        <v>58.748152847521567</v>
      </c>
      <c r="I2003" s="13">
        <f t="shared" si="104"/>
        <v>61.746292140170873</v>
      </c>
    </row>
    <row r="2004" spans="1:9" s="1" customFormat="1" x14ac:dyDescent="0.15">
      <c r="A2004" s="34">
        <v>300</v>
      </c>
      <c r="B2004" s="5" t="s">
        <v>21</v>
      </c>
      <c r="C2004" s="16">
        <v>0</v>
      </c>
      <c r="D2004" s="18">
        <v>0</v>
      </c>
      <c r="E2004" s="17">
        <v>0</v>
      </c>
      <c r="F2004" s="16">
        <v>0</v>
      </c>
      <c r="G2004" s="39">
        <v>8.638926070160809E-5</v>
      </c>
      <c r="H2004" s="30">
        <v>0.7363820582205074</v>
      </c>
      <c r="I2004" s="31">
        <f t="shared" si="104"/>
        <v>0.73646844748120899</v>
      </c>
    </row>
    <row r="2005" spans="1:9" s="1" customFormat="1" x14ac:dyDescent="0.15">
      <c r="A2005" s="34">
        <v>302</v>
      </c>
      <c r="B2005" s="5" t="s">
        <v>20</v>
      </c>
      <c r="C2005" s="16">
        <v>0</v>
      </c>
      <c r="D2005" s="18">
        <v>0</v>
      </c>
      <c r="E2005" s="17">
        <v>0</v>
      </c>
      <c r="F2005" s="16">
        <v>0</v>
      </c>
      <c r="G2005" s="27">
        <v>7.5158656810399042E-3</v>
      </c>
      <c r="H2005" s="30">
        <v>0.48732181961777121</v>
      </c>
      <c r="I2005" s="31">
        <f t="shared" si="104"/>
        <v>0.49483768529881111</v>
      </c>
    </row>
    <row r="2006" spans="1:9" s="1" customFormat="1" x14ac:dyDescent="0.15">
      <c r="A2006" s="34">
        <v>320</v>
      </c>
      <c r="B2006" s="5" t="s">
        <v>19</v>
      </c>
      <c r="C2006" s="16">
        <v>0</v>
      </c>
      <c r="D2006" s="18">
        <v>0</v>
      </c>
      <c r="E2006" s="17">
        <v>0</v>
      </c>
      <c r="F2006" s="16">
        <v>0</v>
      </c>
      <c r="G2006" s="26">
        <v>0.10107543502088147</v>
      </c>
      <c r="H2006" s="17">
        <v>0</v>
      </c>
      <c r="I2006" s="31">
        <f t="shared" si="104"/>
        <v>0.10107543502088147</v>
      </c>
    </row>
    <row r="2007" spans="1:9" s="1" customFormat="1" x14ac:dyDescent="0.15">
      <c r="A2007" s="34">
        <v>350</v>
      </c>
      <c r="B2007" s="5" t="s">
        <v>5</v>
      </c>
      <c r="C2007" s="13">
        <v>23.337863795555148</v>
      </c>
      <c r="D2007" s="14">
        <v>27.267454973661547</v>
      </c>
      <c r="E2007" s="15">
        <v>52.26516275166729</v>
      </c>
      <c r="F2007" s="13">
        <v>23.974144405365802</v>
      </c>
      <c r="G2007" s="14">
        <v>30.308894613812889</v>
      </c>
      <c r="H2007" s="30">
        <v>0.21597315175402024</v>
      </c>
      <c r="I2007" s="13">
        <f t="shared" si="104"/>
        <v>157.3694936918167</v>
      </c>
    </row>
    <row r="2008" spans="1:9" s="1" customFormat="1" x14ac:dyDescent="0.15">
      <c r="A2008" s="34">
        <v>405</v>
      </c>
      <c r="B2008" s="5" t="s">
        <v>4</v>
      </c>
      <c r="C2008" s="16">
        <v>0</v>
      </c>
      <c r="D2008" s="26">
        <v>0.33524898433534789</v>
      </c>
      <c r="E2008" s="30">
        <v>0.64259179103964736</v>
      </c>
      <c r="F2008" s="13">
        <v>29.009850945867282</v>
      </c>
      <c r="G2008" s="19">
        <v>1.2647387766715426</v>
      </c>
      <c r="H2008" s="17">
        <v>0</v>
      </c>
      <c r="I2008" s="13">
        <f t="shared" si="104"/>
        <v>31.252430497913821</v>
      </c>
    </row>
    <row r="2009" spans="1:9" s="1" customFormat="1" ht="36" x14ac:dyDescent="0.15">
      <c r="A2009" s="34">
        <v>407</v>
      </c>
      <c r="B2009" s="5" t="s">
        <v>18</v>
      </c>
      <c r="C2009" s="16">
        <v>0</v>
      </c>
      <c r="D2009" s="14">
        <v>11.255737697762969</v>
      </c>
      <c r="E2009" s="15">
        <v>21.57454603782783</v>
      </c>
      <c r="F2009" s="28">
        <v>8.0567999294206497E-3</v>
      </c>
      <c r="G2009" s="19">
        <v>1.7277852140321619</v>
      </c>
      <c r="H2009" s="29">
        <v>4.8723543035706959E-2</v>
      </c>
      <c r="I2009" s="13">
        <f t="shared" si="104"/>
        <v>34.614849292588083</v>
      </c>
    </row>
    <row r="2010" spans="1:9" s="1" customFormat="1" x14ac:dyDescent="0.15">
      <c r="A2010" s="34">
        <v>408</v>
      </c>
      <c r="B2010" s="5" t="s">
        <v>17</v>
      </c>
      <c r="C2010" s="16">
        <v>0</v>
      </c>
      <c r="D2010" s="19">
        <v>1.4901746796192976</v>
      </c>
      <c r="E2010" s="21">
        <v>2.8563069869904232</v>
      </c>
      <c r="F2010" s="16">
        <v>0</v>
      </c>
      <c r="G2010" s="18">
        <v>0</v>
      </c>
      <c r="H2010" s="17">
        <v>0</v>
      </c>
      <c r="I2010" s="20">
        <f t="shared" si="104"/>
        <v>4.346481666609721</v>
      </c>
    </row>
    <row r="2011" spans="1:9" s="1" customFormat="1" x14ac:dyDescent="0.15">
      <c r="A2011" s="34">
        <v>410</v>
      </c>
      <c r="B2011" s="5" t="s">
        <v>16</v>
      </c>
      <c r="C2011" s="13">
        <v>14.043622030820915</v>
      </c>
      <c r="D2011" s="14">
        <v>16.704692852358448</v>
      </c>
      <c r="E2011" s="15">
        <v>32.018884471926533</v>
      </c>
      <c r="F2011" s="20">
        <v>2.1875244731444936</v>
      </c>
      <c r="G2011" s="26">
        <v>0.23800241323293031</v>
      </c>
      <c r="H2011" s="30">
        <v>0.49924353759459317</v>
      </c>
      <c r="I2011" s="13">
        <f t="shared" si="104"/>
        <v>65.691969779077922</v>
      </c>
    </row>
    <row r="2012" spans="1:9" s="1" customFormat="1" x14ac:dyDescent="0.15">
      <c r="A2012" s="34">
        <v>427</v>
      </c>
      <c r="B2012" s="5" t="s">
        <v>15</v>
      </c>
      <c r="C2012" s="16">
        <v>0</v>
      </c>
      <c r="D2012" s="18">
        <v>0</v>
      </c>
      <c r="E2012" s="17">
        <v>0</v>
      </c>
      <c r="F2012" s="13">
        <v>239.43321981020429</v>
      </c>
      <c r="G2012" s="18">
        <v>0</v>
      </c>
      <c r="H2012" s="17">
        <v>0</v>
      </c>
      <c r="I2012" s="13">
        <f t="shared" si="104"/>
        <v>239.43321981020429</v>
      </c>
    </row>
    <row r="2013" spans="1:9" s="1" customFormat="1" x14ac:dyDescent="0.15">
      <c r="A2013" s="34">
        <v>428</v>
      </c>
      <c r="B2013" s="5" t="s">
        <v>3</v>
      </c>
      <c r="C2013" s="16">
        <v>0</v>
      </c>
      <c r="D2013" s="18">
        <v>0</v>
      </c>
      <c r="E2013" s="17">
        <v>0</v>
      </c>
      <c r="F2013" s="13">
        <v>176.74925051317587</v>
      </c>
      <c r="G2013" s="14">
        <v>82.360929475092121</v>
      </c>
      <c r="H2013" s="17">
        <v>0</v>
      </c>
      <c r="I2013" s="13">
        <f t="shared" si="104"/>
        <v>259.11017998826799</v>
      </c>
    </row>
    <row r="2014" spans="1:9" s="1" customFormat="1" x14ac:dyDescent="0.15">
      <c r="A2014" s="34">
        <v>438</v>
      </c>
      <c r="B2014" s="5" t="s">
        <v>2</v>
      </c>
      <c r="C2014" s="16">
        <v>0</v>
      </c>
      <c r="D2014" s="18">
        <v>0</v>
      </c>
      <c r="E2014" s="17">
        <v>0</v>
      </c>
      <c r="F2014" s="16">
        <v>0</v>
      </c>
      <c r="G2014" s="18">
        <v>0</v>
      </c>
      <c r="H2014" s="30">
        <v>0.44645969930591062</v>
      </c>
      <c r="I2014" s="31">
        <f t="shared" si="104"/>
        <v>0.44645969930591062</v>
      </c>
    </row>
    <row r="2015" spans="1:9" s="1" customFormat="1" x14ac:dyDescent="0.15">
      <c r="A2015" s="34">
        <v>457</v>
      </c>
      <c r="B2015" s="5" t="s">
        <v>14</v>
      </c>
      <c r="C2015" s="13">
        <v>157.845105694165</v>
      </c>
      <c r="D2015" s="14">
        <v>455.26731435582258</v>
      </c>
      <c r="E2015" s="15">
        <v>872.63810661117725</v>
      </c>
      <c r="F2015" s="16">
        <v>0</v>
      </c>
      <c r="G2015" s="18">
        <v>0</v>
      </c>
      <c r="H2015" s="17">
        <v>0</v>
      </c>
      <c r="I2015" s="13">
        <f t="shared" si="104"/>
        <v>1485.7505266611647</v>
      </c>
    </row>
    <row r="2016" spans="1:9" s="1" customFormat="1" x14ac:dyDescent="0.15">
      <c r="A2016" s="57" t="s">
        <v>48</v>
      </c>
      <c r="B2016" s="58"/>
      <c r="C2016" s="22">
        <f t="shared" ref="C2016:H2016" si="105">SUM(C1980:C2015)</f>
        <v>1501.8412188435386</v>
      </c>
      <c r="D2016" s="23">
        <f t="shared" si="105"/>
        <v>1145.3653538328854</v>
      </c>
      <c r="E2016" s="24">
        <f t="shared" si="105"/>
        <v>2195.3903173589151</v>
      </c>
      <c r="F2016" s="22">
        <f t="shared" si="105"/>
        <v>841.3786405062599</v>
      </c>
      <c r="G2016" s="23">
        <f t="shared" si="105"/>
        <v>221.42414132577034</v>
      </c>
      <c r="H2016" s="24">
        <f t="shared" si="105"/>
        <v>281.94508819214951</v>
      </c>
      <c r="I2016" s="22">
        <f t="shared" si="104"/>
        <v>6187.3447600595191</v>
      </c>
    </row>
    <row r="2017" spans="2:5" s="1" customFormat="1" x14ac:dyDescent="0.15">
      <c r="B2017" s="6"/>
      <c r="D2017" s="7"/>
      <c r="E2017" s="7"/>
    </row>
  </sheetData>
  <mergeCells count="529">
    <mergeCell ref="G1978:H1978"/>
    <mergeCell ref="I1978:I1979"/>
    <mergeCell ref="A2016:B2016"/>
    <mergeCell ref="I1936:I1937"/>
    <mergeCell ref="A1974:B1974"/>
    <mergeCell ref="A1976:I1976"/>
    <mergeCell ref="A1977:B1977"/>
    <mergeCell ref="C1977:I1977"/>
    <mergeCell ref="A1978:A1979"/>
    <mergeCell ref="B1978:B1979"/>
    <mergeCell ref="C1978:C1979"/>
    <mergeCell ref="D1978:E1978"/>
    <mergeCell ref="F1978:F1979"/>
    <mergeCell ref="A1936:A1937"/>
    <mergeCell ref="B1936:B1937"/>
    <mergeCell ref="C1936:C1937"/>
    <mergeCell ref="D1936:E1936"/>
    <mergeCell ref="F1936:F1937"/>
    <mergeCell ref="G1936:H1936"/>
    <mergeCell ref="G1894:H1894"/>
    <mergeCell ref="I1894:I1895"/>
    <mergeCell ref="A1932:B1932"/>
    <mergeCell ref="A1934:I1934"/>
    <mergeCell ref="A1935:B1935"/>
    <mergeCell ref="C1935:I1935"/>
    <mergeCell ref="I1852:I1853"/>
    <mergeCell ref="A1890:B1890"/>
    <mergeCell ref="A1892:I1892"/>
    <mergeCell ref="A1893:B1893"/>
    <mergeCell ref="C1893:I1893"/>
    <mergeCell ref="A1894:A1895"/>
    <mergeCell ref="B1894:B1895"/>
    <mergeCell ref="C1894:C1895"/>
    <mergeCell ref="D1894:E1894"/>
    <mergeCell ref="F1894:F1895"/>
    <mergeCell ref="A1852:A1853"/>
    <mergeCell ref="B1852:B1853"/>
    <mergeCell ref="C1852:C1853"/>
    <mergeCell ref="D1852:E1852"/>
    <mergeCell ref="F1852:F1853"/>
    <mergeCell ref="G1852:H1852"/>
    <mergeCell ref="G1810:H1810"/>
    <mergeCell ref="I1810:I1811"/>
    <mergeCell ref="A1848:B1848"/>
    <mergeCell ref="A1850:I1850"/>
    <mergeCell ref="A1851:B1851"/>
    <mergeCell ref="C1851:I1851"/>
    <mergeCell ref="I1768:I1769"/>
    <mergeCell ref="A1806:B1806"/>
    <mergeCell ref="A1808:I1808"/>
    <mergeCell ref="A1809:B1809"/>
    <mergeCell ref="C1809:I1809"/>
    <mergeCell ref="A1810:A1811"/>
    <mergeCell ref="B1810:B1811"/>
    <mergeCell ref="C1810:C1811"/>
    <mergeCell ref="D1810:E1810"/>
    <mergeCell ref="F1810:F1811"/>
    <mergeCell ref="A1768:A1769"/>
    <mergeCell ref="B1768:B1769"/>
    <mergeCell ref="C1768:C1769"/>
    <mergeCell ref="D1768:E1768"/>
    <mergeCell ref="F1768:F1769"/>
    <mergeCell ref="G1768:H1768"/>
    <mergeCell ref="G1726:H1726"/>
    <mergeCell ref="I1726:I1727"/>
    <mergeCell ref="A1764:B1764"/>
    <mergeCell ref="A1766:I1766"/>
    <mergeCell ref="A1767:B1767"/>
    <mergeCell ref="C1767:I1767"/>
    <mergeCell ref="I1684:I1685"/>
    <mergeCell ref="A1722:B1722"/>
    <mergeCell ref="A1724:I1724"/>
    <mergeCell ref="A1725:B1725"/>
    <mergeCell ref="C1725:I1725"/>
    <mergeCell ref="A1726:A1727"/>
    <mergeCell ref="B1726:B1727"/>
    <mergeCell ref="C1726:C1727"/>
    <mergeCell ref="D1726:E1726"/>
    <mergeCell ref="F1726:F1727"/>
    <mergeCell ref="A1684:A1685"/>
    <mergeCell ref="B1684:B1685"/>
    <mergeCell ref="C1684:C1685"/>
    <mergeCell ref="D1684:E1684"/>
    <mergeCell ref="F1684:F1685"/>
    <mergeCell ref="G1684:H1684"/>
    <mergeCell ref="G1642:H1642"/>
    <mergeCell ref="I1642:I1643"/>
    <mergeCell ref="A1680:B1680"/>
    <mergeCell ref="A1682:I1682"/>
    <mergeCell ref="A1683:B1683"/>
    <mergeCell ref="C1683:I1683"/>
    <mergeCell ref="I1600:I1601"/>
    <mergeCell ref="A1638:B1638"/>
    <mergeCell ref="A1640:I1640"/>
    <mergeCell ref="A1641:B1641"/>
    <mergeCell ref="C1641:I1641"/>
    <mergeCell ref="A1642:A1643"/>
    <mergeCell ref="B1642:B1643"/>
    <mergeCell ref="C1642:C1643"/>
    <mergeCell ref="D1642:E1642"/>
    <mergeCell ref="F1642:F1643"/>
    <mergeCell ref="A1600:A1601"/>
    <mergeCell ref="B1600:B1601"/>
    <mergeCell ref="C1600:C1601"/>
    <mergeCell ref="D1600:E1600"/>
    <mergeCell ref="F1600:F1601"/>
    <mergeCell ref="G1600:H1600"/>
    <mergeCell ref="G1558:H1558"/>
    <mergeCell ref="I1558:I1559"/>
    <mergeCell ref="A1596:B1596"/>
    <mergeCell ref="A1598:I1598"/>
    <mergeCell ref="A1599:B1599"/>
    <mergeCell ref="C1599:I1599"/>
    <mergeCell ref="I1516:I1517"/>
    <mergeCell ref="A1554:B1554"/>
    <mergeCell ref="A1556:I1556"/>
    <mergeCell ref="A1557:B1557"/>
    <mergeCell ref="C1557:I1557"/>
    <mergeCell ref="A1558:A1559"/>
    <mergeCell ref="B1558:B1559"/>
    <mergeCell ref="C1558:C1559"/>
    <mergeCell ref="D1558:E1558"/>
    <mergeCell ref="F1558:F1559"/>
    <mergeCell ref="A1516:A1517"/>
    <mergeCell ref="B1516:B1517"/>
    <mergeCell ref="C1516:C1517"/>
    <mergeCell ref="D1516:E1516"/>
    <mergeCell ref="F1516:F1517"/>
    <mergeCell ref="G1516:H1516"/>
    <mergeCell ref="G1474:H1474"/>
    <mergeCell ref="I1474:I1475"/>
    <mergeCell ref="A1512:B1512"/>
    <mergeCell ref="A1514:I1514"/>
    <mergeCell ref="A1515:B1515"/>
    <mergeCell ref="C1515:I1515"/>
    <mergeCell ref="I1432:I1433"/>
    <mergeCell ref="A1470:B1470"/>
    <mergeCell ref="A1472:I1472"/>
    <mergeCell ref="A1473:B1473"/>
    <mergeCell ref="C1473:I1473"/>
    <mergeCell ref="A1474:A1475"/>
    <mergeCell ref="B1474:B1475"/>
    <mergeCell ref="C1474:C1475"/>
    <mergeCell ref="D1474:E1474"/>
    <mergeCell ref="F1474:F1475"/>
    <mergeCell ref="A1432:A1433"/>
    <mergeCell ref="B1432:B1433"/>
    <mergeCell ref="C1432:C1433"/>
    <mergeCell ref="D1432:E1432"/>
    <mergeCell ref="F1432:F1433"/>
    <mergeCell ref="G1432:H1432"/>
    <mergeCell ref="G1390:H1390"/>
    <mergeCell ref="I1390:I1391"/>
    <mergeCell ref="A1428:B1428"/>
    <mergeCell ref="A1430:I1430"/>
    <mergeCell ref="A1431:B1431"/>
    <mergeCell ref="C1431:I1431"/>
    <mergeCell ref="I1348:I1349"/>
    <mergeCell ref="A1386:B1386"/>
    <mergeCell ref="A1388:I1388"/>
    <mergeCell ref="A1389:B1389"/>
    <mergeCell ref="C1389:I1389"/>
    <mergeCell ref="A1390:A1391"/>
    <mergeCell ref="B1390:B1391"/>
    <mergeCell ref="C1390:C1391"/>
    <mergeCell ref="D1390:E1390"/>
    <mergeCell ref="F1390:F1391"/>
    <mergeCell ref="A1348:A1349"/>
    <mergeCell ref="B1348:B1349"/>
    <mergeCell ref="C1348:C1349"/>
    <mergeCell ref="D1348:E1348"/>
    <mergeCell ref="F1348:F1349"/>
    <mergeCell ref="G1348:H1348"/>
    <mergeCell ref="G1306:H1306"/>
    <mergeCell ref="I1306:I1307"/>
    <mergeCell ref="A1344:B1344"/>
    <mergeCell ref="A1346:I1346"/>
    <mergeCell ref="A1347:B1347"/>
    <mergeCell ref="C1347:I1347"/>
    <mergeCell ref="I1264:I1265"/>
    <mergeCell ref="A1302:B1302"/>
    <mergeCell ref="A1304:I1304"/>
    <mergeCell ref="A1305:B1305"/>
    <mergeCell ref="C1305:I1305"/>
    <mergeCell ref="A1306:A1307"/>
    <mergeCell ref="B1306:B1307"/>
    <mergeCell ref="C1306:C1307"/>
    <mergeCell ref="D1306:E1306"/>
    <mergeCell ref="F1306:F1307"/>
    <mergeCell ref="A1264:A1265"/>
    <mergeCell ref="B1264:B1265"/>
    <mergeCell ref="C1264:C1265"/>
    <mergeCell ref="D1264:E1264"/>
    <mergeCell ref="F1264:F1265"/>
    <mergeCell ref="G1264:H1264"/>
    <mergeCell ref="G1222:H1222"/>
    <mergeCell ref="I1222:I1223"/>
    <mergeCell ref="A1260:B1260"/>
    <mergeCell ref="A1262:I1262"/>
    <mergeCell ref="A1263:B1263"/>
    <mergeCell ref="C1263:I1263"/>
    <mergeCell ref="I1180:I1181"/>
    <mergeCell ref="A1218:B1218"/>
    <mergeCell ref="A1220:I1220"/>
    <mergeCell ref="A1221:B1221"/>
    <mergeCell ref="C1221:I1221"/>
    <mergeCell ref="A1222:A1223"/>
    <mergeCell ref="B1222:B1223"/>
    <mergeCell ref="C1222:C1223"/>
    <mergeCell ref="D1222:E1222"/>
    <mergeCell ref="F1222:F1223"/>
    <mergeCell ref="A1180:A1181"/>
    <mergeCell ref="B1180:B1181"/>
    <mergeCell ref="C1180:C1181"/>
    <mergeCell ref="D1180:E1180"/>
    <mergeCell ref="F1180:F1181"/>
    <mergeCell ref="G1180:H1180"/>
    <mergeCell ref="G1138:H1138"/>
    <mergeCell ref="I1138:I1139"/>
    <mergeCell ref="A1176:B1176"/>
    <mergeCell ref="A1178:I1178"/>
    <mergeCell ref="A1179:B1179"/>
    <mergeCell ref="C1179:I1179"/>
    <mergeCell ref="I1096:I1097"/>
    <mergeCell ref="A1134:B1134"/>
    <mergeCell ref="A1136:I1136"/>
    <mergeCell ref="A1137:B1137"/>
    <mergeCell ref="C1137:I1137"/>
    <mergeCell ref="A1138:A1139"/>
    <mergeCell ref="B1138:B1139"/>
    <mergeCell ref="C1138:C1139"/>
    <mergeCell ref="D1138:E1138"/>
    <mergeCell ref="F1138:F1139"/>
    <mergeCell ref="A1096:A1097"/>
    <mergeCell ref="B1096:B1097"/>
    <mergeCell ref="C1096:C1097"/>
    <mergeCell ref="D1096:E1096"/>
    <mergeCell ref="F1096:F1097"/>
    <mergeCell ref="G1096:H1096"/>
    <mergeCell ref="G1054:H1054"/>
    <mergeCell ref="I1054:I1055"/>
    <mergeCell ref="A1092:B1092"/>
    <mergeCell ref="A1094:I1094"/>
    <mergeCell ref="A1095:B1095"/>
    <mergeCell ref="C1095:I1095"/>
    <mergeCell ref="I1012:I1013"/>
    <mergeCell ref="A1050:B1050"/>
    <mergeCell ref="A1052:I1052"/>
    <mergeCell ref="A1053:B1053"/>
    <mergeCell ref="C1053:I1053"/>
    <mergeCell ref="A1054:A1055"/>
    <mergeCell ref="B1054:B1055"/>
    <mergeCell ref="C1054:C1055"/>
    <mergeCell ref="D1054:E1054"/>
    <mergeCell ref="F1054:F1055"/>
    <mergeCell ref="A1012:A1013"/>
    <mergeCell ref="B1012:B1013"/>
    <mergeCell ref="C1012:C1013"/>
    <mergeCell ref="D1012:E1012"/>
    <mergeCell ref="F1012:F1013"/>
    <mergeCell ref="G1012:H1012"/>
    <mergeCell ref="G970:H970"/>
    <mergeCell ref="I970:I971"/>
    <mergeCell ref="A1008:B1008"/>
    <mergeCell ref="A1010:I1010"/>
    <mergeCell ref="A1011:B1011"/>
    <mergeCell ref="C1011:I1011"/>
    <mergeCell ref="I928:I929"/>
    <mergeCell ref="A966:B966"/>
    <mergeCell ref="A968:I968"/>
    <mergeCell ref="A969:B969"/>
    <mergeCell ref="C969:I969"/>
    <mergeCell ref="A970:A971"/>
    <mergeCell ref="B970:B971"/>
    <mergeCell ref="C970:C971"/>
    <mergeCell ref="D970:E970"/>
    <mergeCell ref="F970:F971"/>
    <mergeCell ref="A928:A929"/>
    <mergeCell ref="B928:B929"/>
    <mergeCell ref="C928:C929"/>
    <mergeCell ref="D928:E928"/>
    <mergeCell ref="F928:F929"/>
    <mergeCell ref="G928:H928"/>
    <mergeCell ref="G886:H886"/>
    <mergeCell ref="I886:I887"/>
    <mergeCell ref="A924:B924"/>
    <mergeCell ref="A926:I926"/>
    <mergeCell ref="A927:B927"/>
    <mergeCell ref="C927:I927"/>
    <mergeCell ref="I844:I845"/>
    <mergeCell ref="A882:B882"/>
    <mergeCell ref="A884:I884"/>
    <mergeCell ref="A885:B885"/>
    <mergeCell ref="C885:I885"/>
    <mergeCell ref="A886:A887"/>
    <mergeCell ref="B886:B887"/>
    <mergeCell ref="C886:C887"/>
    <mergeCell ref="D886:E886"/>
    <mergeCell ref="F886:F887"/>
    <mergeCell ref="A844:A845"/>
    <mergeCell ref="B844:B845"/>
    <mergeCell ref="C844:C845"/>
    <mergeCell ref="D844:E844"/>
    <mergeCell ref="F844:F845"/>
    <mergeCell ref="G844:H844"/>
    <mergeCell ref="G802:H802"/>
    <mergeCell ref="I802:I803"/>
    <mergeCell ref="A840:B840"/>
    <mergeCell ref="A842:I842"/>
    <mergeCell ref="A843:B843"/>
    <mergeCell ref="C843:I843"/>
    <mergeCell ref="I760:I761"/>
    <mergeCell ref="A798:B798"/>
    <mergeCell ref="A800:I800"/>
    <mergeCell ref="A801:B801"/>
    <mergeCell ref="C801:I801"/>
    <mergeCell ref="A802:A803"/>
    <mergeCell ref="B802:B803"/>
    <mergeCell ref="C802:C803"/>
    <mergeCell ref="D802:E802"/>
    <mergeCell ref="F802:F803"/>
    <mergeCell ref="A760:A761"/>
    <mergeCell ref="B760:B761"/>
    <mergeCell ref="C760:C761"/>
    <mergeCell ref="D760:E760"/>
    <mergeCell ref="F760:F761"/>
    <mergeCell ref="G760:H760"/>
    <mergeCell ref="G718:H718"/>
    <mergeCell ref="I718:I719"/>
    <mergeCell ref="A756:B756"/>
    <mergeCell ref="A758:I758"/>
    <mergeCell ref="A759:B759"/>
    <mergeCell ref="C759:I759"/>
    <mergeCell ref="I676:I677"/>
    <mergeCell ref="A714:B714"/>
    <mergeCell ref="A716:I716"/>
    <mergeCell ref="A717:B717"/>
    <mergeCell ref="C717:I717"/>
    <mergeCell ref="A718:A719"/>
    <mergeCell ref="B718:B719"/>
    <mergeCell ref="C718:C719"/>
    <mergeCell ref="D718:E718"/>
    <mergeCell ref="F718:F719"/>
    <mergeCell ref="A676:A677"/>
    <mergeCell ref="B676:B677"/>
    <mergeCell ref="C676:C677"/>
    <mergeCell ref="D676:E676"/>
    <mergeCell ref="F676:F677"/>
    <mergeCell ref="G676:H676"/>
    <mergeCell ref="G634:H634"/>
    <mergeCell ref="I634:I635"/>
    <mergeCell ref="A672:B672"/>
    <mergeCell ref="A674:I674"/>
    <mergeCell ref="A675:B675"/>
    <mergeCell ref="C675:I675"/>
    <mergeCell ref="I592:I593"/>
    <mergeCell ref="A630:B630"/>
    <mergeCell ref="A632:I632"/>
    <mergeCell ref="A633:B633"/>
    <mergeCell ref="C633:I633"/>
    <mergeCell ref="A634:A635"/>
    <mergeCell ref="B634:B635"/>
    <mergeCell ref="C634:C635"/>
    <mergeCell ref="D634:E634"/>
    <mergeCell ref="F634:F635"/>
    <mergeCell ref="A592:A593"/>
    <mergeCell ref="B592:B593"/>
    <mergeCell ref="C592:C593"/>
    <mergeCell ref="D592:E592"/>
    <mergeCell ref="F592:F593"/>
    <mergeCell ref="G592:H592"/>
    <mergeCell ref="G550:H550"/>
    <mergeCell ref="I550:I551"/>
    <mergeCell ref="A588:B588"/>
    <mergeCell ref="A590:I590"/>
    <mergeCell ref="A591:B591"/>
    <mergeCell ref="C591:I591"/>
    <mergeCell ref="I508:I509"/>
    <mergeCell ref="A546:B546"/>
    <mergeCell ref="A548:I548"/>
    <mergeCell ref="A549:B549"/>
    <mergeCell ref="C549:I549"/>
    <mergeCell ref="A550:A551"/>
    <mergeCell ref="B550:B551"/>
    <mergeCell ref="C550:C551"/>
    <mergeCell ref="D550:E550"/>
    <mergeCell ref="F550:F551"/>
    <mergeCell ref="A508:A509"/>
    <mergeCell ref="B508:B509"/>
    <mergeCell ref="C508:C509"/>
    <mergeCell ref="D508:E508"/>
    <mergeCell ref="F508:F509"/>
    <mergeCell ref="G508:H508"/>
    <mergeCell ref="G466:H466"/>
    <mergeCell ref="I466:I467"/>
    <mergeCell ref="A504:B504"/>
    <mergeCell ref="A506:I506"/>
    <mergeCell ref="A507:B507"/>
    <mergeCell ref="C507:I507"/>
    <mergeCell ref="I424:I425"/>
    <mergeCell ref="A462:B462"/>
    <mergeCell ref="A464:I464"/>
    <mergeCell ref="A465:B465"/>
    <mergeCell ref="C465:I465"/>
    <mergeCell ref="A466:A467"/>
    <mergeCell ref="B466:B467"/>
    <mergeCell ref="C466:C467"/>
    <mergeCell ref="D466:E466"/>
    <mergeCell ref="F466:F467"/>
    <mergeCell ref="A424:A425"/>
    <mergeCell ref="B424:B425"/>
    <mergeCell ref="C424:C425"/>
    <mergeCell ref="D424:E424"/>
    <mergeCell ref="F424:F425"/>
    <mergeCell ref="G424:H424"/>
    <mergeCell ref="G382:H382"/>
    <mergeCell ref="I382:I383"/>
    <mergeCell ref="A420:B420"/>
    <mergeCell ref="A422:I422"/>
    <mergeCell ref="A423:B423"/>
    <mergeCell ref="C423:I423"/>
    <mergeCell ref="I340:I341"/>
    <mergeCell ref="A378:B378"/>
    <mergeCell ref="A380:I380"/>
    <mergeCell ref="A381:B381"/>
    <mergeCell ref="C381:I381"/>
    <mergeCell ref="A382:A383"/>
    <mergeCell ref="B382:B383"/>
    <mergeCell ref="C382:C383"/>
    <mergeCell ref="D382:E382"/>
    <mergeCell ref="F382:F383"/>
    <mergeCell ref="A340:A341"/>
    <mergeCell ref="B340:B341"/>
    <mergeCell ref="C340:C341"/>
    <mergeCell ref="D340:E340"/>
    <mergeCell ref="F340:F341"/>
    <mergeCell ref="G340:H340"/>
    <mergeCell ref="G298:H298"/>
    <mergeCell ref="I298:I299"/>
    <mergeCell ref="A336:B336"/>
    <mergeCell ref="A338:I338"/>
    <mergeCell ref="A339:B339"/>
    <mergeCell ref="C339:I339"/>
    <mergeCell ref="I256:I257"/>
    <mergeCell ref="A294:B294"/>
    <mergeCell ref="A296:I296"/>
    <mergeCell ref="A297:B297"/>
    <mergeCell ref="C297:I297"/>
    <mergeCell ref="A298:A299"/>
    <mergeCell ref="B298:B299"/>
    <mergeCell ref="C298:C299"/>
    <mergeCell ref="D298:E298"/>
    <mergeCell ref="F298:F299"/>
    <mergeCell ref="A256:A257"/>
    <mergeCell ref="B256:B257"/>
    <mergeCell ref="C256:C257"/>
    <mergeCell ref="D256:E256"/>
    <mergeCell ref="F256:F257"/>
    <mergeCell ref="G256:H256"/>
    <mergeCell ref="G214:H214"/>
    <mergeCell ref="I214:I215"/>
    <mergeCell ref="A252:B252"/>
    <mergeCell ref="A254:I254"/>
    <mergeCell ref="A255:B255"/>
    <mergeCell ref="C255:I255"/>
    <mergeCell ref="I172:I173"/>
    <mergeCell ref="A210:B210"/>
    <mergeCell ref="A212:I212"/>
    <mergeCell ref="A213:B213"/>
    <mergeCell ref="C213:I213"/>
    <mergeCell ref="A214:A215"/>
    <mergeCell ref="B214:B215"/>
    <mergeCell ref="C214:C215"/>
    <mergeCell ref="D214:E214"/>
    <mergeCell ref="F214:F215"/>
    <mergeCell ref="A172:A173"/>
    <mergeCell ref="B172:B173"/>
    <mergeCell ref="C172:C173"/>
    <mergeCell ref="D172:E172"/>
    <mergeCell ref="F172:F173"/>
    <mergeCell ref="G172:H172"/>
    <mergeCell ref="G130:H130"/>
    <mergeCell ref="I130:I131"/>
    <mergeCell ref="A168:B168"/>
    <mergeCell ref="A170:I170"/>
    <mergeCell ref="A171:B171"/>
    <mergeCell ref="C171:I171"/>
    <mergeCell ref="I88:I89"/>
    <mergeCell ref="A126:B126"/>
    <mergeCell ref="A128:I128"/>
    <mergeCell ref="A129:B129"/>
    <mergeCell ref="C129:I129"/>
    <mergeCell ref="A130:A131"/>
    <mergeCell ref="B130:B131"/>
    <mergeCell ref="C130:C131"/>
    <mergeCell ref="D130:E130"/>
    <mergeCell ref="F130:F131"/>
    <mergeCell ref="A88:A89"/>
    <mergeCell ref="B88:B89"/>
    <mergeCell ref="C88:C89"/>
    <mergeCell ref="D88:E88"/>
    <mergeCell ref="F88:F89"/>
    <mergeCell ref="G88:H88"/>
    <mergeCell ref="G46:H46"/>
    <mergeCell ref="I46:I47"/>
    <mergeCell ref="A84:B84"/>
    <mergeCell ref="A86:I86"/>
    <mergeCell ref="A87:B87"/>
    <mergeCell ref="C87:I87"/>
    <mergeCell ref="I4:I5"/>
    <mergeCell ref="A42:B42"/>
    <mergeCell ref="A44:I44"/>
    <mergeCell ref="A45:B45"/>
    <mergeCell ref="C45:I45"/>
    <mergeCell ref="A46:A47"/>
    <mergeCell ref="B46:B47"/>
    <mergeCell ref="C46:C47"/>
    <mergeCell ref="D46:E46"/>
    <mergeCell ref="F46:F47"/>
    <mergeCell ref="A1:I1"/>
    <mergeCell ref="A2:I2"/>
    <mergeCell ref="A3:B3"/>
    <mergeCell ref="C3:I3"/>
    <mergeCell ref="A4:A5"/>
    <mergeCell ref="B4:B5"/>
    <mergeCell ref="C4:C5"/>
    <mergeCell ref="D4:E4"/>
    <mergeCell ref="F4:F5"/>
    <mergeCell ref="G4:H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5" orientation="portrait" useFirstPageNumber="1" r:id="rId1"/>
  <headerFooter alignWithMargins="0">
    <oddFooter>&amp;C&amp;"ＭＳ Ｐ明朝,標準"(3)-&amp;P</oddFooter>
  </headerFooter>
  <rowBreaks count="23" manualBreakCount="23">
    <brk id="85" max="8" man="1"/>
    <brk id="169" max="8" man="1"/>
    <brk id="253" max="8" man="1"/>
    <brk id="337" max="8" man="1"/>
    <brk id="421" max="8" man="1"/>
    <brk id="505" max="8" man="1"/>
    <brk id="589" max="8" man="1"/>
    <brk id="673" max="8" man="1"/>
    <brk id="757" max="8" man="1"/>
    <brk id="841" max="8" man="1"/>
    <brk id="925" max="8" man="1"/>
    <brk id="1009" max="8" man="1"/>
    <brk id="1093" max="8" man="1"/>
    <brk id="1177" max="8" man="1"/>
    <brk id="1261" max="8" man="1"/>
    <brk id="1345" max="8" man="1"/>
    <brk id="1429" max="8" man="1"/>
    <brk id="1513" max="8" man="1"/>
    <brk id="1597" max="8" man="1"/>
    <brk id="1681" max="8" man="1"/>
    <brk id="1765" max="8" man="1"/>
    <brk id="1849" max="8" man="1"/>
    <brk id="19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</vt:lpstr>
      <vt:lpstr>表3!Print_Area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2021-03-11T02:33:55Z</dcterms:created>
  <dcterms:modified xsi:type="dcterms:W3CDTF">2021-03-11T02:33:57Z</dcterms:modified>
</cp:coreProperties>
</file>