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7" sheetId="21" r:id="rId1"/>
  </sheets>
  <definedNames>
    <definedName name="_xlnm._FilterDatabase" localSheetId="0" hidden="1">総括表47!$A$4:$FZ$325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総括表47!$1:$4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<sst xmlns="http://schemas.openxmlformats.org/spreadsheetml/2006/main" count="492" uniqueCount="491">
  <si>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</si>
  <si>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</si>
  <si>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</si>
  <si>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</si>
  <si>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</si>
  <si>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</si>
  <si>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</si>
  <si>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</si>
  <si>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</si>
  <si>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</si>
  <si>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</si>
  <si>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</si>
  <si>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</si>
  <si>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</si>
  <si>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</si>
  <si>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</si>
  <si>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</si>
  <si>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</si>
  <si>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</si>
  <si>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</si>
  <si>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</si>
  <si>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</si>
  <si>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</si>
  <si>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</si>
  <si>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</si>
  <si>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</si>
  <si>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</si>
  <si>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</si>
  <si>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</si>
  <si>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</si>
  <si>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</si>
  <si>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</si>
  <si>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</si>
  <si>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</si>
  <si>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</si>
  <si>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</si>
  <si>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</si>
  <si>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</si>
  <si>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</si>
  <si>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</si>
  <si>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</si>
  <si>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</si>
  <si>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</si>
  <si>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</si>
  <si>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</si>
  <si>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</si>
  <si>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</si>
  <si>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</si>
  <si>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</si>
  <si>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</si>
  <si>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</si>
  <si>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</si>
  <si>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</si>
  <si>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</si>
  <si>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</si>
  <si>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</si>
  <si>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</si>
  <si>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</si>
  <si>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</si>
  <si>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</si>
  <si>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</si>
  <si>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</si>
  <si>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</si>
  <si>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</si>
  <si>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</si>
  <si>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</si>
  <si>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</si>
  <si>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</si>
  <si>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</si>
  <si>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</si>
  <si>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</si>
  <si>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</si>
  <si>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</si>
  <si>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</si>
  <si>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</si>
  <si>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</si>
  <si>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</si>
  <si>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</si>
  <si>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</si>
  <si>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</si>
  <si>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</si>
  <si>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</si>
  <si>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</si>
  <si>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</si>
  <si>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</si>
  <si>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</si>
  <si>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</si>
  <si>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</si>
  <si>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</si>
  <si>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</si>
  <si>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</si>
  <si>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</si>
  <si>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</si>
  <si>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</si>
  <si>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</si>
  <si>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</si>
  <si>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</si>
  <si>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</si>
  <si>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</si>
  <si>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</si>
  <si>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</si>
  <si>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</si>
  <si>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</si>
  <si>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</si>
  <si>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</si>
  <si>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</si>
  <si>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</si>
  <si>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</si>
  <si>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</si>
  <si>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</si>
  <si>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</si>
  <si>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</si>
  <si>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</si>
  <si>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</si>
  <si>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</si>
  <si>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</si>
  <si>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</si>
  <si>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</si>
  <si>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</si>
  <si>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</si>
  <si>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</si>
  <si>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</si>
  <si>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</si>
  <si>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</si>
  <si>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</si>
  <si>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</si>
  <si>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</si>
  <si>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</si>
  <si>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</si>
  <si>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</si>
  <si>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</si>
  <si>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</si>
  <si>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</si>
  <si>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</si>
  <si>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</si>
  <si>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</si>
  <si>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</si>
  <si>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</si>
  <si>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</si>
  <si>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</si>
  <si>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</si>
  <si>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</si>
  <si>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</si>
  <si>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</si>
  <si>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</si>
  <si>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</si>
  <si>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</si>
  <si>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</si>
  <si>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</si>
  <si>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</si>
  <si>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</si>
  <si>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</si>
  <si>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</si>
  <si>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</si>
  <si>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</si>
  <si>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</si>
  <si>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</si>
  <si>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</si>
  <si>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</si>
  <si>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</si>
  <si>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</si>
  <si>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</si>
  <si>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</si>
  <si>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</si>
  <si>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</si>
  <si>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</si>
  <si>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</si>
  <si>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</si>
  <si>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</si>
  <si>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</si>
  <si>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</si>
  <si>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</si>
  <si>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</si>
  <si>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</si>
  <si>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</si>
  <si>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</si>
  <si>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</si>
  <si>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</si>
  <si>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</si>
  <si>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</si>
  <si>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</si>
  <si>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</si>
  <si>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</si>
  <si>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</si>
  <si>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</si>
  <si>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</si>
  <si>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</si>
  <si>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</si>
  <si>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</si>
  <si>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</si>
  <si>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</si>
  <si>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</si>
  <si>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</si>
  <si>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</si>
  <si>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</si>
  <si>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</si>
  <si>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</si>
  <si>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</si>
  <si>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</si>
  <si>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</si>
  <si>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</si>
  <si>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</si>
  <si>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</si>
  <si>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</si>
  <si>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</si>
  <si>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</si>
  <si>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</si>
  <si>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</si>
  <si>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</si>
  <si>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</si>
  <si>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</si>
  <si>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</si>
  <si>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</si>
  <si>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</si>
  <si>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</si>
  <si>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</si>
  <si>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</si>
  <si>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</si>
  <si>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</si>
  <si>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</si>
  <si>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</si>
  <si>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</si>
  <si>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</si>
  <si>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</si>
  <si>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</si>
  <si>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</si>
  <si>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</si>
  <si>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</si>
  <si>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</si>
  <si>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</si>
  <si>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</si>
  <si>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</si>
  <si>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</si>
  <si>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</si>
  <si>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</si>
  <si>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</si>
  <si>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</si>
  <si>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</si>
  <si>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</si>
  <si>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</si>
  <si>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</si>
  <si>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</si>
  <si>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</si>
  <si>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</si>
  <si>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</si>
  <si>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</si>
  <si>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</si>
  <si>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</si>
  <si>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</si>
  <si>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</si>
  <si>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</si>
  <si>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</si>
  <si>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</si>
  <si>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</si>
  <si>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</si>
  <si>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</si>
  <si>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</si>
  <si>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</si>
  <si>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</si>
  <si>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</si>
  <si>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</si>
  <si>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</si>
  <si>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</si>
  <si>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</si>
  <si>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</si>
  <si>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</si>
  <si>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</si>
  <si>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</si>
  <si>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</si>
  <si>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</si>
  <si>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</si>
  <si>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</si>
  <si>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</si>
  <si>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</si>
  <si>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</si>
  <si>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</si>
  <si>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</si>
  <si>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</si>
  <si>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</si>
  <si>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</si>
  <si>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</si>
  <si>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</si>
  <si>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</si>
  <si>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</si>
  <si>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</si>
  <si>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</si>
  <si>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</si>
  <si>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</si>
  <si>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</si>
  <si>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</si>
  <si>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</si>
  <si>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</si>
  <si>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</si>
  <si>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</si>
  <si>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</si>
  <si>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</si>
  <si>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</si>
  <si>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</si>
  <si>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</si>
  <si>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</si>
  <si>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</si>
  <si>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</si>
  <si>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</si>
  <si>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</si>
  <si>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</si>
  <si>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</si>
  <si>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</si>
  <si>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</si>
  <si>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</si>
  <si>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</si>
  <si>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</si>
  <si>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</si>
  <si>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</si>
  <si>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</si>
  <si>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</si>
  <si>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</si>
  <si>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</si>
  <si>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</si>
  <si>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</si>
  <si>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</si>
  <si>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</si>
  <si>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</si>
  <si>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</si>
  <si>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</si>
  <si>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</si>
  <si>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</si>
  <si>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</si>
  <si>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</si>
  <si>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</si>
  <si>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</si>
  <si>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</si>
  <si>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</si>
  <si>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</si>
  <si>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</si>
  <si>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</si>
  <si>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</si>
  <si>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</si>
  <si>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</si>
  <si>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</si>
  <si>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</si>
  <si>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</si>
  <si>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</si>
  <si>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</si>
  <si>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総括表47　排出源別・対象化学物質別の排出量推計結果（平成30年度：沖縄県）［１．対象業種を営む事業者からのすそ切り以下～23.産業廃棄物焼却施設］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</si>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</sst>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29" sqref="M29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15.951729266637447</v>
      </c>
      <c r="D5" s="19">
        <v>43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1.5418283629244354</v>
      </c>
      <c r="X5" s="23">
        <v>14.619893819105672</v>
      </c>
      <c r="Y5" s="24">
        <v>405.03473751222839</v>
      </c>
      <c r="Z5" s="25">
        <v>480.14818896089594</v>
      </c>
    </row>
    <row r="6" spans="1:26" ht="13.5" customHeight="1" x14ac:dyDescent="0.15">
      <c r="A6" s="16">
        <v>2</v>
      </c>
      <c r="B6" s="17" t="s">
        <v>28</v>
      </c>
      <c r="C6" s="26">
        <v>0.69830259953007445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5.8967467546234366E-2</v>
      </c>
      <c r="X6" s="21"/>
      <c r="Y6" s="28"/>
      <c r="Z6" s="29">
        <v>0.75727006707630884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19">
        <v>325.47464391606604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325.47464391606604</v>
      </c>
    </row>
    <row r="8" spans="1:26" ht="13.5" customHeight="1" x14ac:dyDescent="0.15">
      <c r="A8" s="16">
        <v>4</v>
      </c>
      <c r="B8" s="17" t="s">
        <v>30</v>
      </c>
      <c r="C8" s="18">
        <v>13.06903490992322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5.3835413542412218E-2</v>
      </c>
      <c r="X8" s="21"/>
      <c r="Y8" s="28"/>
      <c r="Z8" s="25">
        <v>13.122870323465632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19">
        <v>325.47464391606604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325.47464391606604</v>
      </c>
    </row>
    <row r="10" spans="1:26" ht="13.5" customHeight="1" x14ac:dyDescent="0.15">
      <c r="A10" s="16">
        <v>6</v>
      </c>
      <c r="B10" s="17" t="s">
        <v>32</v>
      </c>
      <c r="C10" s="26">
        <v>0.1304301332303871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1.4060714989851553E-4</v>
      </c>
      <c r="X10" s="21"/>
      <c r="Y10" s="28"/>
      <c r="Z10" s="29">
        <v>0.13057074038028563</v>
      </c>
    </row>
    <row r="11" spans="1:26" ht="13.5" customHeight="1" x14ac:dyDescent="0.15">
      <c r="A11" s="16">
        <v>7</v>
      </c>
      <c r="B11" s="17" t="s">
        <v>33</v>
      </c>
      <c r="C11" s="32">
        <v>8.2607227921337927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1.5697544214586009E-2</v>
      </c>
      <c r="X11" s="21"/>
      <c r="Y11" s="28"/>
      <c r="Z11" s="33">
        <v>8.2764203363483784</v>
      </c>
    </row>
    <row r="12" spans="1:26" ht="13.5" customHeight="1" x14ac:dyDescent="0.15">
      <c r="A12" s="16">
        <v>8</v>
      </c>
      <c r="B12" s="17" t="s">
        <v>34</v>
      </c>
      <c r="C12" s="34">
        <v>2.1989108798363619E-2</v>
      </c>
      <c r="D12" s="20"/>
      <c r="E12" s="20"/>
      <c r="F12" s="19">
        <v>325.47464391606604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9.0812742064047287E-4</v>
      </c>
      <c r="X12" s="21"/>
      <c r="Y12" s="28"/>
      <c r="Z12" s="25">
        <v>325.49754115228507</v>
      </c>
    </row>
    <row r="13" spans="1:26" ht="13.5" customHeight="1" x14ac:dyDescent="0.15">
      <c r="A13" s="16">
        <v>9</v>
      </c>
      <c r="B13" s="17" t="s">
        <v>35</v>
      </c>
      <c r="C13" s="34">
        <v>2.6650523717969849E-2</v>
      </c>
      <c r="D13" s="20"/>
      <c r="E13" s="20"/>
      <c r="F13" s="20"/>
      <c r="G13" s="20"/>
      <c r="H13" s="20"/>
      <c r="I13" s="20"/>
      <c r="J13" s="20"/>
      <c r="K13" s="20"/>
      <c r="L13" s="19">
        <v>140.25473919999999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140.28138972371795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19">
        <v>50.516898985401085</v>
      </c>
      <c r="L14" s="19">
        <v>452.69569860000001</v>
      </c>
      <c r="M14" s="19">
        <v>1172.7141090194186</v>
      </c>
      <c r="N14" s="19">
        <v>42.274269421850548</v>
      </c>
      <c r="O14" s="19">
        <v>789.23174848312465</v>
      </c>
      <c r="P14" s="19">
        <v>79.106551852832538</v>
      </c>
      <c r="Q14" s="20"/>
      <c r="R14" s="20"/>
      <c r="S14" s="20"/>
      <c r="T14" s="20"/>
      <c r="U14" s="20"/>
      <c r="V14" s="21"/>
      <c r="W14" s="21"/>
      <c r="X14" s="21"/>
      <c r="Y14" s="28"/>
      <c r="Z14" s="25">
        <v>2586.5392763626273</v>
      </c>
    </row>
    <row r="15" spans="1:26" ht="13.5" customHeight="1" x14ac:dyDescent="0.15">
      <c r="A15" s="16">
        <v>11</v>
      </c>
      <c r="B15" s="17" t="s">
        <v>37</v>
      </c>
      <c r="C15" s="26">
        <v>0.12155938392279096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29">
        <v>0.12155938392279096</v>
      </c>
    </row>
    <row r="16" spans="1:26" ht="13.5" customHeight="1" x14ac:dyDescent="0.15">
      <c r="A16" s="16">
        <v>12</v>
      </c>
      <c r="B16" s="17" t="s">
        <v>38</v>
      </c>
      <c r="C16" s="34">
        <v>2.894626729221585E-3</v>
      </c>
      <c r="D16" s="20"/>
      <c r="E16" s="20"/>
      <c r="F16" s="20"/>
      <c r="G16" s="20"/>
      <c r="H16" s="20"/>
      <c r="I16" s="20"/>
      <c r="J16" s="20"/>
      <c r="K16" s="19">
        <v>224.54135112628111</v>
      </c>
      <c r="L16" s="19">
        <v>2488.1497825000001</v>
      </c>
      <c r="M16" s="19">
        <v>7861.206800724548</v>
      </c>
      <c r="N16" s="19">
        <v>238.77945712226793</v>
      </c>
      <c r="O16" s="19">
        <v>3303.3537821225436</v>
      </c>
      <c r="P16" s="19">
        <v>3063.2899309392837</v>
      </c>
      <c r="Q16" s="20"/>
      <c r="R16" s="19">
        <v>1605.3685519393116</v>
      </c>
      <c r="S16" s="20"/>
      <c r="T16" s="20"/>
      <c r="U16" s="20"/>
      <c r="V16" s="21"/>
      <c r="W16" s="31">
        <v>8.3587396240451827E-4</v>
      </c>
      <c r="X16" s="21"/>
      <c r="Y16" s="24">
        <v>169.60311502252156</v>
      </c>
      <c r="Z16" s="25">
        <v>18954.296501997447</v>
      </c>
    </row>
    <row r="17" spans="1:26" ht="13.5" customHeight="1" x14ac:dyDescent="0.15">
      <c r="A17" s="16">
        <v>13</v>
      </c>
      <c r="B17" s="17" t="s">
        <v>39</v>
      </c>
      <c r="C17" s="18">
        <v>94.011602470498488</v>
      </c>
      <c r="D17" s="19">
        <v>141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36.914696245666825</v>
      </c>
      <c r="X17" s="21"/>
      <c r="Y17" s="28"/>
      <c r="Z17" s="25">
        <v>271.92629871616532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5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5"/>
    </row>
    <row r="20" spans="1:26" ht="13.5" customHeight="1" x14ac:dyDescent="0.15">
      <c r="A20" s="16">
        <v>16</v>
      </c>
      <c r="B20" s="17" t="s">
        <v>40</v>
      </c>
      <c r="C20" s="36">
        <v>7.5289147984465414E-4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7">
        <v>7.5289147984465414E-4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5"/>
    </row>
    <row r="22" spans="1:26" ht="13.5" customHeight="1" x14ac:dyDescent="0.15">
      <c r="A22" s="16">
        <v>18</v>
      </c>
      <c r="B22" s="17" t="s">
        <v>42</v>
      </c>
      <c r="C22" s="34">
        <v>6.9657682529356973E-2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9.460903034571741E-3</v>
      </c>
      <c r="X22" s="21"/>
      <c r="Y22" s="28"/>
      <c r="Z22" s="38">
        <v>7.9118585563928714E-2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5"/>
    </row>
    <row r="24" spans="1:26" ht="13.5" customHeight="1" x14ac:dyDescent="0.15">
      <c r="A24" s="16">
        <v>20</v>
      </c>
      <c r="B24" s="17" t="s">
        <v>43</v>
      </c>
      <c r="C24" s="18">
        <v>134.8251086449776</v>
      </c>
      <c r="D24" s="20"/>
      <c r="E24" s="20"/>
      <c r="F24" s="20"/>
      <c r="G24" s="20"/>
      <c r="H24" s="20"/>
      <c r="I24" s="19">
        <v>39841.861133467726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18273.165314835896</v>
      </c>
      <c r="X24" s="21"/>
      <c r="Y24" s="28"/>
      <c r="Z24" s="25">
        <v>58249.851556948597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5"/>
    </row>
    <row r="26" spans="1:26" ht="13.5" customHeight="1" x14ac:dyDescent="0.15">
      <c r="A26" s="16">
        <v>22</v>
      </c>
      <c r="B26" s="17" t="s">
        <v>45</v>
      </c>
      <c r="C26" s="30"/>
      <c r="D26" s="19">
        <v>1469.9999999999998</v>
      </c>
      <c r="E26" s="19">
        <v>42.873989526300193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1512.8739895263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5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5"/>
    </row>
    <row r="29" spans="1:26" ht="13.5" customHeight="1" x14ac:dyDescent="0.15">
      <c r="A29" s="16">
        <v>25</v>
      </c>
      <c r="B29" s="17" t="s">
        <v>48</v>
      </c>
      <c r="C29" s="30"/>
      <c r="D29" s="19">
        <v>2151.4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2151.4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5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5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5"/>
    </row>
    <row r="33" spans="1:26" ht="13.5" customHeight="1" x14ac:dyDescent="0.15">
      <c r="A33" s="16">
        <v>29</v>
      </c>
      <c r="B33" s="17" t="s">
        <v>51</v>
      </c>
      <c r="C33" s="3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5"/>
    </row>
    <row r="34" spans="1:26" ht="40.5" customHeight="1" x14ac:dyDescent="0.15">
      <c r="A34" s="16">
        <v>30</v>
      </c>
      <c r="B34" s="17" t="s">
        <v>52</v>
      </c>
      <c r="C34" s="18">
        <v>313.19288536232494</v>
      </c>
      <c r="D34" s="19">
        <v>517.49999999999989</v>
      </c>
      <c r="E34" s="19">
        <v>106.16049227792969</v>
      </c>
      <c r="F34" s="20"/>
      <c r="G34" s="20"/>
      <c r="H34" s="20"/>
      <c r="I34" s="19">
        <v>122452.67753178923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22342.108324792145</v>
      </c>
      <c r="X34" s="21"/>
      <c r="Y34" s="28"/>
      <c r="Z34" s="25">
        <v>145731.63923422163</v>
      </c>
    </row>
    <row r="35" spans="1:26" ht="13.5" customHeight="1" x14ac:dyDescent="0.15">
      <c r="A35" s="16">
        <v>31</v>
      </c>
      <c r="B35" s="17" t="s">
        <v>53</v>
      </c>
      <c r="C35" s="18">
        <v>16.305929653859394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9">
        <v>0.97323620848076453</v>
      </c>
      <c r="W35" s="23">
        <v>63.64761299789776</v>
      </c>
      <c r="X35" s="21"/>
      <c r="Y35" s="40">
        <v>8.6208292809858467</v>
      </c>
      <c r="Z35" s="25">
        <v>89.547608141223762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5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5"/>
    </row>
    <row r="38" spans="1:26" ht="27" customHeight="1" x14ac:dyDescent="0.15">
      <c r="A38" s="16">
        <v>34</v>
      </c>
      <c r="B38" s="17" t="s">
        <v>351</v>
      </c>
      <c r="C38" s="26">
        <v>0.58512166501297835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0.58512166501297835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5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19">
        <v>3942.4056756999998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3942.4056756999998</v>
      </c>
    </row>
    <row r="41" spans="1:26" ht="13.5" customHeight="1" x14ac:dyDescent="0.15">
      <c r="A41" s="16">
        <v>37</v>
      </c>
      <c r="B41" s="17" t="s">
        <v>56</v>
      </c>
      <c r="C41" s="32">
        <v>3.7832511351647118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1.5427456423455941</v>
      </c>
      <c r="X41" s="21"/>
      <c r="Y41" s="28"/>
      <c r="Z41" s="33">
        <v>5.3259967775103059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5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5"/>
    </row>
    <row r="44" spans="1:26" ht="13.5" customHeight="1" x14ac:dyDescent="0.15">
      <c r="A44" s="16">
        <v>40</v>
      </c>
      <c r="B44" s="17" t="s">
        <v>57</v>
      </c>
      <c r="C44" s="30"/>
      <c r="D44" s="19">
        <v>40.000000000000007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40.000000000000007</v>
      </c>
    </row>
    <row r="45" spans="1:26" ht="13.5" customHeight="1" x14ac:dyDescent="0.15">
      <c r="A45" s="16">
        <v>41</v>
      </c>
      <c r="B45" s="17" t="s">
        <v>58</v>
      </c>
      <c r="C45" s="3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35"/>
    </row>
    <row r="46" spans="1:26" ht="13.5" customHeight="1" x14ac:dyDescent="0.15">
      <c r="A46" s="16">
        <v>42</v>
      </c>
      <c r="B46" s="17" t="s">
        <v>355</v>
      </c>
      <c r="C46" s="34">
        <v>8.0512429285583109E-2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38">
        <v>8.0512429285583109E-2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5"/>
    </row>
    <row r="48" spans="1:26" ht="13.5" customHeight="1" x14ac:dyDescent="0.15">
      <c r="A48" s="16">
        <v>44</v>
      </c>
      <c r="B48" s="17" t="s">
        <v>357</v>
      </c>
      <c r="C48" s="41">
        <v>7.6702562501494058E-5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3.2835894257890179E-2</v>
      </c>
      <c r="Z48" s="38">
        <v>3.2912596820391674E-2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5"/>
    </row>
    <row r="50" spans="1:26" ht="13.5" customHeight="1" x14ac:dyDescent="0.15">
      <c r="A50" s="16">
        <v>46</v>
      </c>
      <c r="B50" s="17" t="s">
        <v>59</v>
      </c>
      <c r="C50" s="30"/>
      <c r="D50" s="43">
        <v>7.0000000000000009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3">
        <v>7.0000000000000009</v>
      </c>
    </row>
    <row r="51" spans="1:26" ht="13.5" customHeight="1" x14ac:dyDescent="0.15">
      <c r="A51" s="16">
        <v>47</v>
      </c>
      <c r="B51" s="17" t="s">
        <v>60</v>
      </c>
      <c r="C51" s="30"/>
      <c r="D51" s="19">
        <v>374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374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5"/>
    </row>
    <row r="53" spans="1:26" ht="13.5" customHeight="1" x14ac:dyDescent="0.15">
      <c r="A53" s="16">
        <v>49</v>
      </c>
      <c r="B53" s="17" t="s">
        <v>62</v>
      </c>
      <c r="C53" s="30"/>
      <c r="D53" s="19">
        <v>1032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1032</v>
      </c>
    </row>
    <row r="54" spans="1:26" ht="13.5" customHeight="1" x14ac:dyDescent="0.15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35"/>
    </row>
    <row r="55" spans="1:26" ht="13.5" customHeight="1" x14ac:dyDescent="0.15">
      <c r="A55" s="16">
        <v>51</v>
      </c>
      <c r="B55" s="17" t="s">
        <v>64</v>
      </c>
      <c r="C55" s="26">
        <v>0.57490520580230131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0.57490520580230131</v>
      </c>
    </row>
    <row r="56" spans="1:26" ht="13.5" customHeight="1" x14ac:dyDescent="0.15">
      <c r="A56" s="16">
        <v>52</v>
      </c>
      <c r="B56" s="17" t="s">
        <v>65</v>
      </c>
      <c r="C56" s="30"/>
      <c r="D56" s="19">
        <v>120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120</v>
      </c>
    </row>
    <row r="57" spans="1:26" ht="13.5" customHeight="1" x14ac:dyDescent="0.15">
      <c r="A57" s="16">
        <v>53</v>
      </c>
      <c r="B57" s="17" t="s">
        <v>66</v>
      </c>
      <c r="C57" s="18">
        <v>42789.983305936832</v>
      </c>
      <c r="D57" s="19">
        <v>7671.601999999999</v>
      </c>
      <c r="E57" s="19">
        <v>174.50717938641887</v>
      </c>
      <c r="F57" s="20"/>
      <c r="G57" s="19">
        <v>83655.832680419728</v>
      </c>
      <c r="H57" s="20"/>
      <c r="I57" s="20"/>
      <c r="J57" s="20"/>
      <c r="K57" s="19">
        <v>212.61003140983382</v>
      </c>
      <c r="L57" s="20"/>
      <c r="M57" s="19">
        <v>14582.37548096984</v>
      </c>
      <c r="N57" s="19">
        <v>2718.8808534111254</v>
      </c>
      <c r="O57" s="19">
        <v>471.90136027249741</v>
      </c>
      <c r="P57" s="19">
        <v>6055.6570129557031</v>
      </c>
      <c r="Q57" s="20"/>
      <c r="R57" s="20"/>
      <c r="S57" s="20"/>
      <c r="T57" s="20"/>
      <c r="U57" s="20"/>
      <c r="V57" s="21"/>
      <c r="W57" s="23">
        <v>11.853754605543665</v>
      </c>
      <c r="X57" s="21"/>
      <c r="Y57" s="24">
        <v>23.967000314623789</v>
      </c>
      <c r="Z57" s="25">
        <v>158369.17065968213</v>
      </c>
    </row>
    <row r="58" spans="1:26" ht="13.5" customHeight="1" x14ac:dyDescent="0.15">
      <c r="A58" s="16">
        <v>54</v>
      </c>
      <c r="B58" s="17" t="s">
        <v>67</v>
      </c>
      <c r="C58" s="30"/>
      <c r="D58" s="19">
        <v>109.5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109.5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5"/>
    </row>
    <row r="60" spans="1:26" ht="13.5" customHeight="1" x14ac:dyDescent="0.15">
      <c r="A60" s="16">
        <v>56</v>
      </c>
      <c r="B60" s="17" t="s">
        <v>68</v>
      </c>
      <c r="C60" s="18">
        <v>117.46914308200554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48.572425553579549</v>
      </c>
      <c r="X60" s="21"/>
      <c r="Y60" s="28"/>
      <c r="Z60" s="25">
        <v>166.04156863558509</v>
      </c>
    </row>
    <row r="61" spans="1:26" ht="13.5" customHeight="1" x14ac:dyDescent="0.15">
      <c r="A61" s="16">
        <v>57</v>
      </c>
      <c r="B61" s="17" t="s">
        <v>69</v>
      </c>
      <c r="C61" s="18">
        <v>715.38677403474958</v>
      </c>
      <c r="D61" s="20"/>
      <c r="E61" s="43">
        <v>8.2512633899520242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5.9453790311274644E-2</v>
      </c>
      <c r="X61" s="21"/>
      <c r="Y61" s="28"/>
      <c r="Z61" s="25">
        <v>723.69749121501286</v>
      </c>
    </row>
    <row r="62" spans="1:26" ht="13.5" customHeight="1" x14ac:dyDescent="0.15">
      <c r="A62" s="16">
        <v>58</v>
      </c>
      <c r="B62" s="17" t="s">
        <v>70</v>
      </c>
      <c r="C62" s="18">
        <v>33.96466832298249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3.9401475071759097E-2</v>
      </c>
      <c r="X62" s="21"/>
      <c r="Y62" s="28"/>
      <c r="Z62" s="25">
        <v>34.004069798054246</v>
      </c>
    </row>
    <row r="63" spans="1:26" ht="13.5" customHeight="1" x14ac:dyDescent="0.15">
      <c r="A63" s="16">
        <v>59</v>
      </c>
      <c r="B63" s="17" t="s">
        <v>71</v>
      </c>
      <c r="C63" s="34">
        <v>2.3160444881611758E-2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1">
        <v>7.6933809004068069E-4</v>
      </c>
      <c r="X63" s="21"/>
      <c r="Y63" s="28"/>
      <c r="Z63" s="38">
        <v>2.3929782971652439E-2</v>
      </c>
    </row>
    <row r="64" spans="1:26" ht="13.5" customHeight="1" x14ac:dyDescent="0.15">
      <c r="A64" s="16">
        <v>60</v>
      </c>
      <c r="B64" s="17" t="s">
        <v>72</v>
      </c>
      <c r="C64" s="32">
        <v>6.2194602193241275</v>
      </c>
      <c r="D64" s="20"/>
      <c r="E64" s="20"/>
      <c r="F64" s="20"/>
      <c r="G64" s="20"/>
      <c r="H64" s="20"/>
      <c r="I64" s="19">
        <v>43.455642849639204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546.60114461172998</v>
      </c>
      <c r="X64" s="21"/>
      <c r="Y64" s="28"/>
      <c r="Z64" s="25">
        <v>596.27624768069336</v>
      </c>
    </row>
    <row r="65" spans="1:26" ht="13.5" customHeight="1" x14ac:dyDescent="0.15">
      <c r="A65" s="16">
        <v>61</v>
      </c>
      <c r="B65" s="17" t="s">
        <v>73</v>
      </c>
      <c r="C65" s="30"/>
      <c r="D65" s="19">
        <v>3224.9999999999995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3224.9999999999995</v>
      </c>
    </row>
    <row r="66" spans="1:26" ht="13.5" customHeight="1" x14ac:dyDescent="0.15">
      <c r="A66" s="16">
        <v>62</v>
      </c>
      <c r="B66" s="17" t="s">
        <v>74</v>
      </c>
      <c r="C66" s="30"/>
      <c r="D66" s="19">
        <v>6380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6380</v>
      </c>
    </row>
    <row r="67" spans="1:26" ht="13.5" customHeight="1" x14ac:dyDescent="0.15">
      <c r="A67" s="16">
        <v>63</v>
      </c>
      <c r="B67" s="17" t="s">
        <v>75</v>
      </c>
      <c r="C67" s="30"/>
      <c r="D67" s="19">
        <v>1491.0000000000002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1491.0000000000002</v>
      </c>
    </row>
    <row r="68" spans="1:26" ht="13.5" customHeight="1" x14ac:dyDescent="0.15">
      <c r="A68" s="16">
        <v>64</v>
      </c>
      <c r="B68" s="17" t="s">
        <v>76</v>
      </c>
      <c r="C68" s="30"/>
      <c r="D68" s="19">
        <v>371.68000000000006</v>
      </c>
      <c r="E68" s="19">
        <v>73.311975310841248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444.99197531084133</v>
      </c>
    </row>
    <row r="69" spans="1:26" ht="13.5" customHeight="1" x14ac:dyDescent="0.15">
      <c r="A69" s="16">
        <v>65</v>
      </c>
      <c r="B69" s="17" t="s">
        <v>360</v>
      </c>
      <c r="C69" s="34">
        <v>2.4270951059333516E-2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8">
        <v>2.4270951059333516E-2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5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5"/>
    </row>
    <row r="72" spans="1:26" ht="13.5" customHeight="1" x14ac:dyDescent="0.15">
      <c r="A72" s="16">
        <v>68</v>
      </c>
      <c r="B72" s="17" t="s">
        <v>363</v>
      </c>
      <c r="C72" s="34">
        <v>2.8470618367990013E-2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8">
        <v>2.8470618367990013E-2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5"/>
    </row>
    <row r="74" spans="1:26" ht="27" customHeight="1" x14ac:dyDescent="0.15">
      <c r="A74" s="16">
        <v>70</v>
      </c>
      <c r="B74" s="17" t="s">
        <v>78</v>
      </c>
      <c r="C74" s="30"/>
      <c r="D74" s="19">
        <v>26.4255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26.4255</v>
      </c>
    </row>
    <row r="75" spans="1:26" ht="13.5" customHeight="1" x14ac:dyDescent="0.15">
      <c r="A75" s="16">
        <v>71</v>
      </c>
      <c r="B75" s="17" t="s">
        <v>79</v>
      </c>
      <c r="C75" s="26">
        <v>0.50085582747840141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0.50085582747840141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5"/>
    </row>
    <row r="77" spans="1:26" ht="13.5" customHeight="1" x14ac:dyDescent="0.15">
      <c r="A77" s="16">
        <v>73</v>
      </c>
      <c r="B77" s="17" t="s">
        <v>80</v>
      </c>
      <c r="C77" s="34">
        <v>9.2034114553195059E-2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4">
        <v>6.0212860870546973E-5</v>
      </c>
      <c r="X77" s="21"/>
      <c r="Y77" s="28"/>
      <c r="Z77" s="38">
        <v>9.2094327414065605E-2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5"/>
    </row>
    <row r="79" spans="1:26" ht="13.5" customHeight="1" x14ac:dyDescent="0.15">
      <c r="A79" s="16">
        <v>75</v>
      </c>
      <c r="B79" s="17" t="s">
        <v>81</v>
      </c>
      <c r="C79" s="34">
        <v>1.7969871228583414E-2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2">
        <v>2.0950189961506984</v>
      </c>
      <c r="W79" s="27">
        <v>1.4267889150968556E-2</v>
      </c>
      <c r="X79" s="23">
        <v>10.297927986026691</v>
      </c>
      <c r="Y79" s="40">
        <v>7.4605838430018325</v>
      </c>
      <c r="Z79" s="25">
        <v>19.885768585558775</v>
      </c>
    </row>
    <row r="80" spans="1:26" ht="13.5" customHeight="1" x14ac:dyDescent="0.15">
      <c r="A80" s="16">
        <v>76</v>
      </c>
      <c r="B80" s="17" t="s">
        <v>82</v>
      </c>
      <c r="C80" s="32">
        <v>1.3209002094033091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33">
        <v>1.3209002094033091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5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5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5"/>
    </row>
    <row r="84" spans="1:26" ht="13.5" customHeight="1" x14ac:dyDescent="0.15">
      <c r="A84" s="16">
        <v>80</v>
      </c>
      <c r="B84" s="17" t="s">
        <v>84</v>
      </c>
      <c r="C84" s="18">
        <v>64323.961102280467</v>
      </c>
      <c r="D84" s="19">
        <v>8896.5239999999976</v>
      </c>
      <c r="E84" s="19">
        <v>448.24286398876581</v>
      </c>
      <c r="F84" s="19">
        <v>803.53022554342954</v>
      </c>
      <c r="G84" s="19">
        <v>181163.40473584304</v>
      </c>
      <c r="H84" s="19">
        <v>35848.926713227214</v>
      </c>
      <c r="I84" s="20"/>
      <c r="J84" s="20"/>
      <c r="K84" s="19">
        <v>1069.995093442674</v>
      </c>
      <c r="L84" s="20"/>
      <c r="M84" s="19">
        <v>60891.618253427507</v>
      </c>
      <c r="N84" s="19">
        <v>7572.61852074136</v>
      </c>
      <c r="O84" s="19">
        <v>1746.2719858830365</v>
      </c>
      <c r="P84" s="19">
        <v>15463.773618849016</v>
      </c>
      <c r="Q84" s="20"/>
      <c r="R84" s="19">
        <v>944.35737547873373</v>
      </c>
      <c r="S84" s="20"/>
      <c r="T84" s="20"/>
      <c r="U84" s="20"/>
      <c r="V84" s="21"/>
      <c r="W84" s="22">
        <v>9.3751985285406665</v>
      </c>
      <c r="X84" s="21"/>
      <c r="Y84" s="24">
        <v>123.92729580974469</v>
      </c>
      <c r="Z84" s="25">
        <v>379306.52698304341</v>
      </c>
    </row>
    <row r="85" spans="1:26" ht="13.5" customHeight="1" x14ac:dyDescent="0.15">
      <c r="A85" s="16">
        <v>81</v>
      </c>
      <c r="B85" s="17" t="s">
        <v>85</v>
      </c>
      <c r="C85" s="45">
        <v>6.9128352282737547E-6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6">
        <v>6.9128352282737547E-6</v>
      </c>
    </row>
    <row r="86" spans="1:26" ht="13.5" customHeight="1" x14ac:dyDescent="0.15">
      <c r="A86" s="16">
        <v>82</v>
      </c>
      <c r="B86" s="17" t="s">
        <v>86</v>
      </c>
      <c r="C86" s="32">
        <v>2.0776952857751465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10.649103460443829</v>
      </c>
      <c r="X86" s="21"/>
      <c r="Y86" s="40">
        <v>4.4721847191214756</v>
      </c>
      <c r="Z86" s="25">
        <v>17.198983465340451</v>
      </c>
    </row>
    <row r="87" spans="1:26" ht="13.5" customHeight="1" x14ac:dyDescent="0.15">
      <c r="A87" s="16">
        <v>83</v>
      </c>
      <c r="B87" s="17" t="s">
        <v>87</v>
      </c>
      <c r="C87" s="18">
        <v>248.71518210587368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228.32227378309111</v>
      </c>
      <c r="N87" s="20"/>
      <c r="O87" s="20"/>
      <c r="P87" s="20"/>
      <c r="Q87" s="20"/>
      <c r="R87" s="20"/>
      <c r="S87" s="20"/>
      <c r="T87" s="20"/>
      <c r="U87" s="20"/>
      <c r="V87" s="21"/>
      <c r="W87" s="39">
        <v>0.33153484602238048</v>
      </c>
      <c r="X87" s="21"/>
      <c r="Y87" s="28"/>
      <c r="Z87" s="25">
        <v>477.36899073498722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5"/>
    </row>
    <row r="89" spans="1:26" ht="13.5" customHeight="1" x14ac:dyDescent="0.15">
      <c r="A89" s="16">
        <v>85</v>
      </c>
      <c r="B89" s="17" t="s">
        <v>89</v>
      </c>
      <c r="C89" s="32">
        <v>4.3269687669976724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4.2650764771917787E-3</v>
      </c>
      <c r="X89" s="21"/>
      <c r="Y89" s="28"/>
      <c r="Z89" s="33">
        <v>4.3312338434748643</v>
      </c>
    </row>
    <row r="90" spans="1:26" ht="13.5" customHeight="1" x14ac:dyDescent="0.15">
      <c r="A90" s="16">
        <v>86</v>
      </c>
      <c r="B90" s="17" t="s">
        <v>90</v>
      </c>
      <c r="C90" s="34">
        <v>3.218631085328895E-3</v>
      </c>
      <c r="D90" s="20"/>
      <c r="E90" s="19">
        <v>113.36356151541291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1">
        <v>4.7417932279998355E-4</v>
      </c>
      <c r="X90" s="21"/>
      <c r="Y90" s="28"/>
      <c r="Z90" s="25">
        <v>113.36725432582104</v>
      </c>
    </row>
    <row r="91" spans="1:26" ht="13.5" customHeight="1" x14ac:dyDescent="0.15">
      <c r="A91" s="16">
        <v>87</v>
      </c>
      <c r="B91" s="17" t="s">
        <v>91</v>
      </c>
      <c r="C91" s="32">
        <v>4.438294440600111</v>
      </c>
      <c r="D91" s="20"/>
      <c r="E91" s="47">
        <v>2.5303874395852872E-2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3">
        <v>22.025872086669935</v>
      </c>
      <c r="W91" s="39">
        <v>0.69060109252560775</v>
      </c>
      <c r="X91" s="23">
        <v>39.396594795589593</v>
      </c>
      <c r="Y91" s="24">
        <v>11.919425742655482</v>
      </c>
      <c r="Z91" s="25">
        <v>78.496092032436579</v>
      </c>
    </row>
    <row r="92" spans="1:26" ht="13.5" customHeight="1" x14ac:dyDescent="0.15">
      <c r="A92" s="16">
        <v>88</v>
      </c>
      <c r="B92" s="17" t="s">
        <v>92</v>
      </c>
      <c r="C92" s="26">
        <v>0.38866150809356353</v>
      </c>
      <c r="D92" s="20"/>
      <c r="E92" s="20"/>
      <c r="F92" s="20"/>
      <c r="G92" s="19">
        <v>44.966740486882401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45.355401994975963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5"/>
    </row>
    <row r="94" spans="1:26" ht="13.5" customHeight="1" x14ac:dyDescent="0.15">
      <c r="A94" s="16">
        <v>90</v>
      </c>
      <c r="B94" s="17" t="s">
        <v>94</v>
      </c>
      <c r="C94" s="3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35"/>
    </row>
    <row r="95" spans="1:26" ht="13.5" customHeight="1" x14ac:dyDescent="0.15">
      <c r="A95" s="16">
        <v>91</v>
      </c>
      <c r="B95" s="17" t="s">
        <v>95</v>
      </c>
      <c r="C95" s="30"/>
      <c r="D95" s="19">
        <v>59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59</v>
      </c>
    </row>
    <row r="96" spans="1:26" ht="13.5" customHeight="1" x14ac:dyDescent="0.15">
      <c r="A96" s="16">
        <v>92</v>
      </c>
      <c r="B96" s="17" t="s">
        <v>96</v>
      </c>
      <c r="C96" s="30"/>
      <c r="D96" s="19">
        <v>270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270</v>
      </c>
    </row>
    <row r="97" spans="1:26" ht="13.5" customHeight="1" x14ac:dyDescent="0.15">
      <c r="A97" s="16">
        <v>93</v>
      </c>
      <c r="B97" s="17" t="s">
        <v>97</v>
      </c>
      <c r="C97" s="3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35"/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9">
        <v>0.69931080541455748</v>
      </c>
      <c r="Y98" s="28"/>
      <c r="Z98" s="29">
        <v>0.69931080541455748</v>
      </c>
    </row>
    <row r="99" spans="1:26" ht="13.5" customHeight="1" x14ac:dyDescent="0.15">
      <c r="A99" s="16">
        <v>95</v>
      </c>
      <c r="B99" s="17" t="s">
        <v>99</v>
      </c>
      <c r="C99" s="30"/>
      <c r="D99" s="19">
        <v>84.000000000000014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84.000000000000014</v>
      </c>
    </row>
    <row r="100" spans="1:26" ht="13.5" customHeight="1" x14ac:dyDescent="0.15">
      <c r="A100" s="16">
        <v>96</v>
      </c>
      <c r="B100" s="17" t="s">
        <v>100</v>
      </c>
      <c r="C100" s="30"/>
      <c r="D100" s="19">
        <v>11.555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11.555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5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5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5"/>
    </row>
    <row r="104" spans="1:26" ht="13.5" customHeight="1" x14ac:dyDescent="0.15">
      <c r="A104" s="16">
        <v>100</v>
      </c>
      <c r="B104" s="17" t="s">
        <v>102</v>
      </c>
      <c r="C104" s="30"/>
      <c r="D104" s="19">
        <v>78.5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78.5</v>
      </c>
    </row>
    <row r="105" spans="1:26" ht="13.5" customHeight="1" x14ac:dyDescent="0.15">
      <c r="A105" s="16">
        <v>101</v>
      </c>
      <c r="B105" s="17" t="s">
        <v>103</v>
      </c>
      <c r="C105" s="3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35"/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5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2172.9038408271222</v>
      </c>
      <c r="U107" s="20"/>
      <c r="V107" s="21"/>
      <c r="W107" s="21"/>
      <c r="X107" s="21"/>
      <c r="Y107" s="28"/>
      <c r="Z107" s="25">
        <v>2172.9038408271222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51349.432182127501</v>
      </c>
      <c r="U108" s="20"/>
      <c r="V108" s="21"/>
      <c r="W108" s="21"/>
      <c r="X108" s="21"/>
      <c r="Y108" s="28"/>
      <c r="Z108" s="25">
        <v>51349.432182127501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5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5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5"/>
    </row>
    <row r="112" spans="1:26" ht="13.5" customHeight="1" x14ac:dyDescent="0.15">
      <c r="A112" s="16">
        <v>108</v>
      </c>
      <c r="B112" s="17" t="s">
        <v>106</v>
      </c>
      <c r="C112" s="30"/>
      <c r="D112" s="19">
        <v>703.25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703.25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5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5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5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5"/>
    </row>
    <row r="117" spans="1:26" ht="13.5" customHeight="1" x14ac:dyDescent="0.15">
      <c r="A117" s="16">
        <v>113</v>
      </c>
      <c r="B117" s="17" t="s">
        <v>107</v>
      </c>
      <c r="C117" s="3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35"/>
    </row>
    <row r="118" spans="1:26" ht="13.5" customHeight="1" x14ac:dyDescent="0.15">
      <c r="A118" s="16">
        <v>114</v>
      </c>
      <c r="B118" s="17" t="s">
        <v>108</v>
      </c>
      <c r="C118" s="3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5"/>
    </row>
    <row r="119" spans="1:26" ht="13.5" customHeight="1" x14ac:dyDescent="0.15">
      <c r="A119" s="16">
        <v>115</v>
      </c>
      <c r="B119" s="17" t="s">
        <v>109</v>
      </c>
      <c r="C119" s="30"/>
      <c r="D119" s="19">
        <v>28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28</v>
      </c>
    </row>
    <row r="120" spans="1:26" ht="13.5" customHeight="1" x14ac:dyDescent="0.15">
      <c r="A120" s="16">
        <v>116</v>
      </c>
      <c r="B120" s="17" t="s">
        <v>110</v>
      </c>
      <c r="C120" s="30"/>
      <c r="D120" s="19">
        <v>30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30</v>
      </c>
    </row>
    <row r="121" spans="1:26" ht="13.5" customHeight="1" x14ac:dyDescent="0.15">
      <c r="A121" s="16">
        <v>117</v>
      </c>
      <c r="B121" s="17" t="s">
        <v>111</v>
      </c>
      <c r="C121" s="30"/>
      <c r="D121" s="19">
        <v>58.2</v>
      </c>
      <c r="E121" s="43">
        <v>2.309711984256237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60.509711984256242</v>
      </c>
    </row>
    <row r="122" spans="1:26" ht="13.5" customHeight="1" x14ac:dyDescent="0.15">
      <c r="A122" s="16">
        <v>118</v>
      </c>
      <c r="B122" s="17" t="s">
        <v>112</v>
      </c>
      <c r="C122" s="30"/>
      <c r="D122" s="19">
        <v>10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10</v>
      </c>
    </row>
    <row r="123" spans="1:26" ht="13.5" customHeight="1" x14ac:dyDescent="0.15">
      <c r="A123" s="16">
        <v>119</v>
      </c>
      <c r="B123" s="17" t="s">
        <v>113</v>
      </c>
      <c r="C123" s="3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35"/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5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5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5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5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5"/>
    </row>
    <row r="129" spans="1:26" ht="13.5" customHeight="1" x14ac:dyDescent="0.15">
      <c r="A129" s="16">
        <v>125</v>
      </c>
      <c r="B129" s="17" t="s">
        <v>117</v>
      </c>
      <c r="C129" s="18">
        <v>68.67126125526579</v>
      </c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2.2084082891469148</v>
      </c>
      <c r="X129" s="21"/>
      <c r="Y129" s="24">
        <v>10.183264684097978</v>
      </c>
      <c r="Z129" s="25">
        <v>81.062934228510684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5"/>
    </row>
    <row r="131" spans="1:26" ht="13.5" customHeight="1" x14ac:dyDescent="0.15">
      <c r="A131" s="16">
        <v>127</v>
      </c>
      <c r="B131" s="17" t="s">
        <v>119</v>
      </c>
      <c r="C131" s="18">
        <v>150.4011044776627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736.59555774683008</v>
      </c>
      <c r="T131" s="20"/>
      <c r="U131" s="20"/>
      <c r="V131" s="21"/>
      <c r="W131" s="23">
        <v>85.954013818105182</v>
      </c>
      <c r="X131" s="21"/>
      <c r="Y131" s="24">
        <v>10.590572843610246</v>
      </c>
      <c r="Z131" s="25">
        <v>983.54124888620822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5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5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5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5"/>
    </row>
    <row r="136" spans="1:26" ht="13.5" customHeight="1" x14ac:dyDescent="0.15">
      <c r="A136" s="16">
        <v>132</v>
      </c>
      <c r="B136" s="17" t="s">
        <v>120</v>
      </c>
      <c r="C136" s="18">
        <v>18.001726832745042</v>
      </c>
      <c r="D136" s="20"/>
      <c r="E136" s="47">
        <v>1.2468575789260836E-2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1.1781280418451361</v>
      </c>
      <c r="W136" s="23">
        <v>89.917873686493436</v>
      </c>
      <c r="X136" s="21"/>
      <c r="Y136" s="48">
        <v>0.6353613226845527</v>
      </c>
      <c r="Z136" s="25">
        <v>109.74555845955743</v>
      </c>
    </row>
    <row r="137" spans="1:26" ht="27" customHeight="1" x14ac:dyDescent="0.15">
      <c r="A137" s="16">
        <v>133</v>
      </c>
      <c r="B137" s="17" t="s">
        <v>121</v>
      </c>
      <c r="C137" s="18">
        <v>721.64960098922404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5.0010871808051144E-3</v>
      </c>
      <c r="X137" s="21"/>
      <c r="Y137" s="28"/>
      <c r="Z137" s="25">
        <v>721.6546020764049</v>
      </c>
    </row>
    <row r="138" spans="1:26" ht="13.5" customHeight="1" x14ac:dyDescent="0.15">
      <c r="A138" s="16">
        <v>134</v>
      </c>
      <c r="B138" s="17" t="s">
        <v>122</v>
      </c>
      <c r="C138" s="18">
        <v>35.773382559864608</v>
      </c>
      <c r="D138" s="20"/>
      <c r="E138" s="20"/>
      <c r="F138" s="19">
        <v>262.7047592855148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9">
        <v>0.21596247776952798</v>
      </c>
      <c r="X138" s="21"/>
      <c r="Y138" s="28"/>
      <c r="Z138" s="25">
        <v>298.69410432314896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5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5"/>
    </row>
    <row r="141" spans="1:26" ht="13.5" customHeight="1" x14ac:dyDescent="0.15">
      <c r="A141" s="16">
        <v>137</v>
      </c>
      <c r="B141" s="17" t="s">
        <v>123</v>
      </c>
      <c r="C141" s="3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35"/>
    </row>
    <row r="142" spans="1:26" ht="13.5" customHeight="1" x14ac:dyDescent="0.15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5"/>
    </row>
    <row r="143" spans="1:26" ht="13.5" customHeight="1" x14ac:dyDescent="0.15">
      <c r="A143" s="16">
        <v>139</v>
      </c>
      <c r="B143" s="17" t="s">
        <v>125</v>
      </c>
      <c r="C143" s="30"/>
      <c r="D143" s="20"/>
      <c r="E143" s="19">
        <v>22.383848838019787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22.383848838019787</v>
      </c>
    </row>
    <row r="144" spans="1:26" ht="13.5" customHeight="1" x14ac:dyDescent="0.15">
      <c r="A144" s="16">
        <v>140</v>
      </c>
      <c r="B144" s="17" t="s">
        <v>126</v>
      </c>
      <c r="C144" s="30"/>
      <c r="D144" s="19">
        <v>40.280000000000008</v>
      </c>
      <c r="E144" s="43">
        <v>7.8174283048418385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48.097428304841849</v>
      </c>
    </row>
    <row r="145" spans="1:26" ht="13.5" customHeight="1" x14ac:dyDescent="0.15">
      <c r="A145" s="16">
        <v>141</v>
      </c>
      <c r="B145" s="17" t="s">
        <v>127</v>
      </c>
      <c r="C145" s="3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35"/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5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5"/>
    </row>
    <row r="148" spans="1:26" ht="27" customHeight="1" x14ac:dyDescent="0.15">
      <c r="A148" s="16">
        <v>144</v>
      </c>
      <c r="B148" s="17" t="s">
        <v>128</v>
      </c>
      <c r="C148" s="18">
        <v>26.807974302783723</v>
      </c>
      <c r="D148" s="49">
        <v>0.98</v>
      </c>
      <c r="E148" s="20"/>
      <c r="F148" s="20"/>
      <c r="G148" s="20"/>
      <c r="H148" s="20"/>
      <c r="I148" s="20"/>
      <c r="J148" s="20"/>
      <c r="K148" s="20"/>
      <c r="L148" s="19">
        <v>179.81917759999999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207.6071519027837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5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5"/>
    </row>
    <row r="151" spans="1:26" ht="13.5" customHeight="1" x14ac:dyDescent="0.15">
      <c r="A151" s="16">
        <v>147</v>
      </c>
      <c r="B151" s="17" t="s">
        <v>131</v>
      </c>
      <c r="C151" s="30"/>
      <c r="D151" s="19">
        <v>300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300</v>
      </c>
    </row>
    <row r="152" spans="1:26" ht="13.5" customHeight="1" x14ac:dyDescent="0.15">
      <c r="A152" s="16">
        <v>148</v>
      </c>
      <c r="B152" s="17" t="s">
        <v>132</v>
      </c>
      <c r="C152" s="30"/>
      <c r="D152" s="19">
        <v>57.600000000000009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57.600000000000009</v>
      </c>
    </row>
    <row r="153" spans="1:26" ht="13.5" customHeight="1" x14ac:dyDescent="0.15">
      <c r="A153" s="16">
        <v>149</v>
      </c>
      <c r="B153" s="17" t="s">
        <v>388</v>
      </c>
      <c r="C153" s="34">
        <v>9.9342490963763658E-2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8">
        <v>9.9342490963763658E-2</v>
      </c>
    </row>
    <row r="154" spans="1:26" ht="13.5" customHeight="1" x14ac:dyDescent="0.15">
      <c r="A154" s="16">
        <v>150</v>
      </c>
      <c r="B154" s="17" t="s">
        <v>133</v>
      </c>
      <c r="C154" s="18">
        <v>13.950715915168239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14.508507954576615</v>
      </c>
      <c r="Z154" s="25">
        <v>28.459223869744854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5"/>
    </row>
    <row r="156" spans="1:26" ht="13.5" customHeight="1" x14ac:dyDescent="0.15">
      <c r="A156" s="16">
        <v>152</v>
      </c>
      <c r="B156" s="17" t="s">
        <v>135</v>
      </c>
      <c r="C156" s="30"/>
      <c r="D156" s="19">
        <v>321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321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19">
        <v>680.22225607633004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680.22225607633004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5"/>
    </row>
    <row r="159" spans="1:26" ht="13.5" customHeight="1" x14ac:dyDescent="0.15">
      <c r="A159" s="16">
        <v>155</v>
      </c>
      <c r="B159" s="17" t="s">
        <v>389</v>
      </c>
      <c r="C159" s="34">
        <v>7.7977575099071869E-2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9">
        <v>0.19200534508706707</v>
      </c>
      <c r="X159" s="21"/>
      <c r="Y159" s="28"/>
      <c r="Z159" s="29">
        <v>0.26998292018613895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5"/>
    </row>
    <row r="161" spans="1:26" ht="13.5" customHeight="1" x14ac:dyDescent="0.15">
      <c r="A161" s="16">
        <v>157</v>
      </c>
      <c r="B161" s="17" t="s">
        <v>138</v>
      </c>
      <c r="C161" s="18">
        <v>23.140021090101033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9">
        <v>0.25306841688557818</v>
      </c>
      <c r="X161" s="21"/>
      <c r="Y161" s="28"/>
      <c r="Z161" s="25">
        <v>23.393089506986612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5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5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5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4338.854496855608</v>
      </c>
      <c r="U165" s="20"/>
      <c r="V165" s="21"/>
      <c r="W165" s="21"/>
      <c r="X165" s="21"/>
      <c r="Y165" s="28"/>
      <c r="Z165" s="25">
        <v>4338.854496855608</v>
      </c>
    </row>
    <row r="166" spans="1:26" ht="13.5" customHeight="1" x14ac:dyDescent="0.15">
      <c r="A166" s="16">
        <v>162</v>
      </c>
      <c r="B166" s="17" t="s">
        <v>140</v>
      </c>
      <c r="C166" s="30"/>
      <c r="D166" s="19">
        <v>50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50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5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1451.7350113547463</v>
      </c>
      <c r="U168" s="20"/>
      <c r="V168" s="21"/>
      <c r="W168" s="21"/>
      <c r="X168" s="21"/>
      <c r="Y168" s="28"/>
      <c r="Z168" s="25">
        <v>1451.7350113547463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5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5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5"/>
    </row>
    <row r="172" spans="1:26" ht="13.5" customHeight="1" x14ac:dyDescent="0.15">
      <c r="A172" s="16">
        <v>168</v>
      </c>
      <c r="B172" s="17" t="s">
        <v>142</v>
      </c>
      <c r="C172" s="30"/>
      <c r="D172" s="19">
        <v>73.100000000000009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73.100000000000009</v>
      </c>
    </row>
    <row r="173" spans="1:26" ht="13.5" customHeight="1" x14ac:dyDescent="0.15">
      <c r="A173" s="16">
        <v>169</v>
      </c>
      <c r="B173" s="17" t="s">
        <v>143</v>
      </c>
      <c r="C173" s="30"/>
      <c r="D173" s="19">
        <v>10930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10930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5"/>
    </row>
    <row r="175" spans="1:26" ht="13.5" customHeight="1" x14ac:dyDescent="0.15">
      <c r="A175" s="16">
        <v>171</v>
      </c>
      <c r="B175" s="17" t="s">
        <v>145</v>
      </c>
      <c r="C175" s="30"/>
      <c r="D175" s="19">
        <v>100</v>
      </c>
      <c r="E175" s="19">
        <v>19.844746856356284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119.84474685635628</v>
      </c>
    </row>
    <row r="176" spans="1:26" ht="13.5" customHeight="1" x14ac:dyDescent="0.15">
      <c r="A176" s="16">
        <v>172</v>
      </c>
      <c r="B176" s="17" t="s">
        <v>146</v>
      </c>
      <c r="C176" s="3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35"/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5"/>
    </row>
    <row r="178" spans="1:26" ht="13.5" customHeight="1" x14ac:dyDescent="0.15">
      <c r="A178" s="16">
        <v>174</v>
      </c>
      <c r="B178" s="17" t="s">
        <v>147</v>
      </c>
      <c r="C178" s="30"/>
      <c r="D178" s="19">
        <v>180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180</v>
      </c>
    </row>
    <row r="179" spans="1:26" ht="13.5" customHeight="1" x14ac:dyDescent="0.15">
      <c r="A179" s="16">
        <v>175</v>
      </c>
      <c r="B179" s="17" t="s">
        <v>148</v>
      </c>
      <c r="C179" s="30"/>
      <c r="D179" s="19">
        <v>20443.499999999996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20443.499999999996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5794.5822146250157</v>
      </c>
      <c r="U180" s="20"/>
      <c r="V180" s="21"/>
      <c r="W180" s="21"/>
      <c r="X180" s="21"/>
      <c r="Y180" s="28"/>
      <c r="Z180" s="25">
        <v>5794.5822146250157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5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16.020374253464816</v>
      </c>
      <c r="Z182" s="25">
        <v>16.020374253464816</v>
      </c>
    </row>
    <row r="183" spans="1:26" ht="13.5" customHeight="1" x14ac:dyDescent="0.15">
      <c r="A183" s="16">
        <v>179</v>
      </c>
      <c r="B183" s="17" t="s">
        <v>151</v>
      </c>
      <c r="C183" s="30"/>
      <c r="D183" s="19">
        <v>34682.999999999993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34682.999999999993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5"/>
    </row>
    <row r="185" spans="1:26" ht="13.5" customHeight="1" x14ac:dyDescent="0.15">
      <c r="A185" s="16">
        <v>181</v>
      </c>
      <c r="B185" s="17" t="s">
        <v>152</v>
      </c>
      <c r="C185" s="26">
        <v>0.23545505759026469</v>
      </c>
      <c r="D185" s="20"/>
      <c r="E185" s="19">
        <v>548.66425358176957</v>
      </c>
      <c r="F185" s="20"/>
      <c r="G185" s="20"/>
      <c r="H185" s="20"/>
      <c r="I185" s="20"/>
      <c r="J185" s="19">
        <v>64764.003347417354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3.6240963840016055E-3</v>
      </c>
      <c r="X185" s="21"/>
      <c r="Y185" s="24">
        <v>39.547019354199278</v>
      </c>
      <c r="Z185" s="25">
        <v>65352.453699507292</v>
      </c>
    </row>
    <row r="186" spans="1:26" ht="13.5" customHeight="1" x14ac:dyDescent="0.15">
      <c r="A186" s="16">
        <v>182</v>
      </c>
      <c r="B186" s="17" t="s">
        <v>153</v>
      </c>
      <c r="C186" s="3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35"/>
    </row>
    <row r="187" spans="1:26" ht="13.5" customHeight="1" x14ac:dyDescent="0.15">
      <c r="A187" s="16">
        <v>183</v>
      </c>
      <c r="B187" s="17" t="s">
        <v>154</v>
      </c>
      <c r="C187" s="30"/>
      <c r="D187" s="19">
        <v>52.000000000000007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52.000000000000007</v>
      </c>
    </row>
    <row r="188" spans="1:26" ht="13.5" customHeight="1" x14ac:dyDescent="0.15">
      <c r="A188" s="16">
        <v>184</v>
      </c>
      <c r="B188" s="17" t="s">
        <v>155</v>
      </c>
      <c r="C188" s="30"/>
      <c r="D188" s="19">
        <v>10.999999999999998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10.999999999999998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2515.2209577024983</v>
      </c>
      <c r="U189" s="20"/>
      <c r="V189" s="21"/>
      <c r="W189" s="21"/>
      <c r="X189" s="21"/>
      <c r="Y189" s="28"/>
      <c r="Z189" s="25">
        <v>2515.2209577024983</v>
      </c>
    </row>
    <row r="190" spans="1:26" ht="13.5" customHeight="1" x14ac:dyDescent="0.15">
      <c r="A190" s="16">
        <v>186</v>
      </c>
      <c r="B190" s="17" t="s">
        <v>157</v>
      </c>
      <c r="C190" s="18">
        <v>10922.310491997732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7.0068390778178697</v>
      </c>
      <c r="X190" s="21"/>
      <c r="Y190" s="28"/>
      <c r="Z190" s="25">
        <v>10929.31733107555</v>
      </c>
    </row>
    <row r="191" spans="1:26" ht="13.5" customHeight="1" x14ac:dyDescent="0.15">
      <c r="A191" s="16">
        <v>187</v>
      </c>
      <c r="B191" s="17" t="s">
        <v>158</v>
      </c>
      <c r="C191" s="30"/>
      <c r="D191" s="19">
        <v>336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336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5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5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5"/>
    </row>
    <row r="195" spans="1:26" ht="13.5" customHeight="1" x14ac:dyDescent="0.15">
      <c r="A195" s="16">
        <v>191</v>
      </c>
      <c r="B195" s="17" t="s">
        <v>161</v>
      </c>
      <c r="C195" s="30"/>
      <c r="D195" s="19">
        <v>76.000000000000014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76.000000000000014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5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5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5"/>
    </row>
    <row r="199" spans="1:26" ht="13.5" customHeight="1" x14ac:dyDescent="0.15">
      <c r="A199" s="16">
        <v>195</v>
      </c>
      <c r="B199" s="17" t="s">
        <v>163</v>
      </c>
      <c r="C199" s="30"/>
      <c r="D199" s="19">
        <v>2565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2565</v>
      </c>
    </row>
    <row r="200" spans="1:26" ht="13.5" customHeight="1" x14ac:dyDescent="0.15">
      <c r="A200" s="16">
        <v>196</v>
      </c>
      <c r="B200" s="17" t="s">
        <v>164</v>
      </c>
      <c r="C200" s="30"/>
      <c r="D200" s="19">
        <v>2600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2600</v>
      </c>
    </row>
    <row r="201" spans="1:26" ht="13.5" customHeight="1" x14ac:dyDescent="0.15">
      <c r="A201" s="16">
        <v>197</v>
      </c>
      <c r="B201" s="17" t="s">
        <v>165</v>
      </c>
      <c r="C201" s="30"/>
      <c r="D201" s="19">
        <v>2513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2513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5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5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5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5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5"/>
    </row>
    <row r="207" spans="1:26" ht="13.5" customHeight="1" x14ac:dyDescent="0.15">
      <c r="A207" s="16">
        <v>203</v>
      </c>
      <c r="B207" s="17" t="s">
        <v>168</v>
      </c>
      <c r="C207" s="34">
        <v>4.5713073857950579E-2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38">
        <v>4.5713073857950579E-2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5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5"/>
    </row>
    <row r="210" spans="1:26" ht="13.5" customHeight="1" x14ac:dyDescent="0.15">
      <c r="A210" s="16">
        <v>206</v>
      </c>
      <c r="B210" s="17" t="s">
        <v>170</v>
      </c>
      <c r="C210" s="30"/>
      <c r="D210" s="19">
        <v>1817.4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1817.4</v>
      </c>
    </row>
    <row r="211" spans="1:26" ht="27" customHeight="1" x14ac:dyDescent="0.15">
      <c r="A211" s="16">
        <v>207</v>
      </c>
      <c r="B211" s="17" t="s">
        <v>171</v>
      </c>
      <c r="C211" s="26">
        <v>0.74261664403666172</v>
      </c>
      <c r="D211" s="19">
        <v>62</v>
      </c>
      <c r="E211" s="19">
        <v>29.045133122625224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6.6537672883895407E-2</v>
      </c>
      <c r="X211" s="21"/>
      <c r="Y211" s="28"/>
      <c r="Z211" s="25">
        <v>91.854287439545772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5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1419.1856333698961</v>
      </c>
      <c r="T213" s="20"/>
      <c r="U213" s="20"/>
      <c r="V213" s="21"/>
      <c r="W213" s="23">
        <v>688.19653738188617</v>
      </c>
      <c r="X213" s="21"/>
      <c r="Y213" s="28"/>
      <c r="Z213" s="25">
        <v>2107.3821707517823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5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5"/>
    </row>
    <row r="216" spans="1:26" ht="13.5" customHeight="1" x14ac:dyDescent="0.15">
      <c r="A216" s="16">
        <v>212</v>
      </c>
      <c r="B216" s="17" t="s">
        <v>174</v>
      </c>
      <c r="C216" s="30"/>
      <c r="D216" s="19">
        <v>560.38000000000011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560.38000000000011</v>
      </c>
    </row>
    <row r="217" spans="1:26" ht="13.5" customHeight="1" x14ac:dyDescent="0.15">
      <c r="A217" s="16">
        <v>213</v>
      </c>
      <c r="B217" s="17" t="s">
        <v>175</v>
      </c>
      <c r="C217" s="18">
        <v>87.863486589403095</v>
      </c>
      <c r="D217" s="19">
        <v>28.000000000000004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9">
        <v>0.29966946374238512</v>
      </c>
      <c r="X217" s="21"/>
      <c r="Y217" s="28"/>
      <c r="Z217" s="25">
        <v>116.16315605314549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5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5"/>
    </row>
    <row r="220" spans="1:26" ht="13.5" customHeight="1" x14ac:dyDescent="0.15">
      <c r="A220" s="16">
        <v>216</v>
      </c>
      <c r="B220" s="17" t="s">
        <v>412</v>
      </c>
      <c r="C220" s="34">
        <v>4.4995022721309747E-3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8">
        <v>4.4995022721309747E-3</v>
      </c>
    </row>
    <row r="221" spans="1:26" ht="13.5" customHeight="1" x14ac:dyDescent="0.15">
      <c r="A221" s="16">
        <v>217</v>
      </c>
      <c r="B221" s="17" t="s">
        <v>176</v>
      </c>
      <c r="C221" s="3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35"/>
    </row>
    <row r="222" spans="1:26" ht="13.5" customHeight="1" x14ac:dyDescent="0.15">
      <c r="A222" s="16">
        <v>218</v>
      </c>
      <c r="B222" s="17" t="s">
        <v>177</v>
      </c>
      <c r="C222" s="32">
        <v>1.2620747733956201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5.659748675605987E-2</v>
      </c>
      <c r="X222" s="21"/>
      <c r="Y222" s="28"/>
      <c r="Z222" s="33">
        <v>1.31867226015168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5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5"/>
    </row>
    <row r="225" spans="1:26" ht="13.5" customHeight="1" x14ac:dyDescent="0.15">
      <c r="A225" s="16">
        <v>221</v>
      </c>
      <c r="B225" s="17" t="s">
        <v>178</v>
      </c>
      <c r="C225" s="30"/>
      <c r="D225" s="19">
        <v>5270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5270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5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5"/>
    </row>
    <row r="228" spans="1:26" ht="27" customHeight="1" x14ac:dyDescent="0.15">
      <c r="A228" s="16">
        <v>224</v>
      </c>
      <c r="B228" s="17" t="s">
        <v>180</v>
      </c>
      <c r="C228" s="32">
        <v>1.4186298857442585</v>
      </c>
      <c r="D228" s="20"/>
      <c r="E228" s="20"/>
      <c r="F228" s="20"/>
      <c r="G228" s="20"/>
      <c r="H228" s="20"/>
      <c r="I228" s="19">
        <v>15219.055330469819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108.36165383658347</v>
      </c>
      <c r="X228" s="21"/>
      <c r="Y228" s="28"/>
      <c r="Z228" s="25">
        <v>15328.835614192147</v>
      </c>
    </row>
    <row r="229" spans="1:26" ht="13.5" customHeight="1" x14ac:dyDescent="0.15">
      <c r="A229" s="16">
        <v>225</v>
      </c>
      <c r="B229" s="17" t="s">
        <v>181</v>
      </c>
      <c r="C229" s="30"/>
      <c r="D229" s="20"/>
      <c r="E229" s="43">
        <v>7.6718916527697498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33">
        <v>7.6718916527697498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5"/>
    </row>
    <row r="231" spans="1:26" ht="13.5" customHeight="1" x14ac:dyDescent="0.15">
      <c r="A231" s="16">
        <v>227</v>
      </c>
      <c r="B231" s="17" t="s">
        <v>182</v>
      </c>
      <c r="C231" s="30"/>
      <c r="D231" s="19">
        <v>1065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1065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5"/>
    </row>
    <row r="233" spans="1:26" ht="13.5" customHeight="1" x14ac:dyDescent="0.15">
      <c r="A233" s="16">
        <v>229</v>
      </c>
      <c r="B233" s="17" t="s">
        <v>183</v>
      </c>
      <c r="C233" s="30"/>
      <c r="D233" s="19">
        <v>1003.9999999999999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1003.9999999999999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5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5"/>
    </row>
    <row r="236" spans="1:26" ht="13.5" customHeight="1" x14ac:dyDescent="0.15">
      <c r="A236" s="16">
        <v>232</v>
      </c>
      <c r="B236" s="17" t="s">
        <v>185</v>
      </c>
      <c r="C236" s="18">
        <v>9525.258613545584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9525.258613545584</v>
      </c>
    </row>
    <row r="237" spans="1:26" ht="13.5" customHeight="1" x14ac:dyDescent="0.15">
      <c r="A237" s="16">
        <v>233</v>
      </c>
      <c r="B237" s="17" t="s">
        <v>186</v>
      </c>
      <c r="C237" s="30"/>
      <c r="D237" s="19">
        <v>534.00000000000011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534.00000000000011</v>
      </c>
    </row>
    <row r="238" spans="1:26" ht="13.5" customHeight="1" x14ac:dyDescent="0.15">
      <c r="A238" s="16">
        <v>234</v>
      </c>
      <c r="B238" s="17" t="s">
        <v>187</v>
      </c>
      <c r="C238" s="34">
        <v>7.511062056809327E-2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8">
        <v>7.511062056809327E-2</v>
      </c>
    </row>
    <row r="239" spans="1:26" ht="13.5" customHeight="1" x14ac:dyDescent="0.15">
      <c r="A239" s="16">
        <v>235</v>
      </c>
      <c r="B239" s="17" t="s">
        <v>419</v>
      </c>
      <c r="C239" s="41">
        <v>2.5648366432237478E-5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50">
        <v>2.5648366432237478E-5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5"/>
    </row>
    <row r="241" spans="1:26" ht="13.5" customHeight="1" x14ac:dyDescent="0.15">
      <c r="A241" s="16">
        <v>237</v>
      </c>
      <c r="B241" s="17" t="s">
        <v>189</v>
      </c>
      <c r="C241" s="26">
        <v>0.30733565635817872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3">
        <v>22.640547586763049</v>
      </c>
      <c r="W241" s="21"/>
      <c r="X241" s="23">
        <v>21.153200905706321</v>
      </c>
      <c r="Y241" s="28"/>
      <c r="Z241" s="25">
        <v>44.101084148827553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5"/>
    </row>
    <row r="243" spans="1:26" ht="13.5" customHeight="1" x14ac:dyDescent="0.15">
      <c r="A243" s="16">
        <v>239</v>
      </c>
      <c r="B243" s="17" t="s">
        <v>190</v>
      </c>
      <c r="C243" s="26">
        <v>0.29320903444478585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0.29320903444478585</v>
      </c>
    </row>
    <row r="244" spans="1:26" ht="13.5" customHeight="1" x14ac:dyDescent="0.15">
      <c r="A244" s="16">
        <v>240</v>
      </c>
      <c r="B244" s="17" t="s">
        <v>191</v>
      </c>
      <c r="C244" s="18">
        <v>1389.1708231041259</v>
      </c>
      <c r="D244" s="20"/>
      <c r="E244" s="20"/>
      <c r="F244" s="47">
        <v>3.3529483435857606E-2</v>
      </c>
      <c r="G244" s="19">
        <v>210.35643502975617</v>
      </c>
      <c r="H244" s="20"/>
      <c r="I244" s="20"/>
      <c r="J244" s="20"/>
      <c r="K244" s="19">
        <v>151.58913700622048</v>
      </c>
      <c r="L244" s="20"/>
      <c r="M244" s="19">
        <v>3191.2992648336221</v>
      </c>
      <c r="N244" s="19">
        <v>1467.8039873651001</v>
      </c>
      <c r="O244" s="19">
        <v>512.98916431091902</v>
      </c>
      <c r="P244" s="19">
        <v>3111.4908726566428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10034.733213789821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5"/>
    </row>
    <row r="246" spans="1:26" ht="13.5" customHeight="1" x14ac:dyDescent="0.15">
      <c r="A246" s="16">
        <v>242</v>
      </c>
      <c r="B246" s="17" t="s">
        <v>192</v>
      </c>
      <c r="C246" s="34">
        <v>4.3682172085213709E-3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3">
        <v>85.030110846214171</v>
      </c>
      <c r="W246" s="27">
        <v>9.829682370743084E-4</v>
      </c>
      <c r="X246" s="21"/>
      <c r="Y246" s="28"/>
      <c r="Z246" s="25">
        <v>85.035462031659762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170.61226413920267</v>
      </c>
      <c r="V247" s="21"/>
      <c r="W247" s="21"/>
      <c r="X247" s="21"/>
      <c r="Y247" s="28"/>
      <c r="Z247" s="25">
        <v>170.61226413920267</v>
      </c>
    </row>
    <row r="248" spans="1:26" ht="13.5" customHeight="1" x14ac:dyDescent="0.15">
      <c r="A248" s="16">
        <v>244</v>
      </c>
      <c r="B248" s="17" t="s">
        <v>193</v>
      </c>
      <c r="C248" s="30"/>
      <c r="D248" s="19">
        <v>1847.75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1847.75</v>
      </c>
    </row>
    <row r="249" spans="1:26" ht="13.5" customHeight="1" x14ac:dyDescent="0.15">
      <c r="A249" s="16">
        <v>245</v>
      </c>
      <c r="B249" s="17" t="s">
        <v>194</v>
      </c>
      <c r="C249" s="36">
        <v>1.7773780223850655E-4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8.2057605125310012E-4</v>
      </c>
      <c r="X249" s="21"/>
      <c r="Y249" s="28"/>
      <c r="Z249" s="38">
        <v>9.9831385349160662E-4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5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5"/>
    </row>
    <row r="252" spans="1:26" ht="13.5" customHeight="1" x14ac:dyDescent="0.15">
      <c r="A252" s="16">
        <v>248</v>
      </c>
      <c r="B252" s="17" t="s">
        <v>195</v>
      </c>
      <c r="C252" s="30"/>
      <c r="D252" s="19">
        <v>2173.3500000000004</v>
      </c>
      <c r="E252" s="43">
        <v>1.8085828230864052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2175.1585828230868</v>
      </c>
    </row>
    <row r="253" spans="1:26" ht="13.5" customHeight="1" x14ac:dyDescent="0.15">
      <c r="A253" s="16">
        <v>249</v>
      </c>
      <c r="B253" s="17" t="s">
        <v>196</v>
      </c>
      <c r="C253" s="30"/>
      <c r="D253" s="19">
        <v>438.99999999999994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438.99999999999994</v>
      </c>
    </row>
    <row r="254" spans="1:26" ht="13.5" customHeight="1" x14ac:dyDescent="0.15">
      <c r="A254" s="16">
        <v>250</v>
      </c>
      <c r="B254" s="17" t="s">
        <v>197</v>
      </c>
      <c r="C254" s="30"/>
      <c r="D254" s="19">
        <v>1798.0000000000002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1798.0000000000002</v>
      </c>
    </row>
    <row r="255" spans="1:26" ht="13.5" customHeight="1" x14ac:dyDescent="0.15">
      <c r="A255" s="16">
        <v>251</v>
      </c>
      <c r="B255" s="17" t="s">
        <v>198</v>
      </c>
      <c r="C255" s="30"/>
      <c r="D255" s="19">
        <v>8523.34</v>
      </c>
      <c r="E255" s="19">
        <v>489.53091022039024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9012.8709102203902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19">
        <v>131.3038447906037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131.3038447906037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5"/>
    </row>
    <row r="258" spans="1:26" ht="13.5" customHeight="1" x14ac:dyDescent="0.15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35"/>
    </row>
    <row r="259" spans="1:26" ht="13.5" customHeight="1" x14ac:dyDescent="0.15">
      <c r="A259" s="16">
        <v>255</v>
      </c>
      <c r="B259" s="17" t="s">
        <v>202</v>
      </c>
      <c r="C259" s="32">
        <v>1.8078032538955016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33">
        <v>1.8078032538955016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3">
        <v>2.1036137609161019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3">
        <v>2.1036137609161019</v>
      </c>
    </row>
    <row r="261" spans="1:26" ht="13.5" customHeight="1" x14ac:dyDescent="0.15">
      <c r="A261" s="16">
        <v>257</v>
      </c>
      <c r="B261" s="17" t="s">
        <v>204</v>
      </c>
      <c r="C261" s="30"/>
      <c r="D261" s="19">
        <v>21030.39</v>
      </c>
      <c r="E261" s="47">
        <v>5.2758763381151926E-3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21030.395275876337</v>
      </c>
    </row>
    <row r="262" spans="1:26" ht="13.5" customHeight="1" x14ac:dyDescent="0.15">
      <c r="A262" s="16">
        <v>258</v>
      </c>
      <c r="B262" s="17" t="s">
        <v>205</v>
      </c>
      <c r="C262" s="34">
        <v>3.8266523142018158E-2</v>
      </c>
      <c r="D262" s="19">
        <v>268.60000000000002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1.4306121988438399E-2</v>
      </c>
      <c r="X262" s="21"/>
      <c r="Y262" s="28"/>
      <c r="Z262" s="25">
        <v>268.65257264513048</v>
      </c>
    </row>
    <row r="263" spans="1:26" ht="13.5" customHeight="1" x14ac:dyDescent="0.15">
      <c r="A263" s="16">
        <v>259</v>
      </c>
      <c r="B263" s="17" t="s">
        <v>206</v>
      </c>
      <c r="C263" s="26">
        <v>0.14922946696291892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0.14922946696291892</v>
      </c>
    </row>
    <row r="264" spans="1:26" ht="13.5" customHeight="1" x14ac:dyDescent="0.15">
      <c r="A264" s="16">
        <v>260</v>
      </c>
      <c r="B264" s="17" t="s">
        <v>207</v>
      </c>
      <c r="C264" s="30"/>
      <c r="D264" s="19">
        <v>1944.8600000000001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1944.8600000000001</v>
      </c>
    </row>
    <row r="265" spans="1:26" ht="13.5" customHeight="1" x14ac:dyDescent="0.15">
      <c r="A265" s="16">
        <v>261</v>
      </c>
      <c r="B265" s="17" t="s">
        <v>208</v>
      </c>
      <c r="C265" s="30"/>
      <c r="D265" s="19">
        <v>30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30</v>
      </c>
    </row>
    <row r="266" spans="1:26" ht="13.5" customHeight="1" x14ac:dyDescent="0.15">
      <c r="A266" s="16">
        <v>262</v>
      </c>
      <c r="B266" s="17" t="s">
        <v>209</v>
      </c>
      <c r="C266" s="18">
        <v>738.91658531120152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9">
        <v>0.87534632597988704</v>
      </c>
      <c r="X266" s="21"/>
      <c r="Y266" s="24">
        <v>17.958727823839851</v>
      </c>
      <c r="Z266" s="25">
        <v>757.7506594610212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5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5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5"/>
    </row>
    <row r="270" spans="1:26" ht="13.5" customHeight="1" x14ac:dyDescent="0.15">
      <c r="A270" s="16">
        <v>266</v>
      </c>
      <c r="B270" s="17" t="s">
        <v>210</v>
      </c>
      <c r="C270" s="30"/>
      <c r="D270" s="19">
        <v>33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33</v>
      </c>
    </row>
    <row r="271" spans="1:26" ht="13.5" customHeight="1" x14ac:dyDescent="0.15">
      <c r="A271" s="16">
        <v>267</v>
      </c>
      <c r="B271" s="17" t="s">
        <v>211</v>
      </c>
      <c r="C271" s="30"/>
      <c r="D271" s="19">
        <v>158.00000000000003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158.00000000000003</v>
      </c>
    </row>
    <row r="272" spans="1:26" ht="13.5" customHeight="1" x14ac:dyDescent="0.15">
      <c r="A272" s="16">
        <v>268</v>
      </c>
      <c r="B272" s="17" t="s">
        <v>212</v>
      </c>
      <c r="C272" s="26">
        <v>0.16029016144484545</v>
      </c>
      <c r="D272" s="19">
        <v>20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20.160290161444845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5"/>
    </row>
    <row r="274" spans="1:26" ht="13.5" customHeight="1" x14ac:dyDescent="0.15">
      <c r="A274" s="16">
        <v>270</v>
      </c>
      <c r="B274" s="17" t="s">
        <v>213</v>
      </c>
      <c r="C274" s="36">
        <v>7.0160848091036648E-4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7">
        <v>7.0160848091036648E-4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5"/>
    </row>
    <row r="276" spans="1:26" ht="13.5" customHeight="1" x14ac:dyDescent="0.15">
      <c r="A276" s="16">
        <v>272</v>
      </c>
      <c r="B276" s="17" t="s">
        <v>214</v>
      </c>
      <c r="C276" s="32">
        <v>3.9870850886366185</v>
      </c>
      <c r="D276" s="19">
        <v>24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9">
        <v>0.43550319242044871</v>
      </c>
      <c r="X276" s="23">
        <v>13.214132705080099</v>
      </c>
      <c r="Y276" s="24">
        <v>31.015203550787852</v>
      </c>
      <c r="Z276" s="25">
        <v>72.651924536925009</v>
      </c>
    </row>
    <row r="277" spans="1:26" ht="13.5" customHeight="1" x14ac:dyDescent="0.15">
      <c r="A277" s="16">
        <v>273</v>
      </c>
      <c r="B277" s="17" t="s">
        <v>215</v>
      </c>
      <c r="C277" s="26">
        <v>0.10366398279890569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4">
        <v>2.2643558257006059E-5</v>
      </c>
      <c r="X277" s="21"/>
      <c r="Y277" s="28"/>
      <c r="Z277" s="29">
        <v>0.10368662635716271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5"/>
    </row>
    <row r="279" spans="1:26" ht="13.5" customHeight="1" x14ac:dyDescent="0.15">
      <c r="A279" s="16">
        <v>275</v>
      </c>
      <c r="B279" s="17" t="s">
        <v>216</v>
      </c>
      <c r="C279" s="18">
        <v>43.227518096704635</v>
      </c>
      <c r="D279" s="19">
        <v>91.35</v>
      </c>
      <c r="E279" s="47">
        <v>1.7450975579919484E-2</v>
      </c>
      <c r="F279" s="20"/>
      <c r="G279" s="20"/>
      <c r="H279" s="20"/>
      <c r="I279" s="19">
        <v>39767.691424506149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5673.4294157743434</v>
      </c>
      <c r="X279" s="21"/>
      <c r="Y279" s="28"/>
      <c r="Z279" s="25">
        <v>45575.715809352776</v>
      </c>
    </row>
    <row r="280" spans="1:26" ht="13.5" customHeight="1" x14ac:dyDescent="0.15">
      <c r="A280" s="16">
        <v>276</v>
      </c>
      <c r="B280" s="17" t="s">
        <v>217</v>
      </c>
      <c r="C280" s="26">
        <v>0.57327601500031389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0.57327601500031389</v>
      </c>
    </row>
    <row r="281" spans="1:26" ht="13.5" customHeight="1" x14ac:dyDescent="0.15">
      <c r="A281" s="16">
        <v>277</v>
      </c>
      <c r="B281" s="17" t="s">
        <v>218</v>
      </c>
      <c r="C281" s="18">
        <v>50.997122526107283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105.5195989833785</v>
      </c>
      <c r="X281" s="21"/>
      <c r="Y281" s="28"/>
      <c r="Z281" s="25">
        <v>156.51672150948579</v>
      </c>
    </row>
    <row r="282" spans="1:26" ht="13.5" customHeight="1" x14ac:dyDescent="0.15">
      <c r="A282" s="16">
        <v>278</v>
      </c>
      <c r="B282" s="17" t="s">
        <v>219</v>
      </c>
      <c r="C282" s="32">
        <v>3.5547498066283056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13.062144741207293</v>
      </c>
      <c r="X282" s="21"/>
      <c r="Y282" s="28"/>
      <c r="Z282" s="25">
        <v>16.616894547835599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5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5"/>
    </row>
    <row r="285" spans="1:26" ht="13.5" customHeight="1" x14ac:dyDescent="0.15">
      <c r="A285" s="16">
        <v>281</v>
      </c>
      <c r="B285" s="17" t="s">
        <v>220</v>
      </c>
      <c r="C285" s="18">
        <v>1749.4286044519049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9">
        <v>0.35010873465923092</v>
      </c>
      <c r="X285" s="21"/>
      <c r="Y285" s="24">
        <v>25.178536449149021</v>
      </c>
      <c r="Z285" s="25">
        <v>1774.9572496357132</v>
      </c>
    </row>
    <row r="286" spans="1:26" ht="13.5" customHeight="1" x14ac:dyDescent="0.15">
      <c r="A286" s="16">
        <v>282</v>
      </c>
      <c r="B286" s="17" t="s">
        <v>221</v>
      </c>
      <c r="C286" s="26">
        <v>0.59213395310305994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1.229201322876486</v>
      </c>
      <c r="X286" s="21"/>
      <c r="Y286" s="28"/>
      <c r="Z286" s="33">
        <v>1.8213352759795458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5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5"/>
    </row>
    <row r="289" spans="1:26" ht="13.5" customHeight="1" x14ac:dyDescent="0.15">
      <c r="A289" s="16">
        <v>285</v>
      </c>
      <c r="B289" s="17" t="s">
        <v>223</v>
      </c>
      <c r="C289" s="30"/>
      <c r="D289" s="19">
        <v>3543.75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3543.75</v>
      </c>
    </row>
    <row r="290" spans="1:26" ht="13.5" customHeight="1" x14ac:dyDescent="0.15">
      <c r="A290" s="16">
        <v>286</v>
      </c>
      <c r="B290" s="17" t="s">
        <v>224</v>
      </c>
      <c r="C290" s="30"/>
      <c r="D290" s="19">
        <v>88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88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5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6060.2736278943376</v>
      </c>
      <c r="U292" s="20"/>
      <c r="V292" s="21"/>
      <c r="W292" s="21"/>
      <c r="X292" s="21"/>
      <c r="Y292" s="28"/>
      <c r="Z292" s="25">
        <v>6060.2736278943376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5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5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5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5"/>
    </row>
    <row r="297" spans="1:26" ht="13.5" customHeight="1" x14ac:dyDescent="0.15">
      <c r="A297" s="16">
        <v>293</v>
      </c>
      <c r="B297" s="17" t="s">
        <v>227</v>
      </c>
      <c r="C297" s="30"/>
      <c r="D297" s="19">
        <v>54.500000000000007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54.500000000000007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5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5"/>
    </row>
    <row r="300" spans="1:26" ht="13.5" customHeight="1" x14ac:dyDescent="0.15">
      <c r="A300" s="16">
        <v>296</v>
      </c>
      <c r="B300" s="17" t="s">
        <v>229</v>
      </c>
      <c r="C300" s="18">
        <v>13537.339184160597</v>
      </c>
      <c r="D300" s="19">
        <v>110.40000000000002</v>
      </c>
      <c r="E300" s="19">
        <v>235.42761410183246</v>
      </c>
      <c r="F300" s="20"/>
      <c r="G300" s="20"/>
      <c r="H300" s="20"/>
      <c r="I300" s="20"/>
      <c r="J300" s="20"/>
      <c r="K300" s="19">
        <v>151.11318949058716</v>
      </c>
      <c r="L300" s="20"/>
      <c r="M300" s="19">
        <v>15452.00911474812</v>
      </c>
      <c r="N300" s="20"/>
      <c r="O300" s="19">
        <v>42.425360473965455</v>
      </c>
      <c r="P300" s="20"/>
      <c r="Q300" s="20"/>
      <c r="R300" s="20"/>
      <c r="S300" s="20"/>
      <c r="T300" s="20"/>
      <c r="U300" s="20"/>
      <c r="V300" s="21"/>
      <c r="W300" s="23">
        <v>22.491253223749794</v>
      </c>
      <c r="X300" s="21"/>
      <c r="Y300" s="24">
        <v>446.93589455668763</v>
      </c>
      <c r="Z300" s="25">
        <v>29998.141610755538</v>
      </c>
    </row>
    <row r="301" spans="1:26" ht="13.5" customHeight="1" x14ac:dyDescent="0.15">
      <c r="A301" s="16">
        <v>297</v>
      </c>
      <c r="B301" s="17" t="s">
        <v>230</v>
      </c>
      <c r="C301" s="18">
        <v>5523.6339491595936</v>
      </c>
      <c r="D301" s="19">
        <v>70</v>
      </c>
      <c r="E301" s="19">
        <v>73.518665123768187</v>
      </c>
      <c r="F301" s="20"/>
      <c r="G301" s="19">
        <v>19740.901933947629</v>
      </c>
      <c r="H301" s="20"/>
      <c r="I301" s="20"/>
      <c r="J301" s="20"/>
      <c r="K301" s="19">
        <v>223.41795536079712</v>
      </c>
      <c r="L301" s="20"/>
      <c r="M301" s="19">
        <v>6692.6385090276481</v>
      </c>
      <c r="N301" s="19">
        <v>990.32933029439403</v>
      </c>
      <c r="O301" s="19">
        <v>473.27922165796264</v>
      </c>
      <c r="P301" s="19">
        <v>1932.8811562431163</v>
      </c>
      <c r="Q301" s="20"/>
      <c r="R301" s="20"/>
      <c r="S301" s="20"/>
      <c r="T301" s="20"/>
      <c r="U301" s="20"/>
      <c r="V301" s="21"/>
      <c r="W301" s="23">
        <v>10.231327435817688</v>
      </c>
      <c r="X301" s="21"/>
      <c r="Y301" s="24">
        <v>43.405958777081651</v>
      </c>
      <c r="Z301" s="25">
        <v>35774.238007027809</v>
      </c>
    </row>
    <row r="302" spans="1:26" ht="13.5" customHeight="1" x14ac:dyDescent="0.15">
      <c r="A302" s="16">
        <v>298</v>
      </c>
      <c r="B302" s="17" t="s">
        <v>231</v>
      </c>
      <c r="C302" s="32">
        <v>1.5210680189194596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3">
        <v>1.5210680189194596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5"/>
    </row>
    <row r="304" spans="1:26" ht="13.5" customHeight="1" x14ac:dyDescent="0.15">
      <c r="A304" s="16">
        <v>300</v>
      </c>
      <c r="B304" s="17" t="s">
        <v>233</v>
      </c>
      <c r="C304" s="18">
        <v>112909.9485974382</v>
      </c>
      <c r="D304" s="19">
        <v>10.999999999999998</v>
      </c>
      <c r="E304" s="43">
        <v>1.1789221770154787</v>
      </c>
      <c r="F304" s="19">
        <v>8346.540709424331</v>
      </c>
      <c r="G304" s="19">
        <v>95709.677800026315</v>
      </c>
      <c r="H304" s="20"/>
      <c r="I304" s="20"/>
      <c r="J304" s="20"/>
      <c r="K304" s="19">
        <v>1954.1578476035997</v>
      </c>
      <c r="L304" s="19">
        <v>867.57227379999995</v>
      </c>
      <c r="M304" s="19">
        <v>122642.87972989716</v>
      </c>
      <c r="N304" s="19">
        <v>11300.236393400915</v>
      </c>
      <c r="O304" s="19">
        <v>2200.934684207672</v>
      </c>
      <c r="P304" s="19">
        <v>21098.366947074432</v>
      </c>
      <c r="Q304" s="20"/>
      <c r="R304" s="19">
        <v>817.75659830119434</v>
      </c>
      <c r="S304" s="20"/>
      <c r="T304" s="20"/>
      <c r="U304" s="20"/>
      <c r="V304" s="21"/>
      <c r="W304" s="23">
        <v>130.7880673398798</v>
      </c>
      <c r="X304" s="21"/>
      <c r="Y304" s="40">
        <v>5.566655491704374</v>
      </c>
      <c r="Z304" s="25">
        <v>377996.60522618238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5"/>
    </row>
    <row r="306" spans="1:26" ht="13.5" customHeight="1" x14ac:dyDescent="0.15">
      <c r="A306" s="16">
        <v>302</v>
      </c>
      <c r="B306" s="17" t="s">
        <v>235</v>
      </c>
      <c r="C306" s="18">
        <v>913.98373752835005</v>
      </c>
      <c r="D306" s="19">
        <v>98.1</v>
      </c>
      <c r="E306" s="49">
        <v>0.41118795893260923</v>
      </c>
      <c r="F306" s="20"/>
      <c r="G306" s="20"/>
      <c r="H306" s="20"/>
      <c r="I306" s="20"/>
      <c r="J306" s="19">
        <v>909.4061177260927</v>
      </c>
      <c r="K306" s="20"/>
      <c r="L306" s="20"/>
      <c r="M306" s="19">
        <v>242.16898234974403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6.2777475174054551</v>
      </c>
      <c r="X306" s="21"/>
      <c r="Y306" s="28"/>
      <c r="Z306" s="25">
        <v>2170.3477730805248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5"/>
    </row>
    <row r="308" spans="1:26" ht="13.5" customHeight="1" x14ac:dyDescent="0.15">
      <c r="A308" s="16">
        <v>304</v>
      </c>
      <c r="B308" s="17" t="s">
        <v>236</v>
      </c>
      <c r="C308" s="34">
        <v>3.0944516578370794E-2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8">
        <v>3.0944516578370794E-2</v>
      </c>
    </row>
    <row r="309" spans="1:26" ht="13.5" customHeight="1" x14ac:dyDescent="0.15">
      <c r="A309" s="16">
        <v>305</v>
      </c>
      <c r="B309" s="17" t="s">
        <v>237</v>
      </c>
      <c r="C309" s="32">
        <v>4.5233911070716317</v>
      </c>
      <c r="D309" s="20"/>
      <c r="E309" s="20"/>
      <c r="F309" s="20"/>
      <c r="G309" s="19">
        <v>207.88365966768856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3">
        <v>25.099249587135503</v>
      </c>
      <c r="W309" s="22">
        <v>1.645082641290496</v>
      </c>
      <c r="X309" s="23">
        <v>34.629793941953515</v>
      </c>
      <c r="Y309" s="24">
        <v>40.838534235024611</v>
      </c>
      <c r="Z309" s="25">
        <v>314.6197111801643</v>
      </c>
    </row>
    <row r="310" spans="1:26" ht="13.5" customHeight="1" x14ac:dyDescent="0.15">
      <c r="A310" s="16">
        <v>306</v>
      </c>
      <c r="B310" s="17" t="s">
        <v>238</v>
      </c>
      <c r="C310" s="34">
        <v>6.126345731862929E-2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8">
        <v>6.126345731862929E-2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5"/>
    </row>
    <row r="312" spans="1:26" ht="13.5" customHeight="1" x14ac:dyDescent="0.15">
      <c r="A312" s="16">
        <v>308</v>
      </c>
      <c r="B312" s="17" t="s">
        <v>239</v>
      </c>
      <c r="C312" s="36">
        <v>7.5510438765416694E-4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1">
        <v>8.191207444448931E-4</v>
      </c>
      <c r="X312" s="21"/>
      <c r="Y312" s="28"/>
      <c r="Z312" s="38">
        <v>1.57422513209906E-3</v>
      </c>
    </row>
    <row r="313" spans="1:26" ht="13.5" customHeight="1" x14ac:dyDescent="0.15">
      <c r="A313" s="16">
        <v>309</v>
      </c>
      <c r="B313" s="17" t="s">
        <v>240</v>
      </c>
      <c r="C313" s="32">
        <v>2.6635358799225908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2">
        <v>5.1222958341092868</v>
      </c>
      <c r="W313" s="23">
        <v>470.20990591098303</v>
      </c>
      <c r="X313" s="23">
        <v>13.071901342445351</v>
      </c>
      <c r="Y313" s="24">
        <v>29.902850406623102</v>
      </c>
      <c r="Z313" s="25">
        <v>520.9704893740834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5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5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5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5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5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5"/>
    </row>
    <row r="320" spans="1:26" ht="13.5" customHeight="1" x14ac:dyDescent="0.15">
      <c r="A320" s="16">
        <v>316</v>
      </c>
      <c r="B320" s="17" t="s">
        <v>241</v>
      </c>
      <c r="C320" s="26">
        <v>0.34372002031122095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0.34372002031122095</v>
      </c>
    </row>
    <row r="321" spans="1:26" ht="13.5" customHeight="1" x14ac:dyDescent="0.15">
      <c r="A321" s="16">
        <v>317</v>
      </c>
      <c r="B321" s="17" t="s">
        <v>446</v>
      </c>
      <c r="C321" s="34">
        <v>4.7527907317573406E-2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8">
        <v>4.7527907317573406E-2</v>
      </c>
    </row>
    <row r="322" spans="1:26" ht="13.5" customHeight="1" x14ac:dyDescent="0.15">
      <c r="A322" s="16">
        <v>318</v>
      </c>
      <c r="B322" s="17" t="s">
        <v>242</v>
      </c>
      <c r="C322" s="26">
        <v>0.3605738632472294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3.6369263903735315E-2</v>
      </c>
      <c r="X322" s="21"/>
      <c r="Y322" s="28"/>
      <c r="Z322" s="29">
        <v>0.39694312715096469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5"/>
    </row>
    <row r="324" spans="1:26" ht="13.5" customHeight="1" x14ac:dyDescent="0.15">
      <c r="A324" s="16">
        <v>320</v>
      </c>
      <c r="B324" s="17" t="s">
        <v>243</v>
      </c>
      <c r="C324" s="34">
        <v>1.5233527591369901E-2</v>
      </c>
      <c r="D324" s="20"/>
      <c r="E324" s="49">
        <v>0.12477743859694115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0.14001096618831105</v>
      </c>
    </row>
    <row r="325" spans="1:26" ht="13.5" customHeight="1" x14ac:dyDescent="0.15">
      <c r="A325" s="16">
        <v>321</v>
      </c>
      <c r="B325" s="17" t="s">
        <v>244</v>
      </c>
      <c r="C325" s="34">
        <v>8.4221506868681892E-2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3">
        <v>47.125121673805438</v>
      </c>
      <c r="W325" s="23">
        <v>33.649004828529648</v>
      </c>
      <c r="X325" s="21"/>
      <c r="Y325" s="40">
        <v>1.2925743448214715</v>
      </c>
      <c r="Z325" s="25">
        <v>82.150922354025241</v>
      </c>
    </row>
    <row r="326" spans="1:26" ht="54" customHeight="1" x14ac:dyDescent="0.15">
      <c r="A326" s="16">
        <v>322</v>
      </c>
      <c r="B326" s="17" t="s">
        <v>245</v>
      </c>
      <c r="C326" s="18">
        <v>30.381735777381163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25.198176594152894</v>
      </c>
      <c r="X326" s="21"/>
      <c r="Y326" s="28"/>
      <c r="Z326" s="25">
        <v>55.579912371534057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5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5"/>
    </row>
    <row r="329" spans="1:26" ht="13.5" customHeight="1" x14ac:dyDescent="0.15">
      <c r="A329" s="16">
        <v>325</v>
      </c>
      <c r="B329" s="17" t="s">
        <v>247</v>
      </c>
      <c r="C329" s="30"/>
      <c r="D329" s="19">
        <v>15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15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5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5"/>
    </row>
    <row r="332" spans="1:26" ht="13.5" customHeight="1" x14ac:dyDescent="0.15">
      <c r="A332" s="16">
        <v>328</v>
      </c>
      <c r="B332" s="17" t="s">
        <v>248</v>
      </c>
      <c r="C332" s="34">
        <v>6.25129697048602E-2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38">
        <v>6.25129697048602E-2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19">
        <v>45.697487286683305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45.697487286683305</v>
      </c>
    </row>
    <row r="334" spans="1:26" ht="27" customHeight="1" x14ac:dyDescent="0.15">
      <c r="A334" s="16">
        <v>330</v>
      </c>
      <c r="B334" s="17" t="s">
        <v>451</v>
      </c>
      <c r="C334" s="34">
        <v>9.0935953589696306E-2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2.4027202113810854E-2</v>
      </c>
      <c r="X334" s="21"/>
      <c r="Y334" s="28"/>
      <c r="Z334" s="29">
        <v>0.11496315570350715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36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36</v>
      </c>
    </row>
    <row r="336" spans="1:26" ht="13.5" customHeight="1" x14ac:dyDescent="0.15">
      <c r="A336" s="16">
        <v>332</v>
      </c>
      <c r="B336" s="17" t="s">
        <v>251</v>
      </c>
      <c r="C336" s="45">
        <v>1.3328931018191974E-6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3">
        <v>10.449483501582945</v>
      </c>
      <c r="W336" s="51">
        <v>2.0077720823536283E-7</v>
      </c>
      <c r="X336" s="22">
        <v>3.9498997312384017</v>
      </c>
      <c r="Y336" s="40">
        <v>1.7289856901654006</v>
      </c>
      <c r="Z336" s="25">
        <v>16.128370456657059</v>
      </c>
    </row>
    <row r="337" spans="1:26" ht="13.5" customHeight="1" x14ac:dyDescent="0.15">
      <c r="A337" s="16">
        <v>333</v>
      </c>
      <c r="B337" s="17" t="s">
        <v>252</v>
      </c>
      <c r="C337" s="26">
        <v>0.62112125121576978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0.62112125121576978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5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5"/>
    </row>
    <row r="340" spans="1:26" ht="13.5" customHeight="1" x14ac:dyDescent="0.15">
      <c r="A340" s="16">
        <v>336</v>
      </c>
      <c r="B340" s="17" t="s">
        <v>255</v>
      </c>
      <c r="C340" s="32">
        <v>1.7754422667183634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1.3870064773458231</v>
      </c>
      <c r="X340" s="21"/>
      <c r="Y340" s="28"/>
      <c r="Z340" s="33">
        <v>3.1624487440641866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5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5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5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5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5"/>
    </row>
    <row r="346" spans="1:26" ht="13.5" customHeight="1" x14ac:dyDescent="0.15">
      <c r="A346" s="16">
        <v>342</v>
      </c>
      <c r="B346" s="17" t="s">
        <v>257</v>
      </c>
      <c r="C346" s="26">
        <v>0.38944255539229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9">
        <v>0.11403356613633066</v>
      </c>
      <c r="X346" s="21"/>
      <c r="Y346" s="28"/>
      <c r="Z346" s="29">
        <v>0.50347612152862065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5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5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5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7">
        <v>9.1680704332800261E-2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8">
        <v>9.1680704332800261E-2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5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5"/>
    </row>
    <row r="353" spans="1:26" ht="13.5" customHeight="1" x14ac:dyDescent="0.15">
      <c r="A353" s="16">
        <v>349</v>
      </c>
      <c r="B353" s="17" t="s">
        <v>261</v>
      </c>
      <c r="C353" s="18">
        <v>18.665238883190689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2.0943531352965016E-2</v>
      </c>
      <c r="X353" s="23">
        <v>14.257148721494794</v>
      </c>
      <c r="Y353" s="28"/>
      <c r="Z353" s="25">
        <v>32.943331136038452</v>
      </c>
    </row>
    <row r="354" spans="1:26" ht="13.5" customHeight="1" x14ac:dyDescent="0.15">
      <c r="A354" s="16">
        <v>350</v>
      </c>
      <c r="B354" s="17" t="s">
        <v>262</v>
      </c>
      <c r="C354" s="30"/>
      <c r="D354" s="19">
        <v>82.15000000000002</v>
      </c>
      <c r="E354" s="19">
        <v>136.62536202740884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218.77536202740885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19">
        <v>102.12945352756856</v>
      </c>
      <c r="L355" s="19">
        <v>530.04639110000005</v>
      </c>
      <c r="M355" s="19">
        <v>2940.1624150100279</v>
      </c>
      <c r="N355" s="19">
        <v>335.81239658616613</v>
      </c>
      <c r="O355" s="19">
        <v>804.73780744402131</v>
      </c>
      <c r="P355" s="19">
        <v>3183.9940538650253</v>
      </c>
      <c r="Q355" s="20"/>
      <c r="R355" s="19">
        <v>2176.51287274067</v>
      </c>
      <c r="S355" s="20"/>
      <c r="T355" s="20"/>
      <c r="U355" s="20"/>
      <c r="V355" s="21"/>
      <c r="W355" s="21"/>
      <c r="X355" s="21"/>
      <c r="Y355" s="28"/>
      <c r="Z355" s="25">
        <v>10073.395390273479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5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5"/>
    </row>
    <row r="358" spans="1:26" ht="13.5" customHeight="1" x14ac:dyDescent="0.15">
      <c r="A358" s="16">
        <v>354</v>
      </c>
      <c r="B358" s="17" t="s">
        <v>264</v>
      </c>
      <c r="C358" s="32">
        <v>1.9683695036335311</v>
      </c>
      <c r="D358" s="19">
        <v>11.399999999999999</v>
      </c>
      <c r="E358" s="20"/>
      <c r="F358" s="20"/>
      <c r="G358" s="19">
        <v>178.1846824793835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191.55305198301701</v>
      </c>
    </row>
    <row r="359" spans="1:26" ht="13.5" customHeight="1" x14ac:dyDescent="0.15">
      <c r="A359" s="16">
        <v>355</v>
      </c>
      <c r="B359" s="17" t="s">
        <v>265</v>
      </c>
      <c r="C359" s="18">
        <v>67.150312063416081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10.917356629033057</v>
      </c>
      <c r="X359" s="21"/>
      <c r="Y359" s="28"/>
      <c r="Z359" s="25">
        <v>78.067668692449132</v>
      </c>
    </row>
    <row r="360" spans="1:26" ht="13.5" customHeight="1" x14ac:dyDescent="0.15">
      <c r="A360" s="16">
        <v>356</v>
      </c>
      <c r="B360" s="17" t="s">
        <v>266</v>
      </c>
      <c r="C360" s="34">
        <v>7.2139101936097474E-2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38">
        <v>7.2139101936097474E-2</v>
      </c>
    </row>
    <row r="361" spans="1:26" ht="13.5" customHeight="1" x14ac:dyDescent="0.15">
      <c r="A361" s="16">
        <v>357</v>
      </c>
      <c r="B361" s="17" t="s">
        <v>267</v>
      </c>
      <c r="C361" s="30"/>
      <c r="D361" s="19">
        <v>125.00000000000001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125.00000000000001</v>
      </c>
    </row>
    <row r="362" spans="1:26" ht="13.5" customHeight="1" x14ac:dyDescent="0.15">
      <c r="A362" s="16">
        <v>358</v>
      </c>
      <c r="B362" s="17" t="s">
        <v>268</v>
      </c>
      <c r="C362" s="30"/>
      <c r="D362" s="19">
        <v>100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25">
        <v>100</v>
      </c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5"/>
    </row>
    <row r="364" spans="1:26" ht="13.5" customHeight="1" x14ac:dyDescent="0.15">
      <c r="A364" s="16">
        <v>360</v>
      </c>
      <c r="B364" s="17" t="s">
        <v>269</v>
      </c>
      <c r="C364" s="30"/>
      <c r="D364" s="19">
        <v>540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540</v>
      </c>
    </row>
    <row r="365" spans="1:26" ht="13.5" customHeight="1" x14ac:dyDescent="0.15">
      <c r="A365" s="16">
        <v>361</v>
      </c>
      <c r="B365" s="17" t="s">
        <v>270</v>
      </c>
      <c r="C365" s="30"/>
      <c r="D365" s="19">
        <v>15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15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5"/>
    </row>
    <row r="367" spans="1:26" ht="13.5" customHeight="1" x14ac:dyDescent="0.15">
      <c r="A367" s="16">
        <v>363</v>
      </c>
      <c r="B367" s="17" t="s">
        <v>272</v>
      </c>
      <c r="C367" s="30"/>
      <c r="D367" s="43">
        <v>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33">
        <v>8</v>
      </c>
    </row>
    <row r="368" spans="1:26" ht="13.5" customHeight="1" x14ac:dyDescent="0.15">
      <c r="A368" s="16">
        <v>364</v>
      </c>
      <c r="B368" s="17" t="s">
        <v>273</v>
      </c>
      <c r="C368" s="30"/>
      <c r="D368" s="19">
        <v>40.000000000000007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40.000000000000007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5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5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5"/>
    </row>
    <row r="372" spans="1:26" ht="13.5" customHeight="1" x14ac:dyDescent="0.15">
      <c r="A372" s="16">
        <v>368</v>
      </c>
      <c r="B372" s="17" t="s">
        <v>275</v>
      </c>
      <c r="C372" s="34">
        <v>1.1925463898597322E-2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8">
        <v>1.1925463898597322E-2</v>
      </c>
    </row>
    <row r="373" spans="1:26" ht="13.5" customHeight="1" x14ac:dyDescent="0.15">
      <c r="A373" s="16">
        <v>369</v>
      </c>
      <c r="B373" s="17" t="s">
        <v>276</v>
      </c>
      <c r="C373" s="3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35"/>
    </row>
    <row r="374" spans="1:26" ht="13.5" customHeight="1" x14ac:dyDescent="0.15">
      <c r="A374" s="16">
        <v>370</v>
      </c>
      <c r="B374" s="17" t="s">
        <v>277</v>
      </c>
      <c r="C374" s="30"/>
      <c r="D374" s="19">
        <v>179.99999999999997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179.99999999999997</v>
      </c>
    </row>
    <row r="375" spans="1:26" ht="13.5" customHeight="1" x14ac:dyDescent="0.15">
      <c r="A375" s="16">
        <v>371</v>
      </c>
      <c r="B375" s="17" t="s">
        <v>278</v>
      </c>
      <c r="C375" s="30"/>
      <c r="D375" s="19">
        <v>120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120</v>
      </c>
    </row>
    <row r="376" spans="1:26" ht="27" customHeight="1" x14ac:dyDescent="0.15">
      <c r="A376" s="16">
        <v>372</v>
      </c>
      <c r="B376" s="17" t="s">
        <v>464</v>
      </c>
      <c r="C376" s="34">
        <v>7.7024049178481907E-2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38">
        <v>7.7024049178481907E-2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5"/>
    </row>
    <row r="378" spans="1:26" ht="13.5" customHeight="1" x14ac:dyDescent="0.15">
      <c r="A378" s="16">
        <v>374</v>
      </c>
      <c r="B378" s="17" t="s">
        <v>279</v>
      </c>
      <c r="C378" s="18">
        <v>569.89364576569335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3">
        <v>13369.192127025239</v>
      </c>
      <c r="W378" s="21"/>
      <c r="X378" s="23">
        <v>1581.3520956418954</v>
      </c>
      <c r="Y378" s="28"/>
      <c r="Z378" s="25">
        <v>15520.437868432828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5"/>
    </row>
    <row r="380" spans="1:26" ht="13.5" customHeight="1" x14ac:dyDescent="0.15">
      <c r="A380" s="16">
        <v>376</v>
      </c>
      <c r="B380" s="17" t="s">
        <v>280</v>
      </c>
      <c r="C380" s="30"/>
      <c r="D380" s="19">
        <v>24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24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5"/>
    </row>
    <row r="382" spans="1:26" ht="13.5" customHeight="1" x14ac:dyDescent="0.15">
      <c r="A382" s="16">
        <v>378</v>
      </c>
      <c r="B382" s="17" t="s">
        <v>282</v>
      </c>
      <c r="C382" s="30"/>
      <c r="D382" s="19">
        <v>210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210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5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5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1162.9737983453638</v>
      </c>
      <c r="T385" s="20"/>
      <c r="U385" s="20"/>
      <c r="V385" s="21"/>
      <c r="W385" s="23">
        <v>240.17827821627264</v>
      </c>
      <c r="X385" s="21"/>
      <c r="Y385" s="28"/>
      <c r="Z385" s="25">
        <v>1403.1520765616365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5"/>
    </row>
    <row r="387" spans="1:26" ht="13.5" customHeight="1" x14ac:dyDescent="0.15">
      <c r="A387" s="16">
        <v>383</v>
      </c>
      <c r="B387" s="17" t="s">
        <v>286</v>
      </c>
      <c r="C387" s="30"/>
      <c r="D387" s="19">
        <v>1015.0000000000001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1015.0000000000001</v>
      </c>
    </row>
    <row r="388" spans="1:26" ht="13.5" customHeight="1" x14ac:dyDescent="0.15">
      <c r="A388" s="16">
        <v>384</v>
      </c>
      <c r="B388" s="17" t="s">
        <v>287</v>
      </c>
      <c r="C388" s="18">
        <v>2379.6040456905148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2379.6040456905148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5"/>
    </row>
    <row r="390" spans="1:26" ht="13.5" customHeight="1" x14ac:dyDescent="0.15">
      <c r="A390" s="16">
        <v>386</v>
      </c>
      <c r="B390" s="17" t="s">
        <v>289</v>
      </c>
      <c r="C390" s="30"/>
      <c r="D390" s="19">
        <v>98.75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98.75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5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5"/>
    </row>
    <row r="393" spans="1:26" ht="27" customHeight="1" x14ac:dyDescent="0.15">
      <c r="A393" s="16">
        <v>389</v>
      </c>
      <c r="B393" s="17" t="s">
        <v>290</v>
      </c>
      <c r="C393" s="32">
        <v>2.81299832441786</v>
      </c>
      <c r="D393" s="20"/>
      <c r="E393" s="20"/>
      <c r="F393" s="20"/>
      <c r="G393" s="20"/>
      <c r="H393" s="20"/>
      <c r="I393" s="19">
        <v>708.86714343074414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94.84172290864862</v>
      </c>
      <c r="X393" s="21"/>
      <c r="Y393" s="28"/>
      <c r="Z393" s="25">
        <v>806.52186466381067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5"/>
    </row>
    <row r="395" spans="1:26" ht="13.5" customHeight="1" x14ac:dyDescent="0.15">
      <c r="A395" s="16">
        <v>391</v>
      </c>
      <c r="B395" s="17" t="s">
        <v>292</v>
      </c>
      <c r="C395" s="34">
        <v>6.8191496527870238E-2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38">
        <v>6.8191496527870238E-2</v>
      </c>
    </row>
    <row r="396" spans="1:26" ht="13.5" customHeight="1" x14ac:dyDescent="0.15">
      <c r="A396" s="16">
        <v>392</v>
      </c>
      <c r="B396" s="17" t="s">
        <v>293</v>
      </c>
      <c r="C396" s="18">
        <v>29848.954241028146</v>
      </c>
      <c r="D396" s="20"/>
      <c r="E396" s="20"/>
      <c r="F396" s="19">
        <v>1702.8961227765224</v>
      </c>
      <c r="G396" s="20"/>
      <c r="H396" s="20"/>
      <c r="I396" s="20"/>
      <c r="J396" s="20"/>
      <c r="K396" s="19">
        <v>871.80686244569472</v>
      </c>
      <c r="L396" s="20"/>
      <c r="M396" s="19">
        <v>29151.587458465405</v>
      </c>
      <c r="N396" s="20"/>
      <c r="O396" s="19">
        <v>244.76245792074519</v>
      </c>
      <c r="P396" s="20"/>
      <c r="Q396" s="20"/>
      <c r="R396" s="20"/>
      <c r="S396" s="20"/>
      <c r="T396" s="20"/>
      <c r="U396" s="20"/>
      <c r="V396" s="21"/>
      <c r="W396" s="39">
        <v>0.13786500917406613</v>
      </c>
      <c r="X396" s="21"/>
      <c r="Y396" s="24">
        <v>49.228922303295953</v>
      </c>
      <c r="Z396" s="25">
        <v>61869.373929948983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5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3">
        <v>15.366887502327859</v>
      </c>
      <c r="W398" s="21"/>
      <c r="X398" s="21"/>
      <c r="Y398" s="28"/>
      <c r="Z398" s="25">
        <v>15.366887502327859</v>
      </c>
    </row>
    <row r="399" spans="1:26" ht="13.5" customHeight="1" x14ac:dyDescent="0.15">
      <c r="A399" s="16">
        <v>395</v>
      </c>
      <c r="B399" s="17" t="s">
        <v>296</v>
      </c>
      <c r="C399" s="32">
        <v>4.90857622953936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3">
        <v>4.90857622953936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5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5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5"/>
    </row>
    <row r="403" spans="1:26" ht="13.5" customHeight="1" x14ac:dyDescent="0.15">
      <c r="A403" s="16">
        <v>399</v>
      </c>
      <c r="B403" s="17" t="s">
        <v>298</v>
      </c>
      <c r="C403" s="36">
        <v>4.0379815348318723E-4</v>
      </c>
      <c r="D403" s="20"/>
      <c r="E403" s="20"/>
      <c r="F403" s="20"/>
      <c r="G403" s="20"/>
      <c r="H403" s="20"/>
      <c r="I403" s="20"/>
      <c r="J403" s="20"/>
      <c r="K403" s="19">
        <v>56.984618846273676</v>
      </c>
      <c r="L403" s="20"/>
      <c r="M403" s="19">
        <v>1320.4292764060046</v>
      </c>
      <c r="N403" s="19">
        <v>212.58057463876776</v>
      </c>
      <c r="O403" s="19">
        <v>400.86666335112398</v>
      </c>
      <c r="P403" s="19">
        <v>402.92580270576468</v>
      </c>
      <c r="Q403" s="20"/>
      <c r="R403" s="20"/>
      <c r="S403" s="20"/>
      <c r="T403" s="20"/>
      <c r="U403" s="20"/>
      <c r="V403" s="21"/>
      <c r="W403" s="44">
        <v>1.8635629126534624E-5</v>
      </c>
      <c r="X403" s="21"/>
      <c r="Y403" s="28"/>
      <c r="Z403" s="25">
        <v>2393.7873583817172</v>
      </c>
    </row>
    <row r="404" spans="1:26" ht="13.5" customHeight="1" x14ac:dyDescent="0.15">
      <c r="A404" s="16">
        <v>400</v>
      </c>
      <c r="B404" s="17" t="s">
        <v>299</v>
      </c>
      <c r="C404" s="18">
        <v>2037.3452534410994</v>
      </c>
      <c r="D404" s="43">
        <v>2.6</v>
      </c>
      <c r="E404" s="20"/>
      <c r="F404" s="20"/>
      <c r="G404" s="20"/>
      <c r="H404" s="20"/>
      <c r="I404" s="20"/>
      <c r="J404" s="20"/>
      <c r="K404" s="19">
        <v>1654.3294605366004</v>
      </c>
      <c r="L404" s="19">
        <v>432.96776340000002</v>
      </c>
      <c r="M404" s="19">
        <v>32320.384050285851</v>
      </c>
      <c r="N404" s="19">
        <v>3456.5114250142292</v>
      </c>
      <c r="O404" s="19">
        <v>2489.2786067355228</v>
      </c>
      <c r="P404" s="19">
        <v>8513.3751230792968</v>
      </c>
      <c r="Q404" s="20"/>
      <c r="R404" s="19">
        <v>2297.2679084326155</v>
      </c>
      <c r="S404" s="20"/>
      <c r="T404" s="20"/>
      <c r="U404" s="20"/>
      <c r="V404" s="21"/>
      <c r="W404" s="39">
        <v>0.7333800457272307</v>
      </c>
      <c r="X404" s="21"/>
      <c r="Y404" s="24">
        <v>136.17815420068564</v>
      </c>
      <c r="Z404" s="25">
        <v>53340.971125171636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5"/>
    </row>
    <row r="406" spans="1:26" ht="13.5" customHeight="1" x14ac:dyDescent="0.15">
      <c r="A406" s="16">
        <v>402</v>
      </c>
      <c r="B406" s="17" t="s">
        <v>300</v>
      </c>
      <c r="C406" s="30"/>
      <c r="D406" s="19">
        <v>60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60</v>
      </c>
    </row>
    <row r="407" spans="1:26" ht="13.5" customHeight="1" x14ac:dyDescent="0.15">
      <c r="A407" s="16">
        <v>403</v>
      </c>
      <c r="B407" s="17" t="s">
        <v>301</v>
      </c>
      <c r="C407" s="34">
        <v>1.0630199929353731E-3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1.8275194312560971E-4</v>
      </c>
      <c r="X407" s="21"/>
      <c r="Y407" s="28"/>
      <c r="Z407" s="38">
        <v>1.2457719360609827E-3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5"/>
    </row>
    <row r="409" spans="1:26" ht="13.5" customHeight="1" x14ac:dyDescent="0.15">
      <c r="A409" s="16">
        <v>405</v>
      </c>
      <c r="B409" s="17" t="s">
        <v>302</v>
      </c>
      <c r="C409" s="18">
        <v>112.7786536480114</v>
      </c>
      <c r="D409" s="43">
        <v>1</v>
      </c>
      <c r="E409" s="19">
        <v>13.62909325772703</v>
      </c>
      <c r="F409" s="20"/>
      <c r="G409" s="20"/>
      <c r="H409" s="49">
        <v>0.34049193614941303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3">
        <v>27159.436971614261</v>
      </c>
      <c r="W409" s="21"/>
      <c r="X409" s="21"/>
      <c r="Y409" s="28"/>
      <c r="Z409" s="25">
        <v>27287.185210456148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5"/>
    </row>
    <row r="411" spans="1:26" ht="40.5" customHeight="1" x14ac:dyDescent="0.15">
      <c r="A411" s="16">
        <v>407</v>
      </c>
      <c r="B411" s="17" t="s">
        <v>303</v>
      </c>
      <c r="C411" s="18">
        <v>5460.3398104683602</v>
      </c>
      <c r="D411" s="19">
        <v>5173.8999999999987</v>
      </c>
      <c r="E411" s="19">
        <v>30.619291260186952</v>
      </c>
      <c r="F411" s="20"/>
      <c r="G411" s="20"/>
      <c r="H411" s="20"/>
      <c r="I411" s="19">
        <v>372606.11793135921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9017.5495288799666</v>
      </c>
      <c r="X411" s="21"/>
      <c r="Y411" s="28"/>
      <c r="Z411" s="25">
        <v>392288.52656196774</v>
      </c>
    </row>
    <row r="412" spans="1:26" ht="27" customHeight="1" x14ac:dyDescent="0.15">
      <c r="A412" s="16">
        <v>408</v>
      </c>
      <c r="B412" s="17" t="s">
        <v>304</v>
      </c>
      <c r="C412" s="18">
        <v>81.426579912415761</v>
      </c>
      <c r="D412" s="19">
        <v>1105.3749999999998</v>
      </c>
      <c r="E412" s="43">
        <v>4.5506277484109541</v>
      </c>
      <c r="F412" s="20"/>
      <c r="G412" s="20"/>
      <c r="H412" s="20"/>
      <c r="I412" s="19">
        <v>319.68547899892212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6.7508193472595064</v>
      </c>
      <c r="X412" s="21"/>
      <c r="Y412" s="28"/>
      <c r="Z412" s="25">
        <v>1517.788506007008</v>
      </c>
    </row>
    <row r="413" spans="1:26" ht="27" customHeight="1" x14ac:dyDescent="0.15">
      <c r="A413" s="16">
        <v>409</v>
      </c>
      <c r="B413" s="17" t="s">
        <v>305</v>
      </c>
      <c r="C413" s="18">
        <v>26.05521514982156</v>
      </c>
      <c r="D413" s="19">
        <v>1357.8999999999999</v>
      </c>
      <c r="E413" s="49">
        <v>0.29170690694942014</v>
      </c>
      <c r="F413" s="20"/>
      <c r="G413" s="20"/>
      <c r="H413" s="20"/>
      <c r="I413" s="19">
        <v>63352.942597778048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9046.2554388436292</v>
      </c>
      <c r="X413" s="21"/>
      <c r="Y413" s="28"/>
      <c r="Z413" s="25">
        <v>73783.444958678447</v>
      </c>
    </row>
    <row r="414" spans="1:26" ht="27" customHeight="1" x14ac:dyDescent="0.15">
      <c r="A414" s="16">
        <v>410</v>
      </c>
      <c r="B414" s="17" t="s">
        <v>306</v>
      </c>
      <c r="C414" s="18">
        <v>858.08328955974412</v>
      </c>
      <c r="D414" s="19">
        <v>3550.1500000000005</v>
      </c>
      <c r="E414" s="19">
        <v>50.115724442274178</v>
      </c>
      <c r="F414" s="20"/>
      <c r="G414" s="20"/>
      <c r="H414" s="20"/>
      <c r="I414" s="19">
        <v>1271.6660297874841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67.998217969609613</v>
      </c>
      <c r="X414" s="21"/>
      <c r="Y414" s="28"/>
      <c r="Z414" s="25">
        <v>5798.0132617591125</v>
      </c>
    </row>
    <row r="415" spans="1:26" ht="13.5" customHeight="1" x14ac:dyDescent="0.15">
      <c r="A415" s="16">
        <v>411</v>
      </c>
      <c r="B415" s="17" t="s">
        <v>307</v>
      </c>
      <c r="C415" s="18">
        <v>642.47128524687184</v>
      </c>
      <c r="D415" s="20"/>
      <c r="E415" s="20"/>
      <c r="F415" s="19">
        <v>281.10995586856882</v>
      </c>
      <c r="G415" s="20"/>
      <c r="H415" s="20"/>
      <c r="I415" s="20"/>
      <c r="J415" s="20"/>
      <c r="K415" s="19">
        <v>921.09243278318047</v>
      </c>
      <c r="L415" s="19">
        <v>651.29165839999996</v>
      </c>
      <c r="M415" s="19">
        <v>16957.368399131494</v>
      </c>
      <c r="N415" s="19">
        <v>726.3439644683707</v>
      </c>
      <c r="O415" s="19">
        <v>15108.18863923965</v>
      </c>
      <c r="P415" s="19">
        <v>9245.9775084117537</v>
      </c>
      <c r="Q415" s="20"/>
      <c r="R415" s="19">
        <v>1086.2204455742969</v>
      </c>
      <c r="S415" s="20"/>
      <c r="T415" s="20"/>
      <c r="U415" s="20"/>
      <c r="V415" s="21"/>
      <c r="W415" s="23">
        <v>209.46648704507896</v>
      </c>
      <c r="X415" s="23">
        <v>380.09603952868156</v>
      </c>
      <c r="Y415" s="24">
        <v>49.117201947709219</v>
      </c>
      <c r="Z415" s="25">
        <v>46258.744017645651</v>
      </c>
    </row>
    <row r="416" spans="1:26" ht="13.5" customHeight="1" x14ac:dyDescent="0.15">
      <c r="A416" s="16">
        <v>412</v>
      </c>
      <c r="B416" s="17" t="s">
        <v>308</v>
      </c>
      <c r="C416" s="26">
        <v>0.92227524053463039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3">
        <v>25.611479170546431</v>
      </c>
      <c r="W416" s="27">
        <v>1.2081629515980116E-2</v>
      </c>
      <c r="X416" s="22">
        <v>2.9425425591208842</v>
      </c>
      <c r="Y416" s="24">
        <v>12.221439568968904</v>
      </c>
      <c r="Z416" s="25">
        <v>41.70981816868683</v>
      </c>
    </row>
    <row r="417" spans="1:26" ht="13.5" customHeight="1" x14ac:dyDescent="0.15">
      <c r="A417" s="16">
        <v>413</v>
      </c>
      <c r="B417" s="17" t="s">
        <v>309</v>
      </c>
      <c r="C417" s="34">
        <v>2.5021127298541907E-2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8">
        <v>2.5021127298541907E-2</v>
      </c>
    </row>
    <row r="418" spans="1:26" ht="13.5" customHeight="1" x14ac:dyDescent="0.15">
      <c r="A418" s="16">
        <v>414</v>
      </c>
      <c r="B418" s="17" t="s">
        <v>310</v>
      </c>
      <c r="C418" s="34">
        <v>8.8177965214125843E-3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4.6774624184295135E-5</v>
      </c>
      <c r="X418" s="21"/>
      <c r="Y418" s="28"/>
      <c r="Z418" s="38">
        <v>8.8645711455968799E-3</v>
      </c>
    </row>
    <row r="419" spans="1:26" ht="13.5" customHeight="1" x14ac:dyDescent="0.15">
      <c r="A419" s="16">
        <v>415</v>
      </c>
      <c r="B419" s="17" t="s">
        <v>311</v>
      </c>
      <c r="C419" s="18">
        <v>16.637773423485964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9">
        <v>0.26730775255943728</v>
      </c>
      <c r="X419" s="21"/>
      <c r="Y419" s="28"/>
      <c r="Z419" s="25">
        <v>16.9050811760454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5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5"/>
    </row>
    <row r="422" spans="1:26" ht="13.5" customHeight="1" x14ac:dyDescent="0.15">
      <c r="A422" s="16">
        <v>418</v>
      </c>
      <c r="B422" s="17" t="s">
        <v>313</v>
      </c>
      <c r="C422" s="34">
        <v>2.0236502205474495E-2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1.3742910559855255E-2</v>
      </c>
      <c r="X422" s="21"/>
      <c r="Y422" s="28"/>
      <c r="Z422" s="38">
        <v>3.3979412765329751E-2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5"/>
    </row>
    <row r="424" spans="1:26" ht="13.5" customHeight="1" x14ac:dyDescent="0.15">
      <c r="A424" s="16">
        <v>420</v>
      </c>
      <c r="B424" s="17" t="s">
        <v>315</v>
      </c>
      <c r="C424" s="18">
        <v>202.0179920559338</v>
      </c>
      <c r="D424" s="20"/>
      <c r="E424" s="20"/>
      <c r="F424" s="19">
        <v>188.43389073353146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1.5005751165091183</v>
      </c>
      <c r="X424" s="21"/>
      <c r="Y424" s="28"/>
      <c r="Z424" s="25">
        <v>391.95245790597437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5"/>
    </row>
    <row r="426" spans="1:26" ht="13.5" customHeight="1" x14ac:dyDescent="0.15">
      <c r="A426" s="16">
        <v>422</v>
      </c>
      <c r="B426" s="17" t="s">
        <v>316</v>
      </c>
      <c r="C426" s="30"/>
      <c r="D426" s="19">
        <v>30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30</v>
      </c>
    </row>
    <row r="427" spans="1:26" ht="13.5" customHeight="1" x14ac:dyDescent="0.15">
      <c r="A427" s="16">
        <v>423</v>
      </c>
      <c r="B427" s="17" t="s">
        <v>477</v>
      </c>
      <c r="C427" s="36">
        <v>2.7698052720264484E-4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4.8977178286856626E-4</v>
      </c>
      <c r="X427" s="21"/>
      <c r="Y427" s="28"/>
      <c r="Z427" s="37">
        <v>7.6675231007121111E-4</v>
      </c>
    </row>
    <row r="428" spans="1:26" ht="13.5" customHeight="1" x14ac:dyDescent="0.15">
      <c r="A428" s="16">
        <v>424</v>
      </c>
      <c r="B428" s="17" t="s">
        <v>317</v>
      </c>
      <c r="C428" s="30"/>
      <c r="D428" s="19">
        <v>900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900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5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5"/>
    </row>
    <row r="431" spans="1:26" ht="13.5" customHeight="1" x14ac:dyDescent="0.15">
      <c r="A431" s="16">
        <v>427</v>
      </c>
      <c r="B431" s="17" t="s">
        <v>318</v>
      </c>
      <c r="C431" s="30"/>
      <c r="D431" s="19">
        <v>25</v>
      </c>
      <c r="E431" s="19">
        <v>235.86373340841919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260.86373340841919</v>
      </c>
    </row>
    <row r="432" spans="1:26" ht="13.5" customHeight="1" x14ac:dyDescent="0.15">
      <c r="A432" s="16">
        <v>428</v>
      </c>
      <c r="B432" s="17" t="s">
        <v>319</v>
      </c>
      <c r="C432" s="30"/>
      <c r="D432" s="19">
        <v>3187.0000000000005</v>
      </c>
      <c r="E432" s="19">
        <v>161.44804024696307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3348.4480402469635</v>
      </c>
    </row>
    <row r="433" spans="1:26" ht="13.5" customHeight="1" x14ac:dyDescent="0.15">
      <c r="A433" s="16">
        <v>429</v>
      </c>
      <c r="B433" s="17" t="s">
        <v>320</v>
      </c>
      <c r="C433" s="30"/>
      <c r="D433" s="19">
        <v>26.2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26.2</v>
      </c>
    </row>
    <row r="434" spans="1:26" ht="13.5" customHeight="1" x14ac:dyDescent="0.15">
      <c r="A434" s="16">
        <v>430</v>
      </c>
      <c r="B434" s="17" t="s">
        <v>321</v>
      </c>
      <c r="C434" s="30"/>
      <c r="D434" s="43">
        <v>5.0000000000000009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3">
        <v>5.0000000000000009</v>
      </c>
    </row>
    <row r="435" spans="1:26" ht="13.5" customHeight="1" x14ac:dyDescent="0.15">
      <c r="A435" s="16">
        <v>431</v>
      </c>
      <c r="B435" s="17" t="s">
        <v>322</v>
      </c>
      <c r="C435" s="30"/>
      <c r="D435" s="19">
        <v>394.2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394.2</v>
      </c>
    </row>
    <row r="436" spans="1:26" ht="13.5" customHeight="1" x14ac:dyDescent="0.15">
      <c r="A436" s="16">
        <v>432</v>
      </c>
      <c r="B436" s="17" t="s">
        <v>323</v>
      </c>
      <c r="C436" s="30"/>
      <c r="D436" s="19">
        <v>260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260</v>
      </c>
    </row>
    <row r="437" spans="1:26" ht="13.5" customHeight="1" x14ac:dyDescent="0.15">
      <c r="A437" s="16">
        <v>433</v>
      </c>
      <c r="B437" s="17" t="s">
        <v>324</v>
      </c>
      <c r="C437" s="3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35"/>
    </row>
    <row r="438" spans="1:26" ht="13.5" customHeight="1" x14ac:dyDescent="0.15">
      <c r="A438" s="16">
        <v>434</v>
      </c>
      <c r="B438" s="17" t="s">
        <v>325</v>
      </c>
      <c r="C438" s="30"/>
      <c r="D438" s="19">
        <v>13.6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13.6</v>
      </c>
    </row>
    <row r="439" spans="1:26" ht="13.5" customHeight="1" x14ac:dyDescent="0.15">
      <c r="A439" s="16">
        <v>435</v>
      </c>
      <c r="B439" s="17" t="s">
        <v>326</v>
      </c>
      <c r="C439" s="3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35"/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5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5"/>
    </row>
    <row r="442" spans="1:26" ht="13.5" customHeight="1" x14ac:dyDescent="0.15">
      <c r="A442" s="16">
        <v>438</v>
      </c>
      <c r="B442" s="17" t="s">
        <v>328</v>
      </c>
      <c r="C442" s="32">
        <v>3.7659653060821685</v>
      </c>
      <c r="D442" s="19">
        <v>39.200000000000003</v>
      </c>
      <c r="E442" s="49">
        <v>0.36800634719186026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4.2414754180053638E-2</v>
      </c>
      <c r="X442" s="21"/>
      <c r="Y442" s="28"/>
      <c r="Z442" s="25">
        <v>43.376386407454078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5"/>
    </row>
    <row r="444" spans="1:26" ht="27" customHeight="1" x14ac:dyDescent="0.15">
      <c r="A444" s="16">
        <v>440</v>
      </c>
      <c r="B444" s="17" t="s">
        <v>330</v>
      </c>
      <c r="C444" s="34">
        <v>1.5374422039487845E-3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2.3651312991562401E-3</v>
      </c>
      <c r="X444" s="21"/>
      <c r="Y444" s="28"/>
      <c r="Z444" s="38">
        <v>3.9025735031050245E-3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5"/>
    </row>
    <row r="446" spans="1:26" ht="13.5" customHeight="1" x14ac:dyDescent="0.15">
      <c r="A446" s="16">
        <v>442</v>
      </c>
      <c r="B446" s="17" t="s">
        <v>331</v>
      </c>
      <c r="C446" s="3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35"/>
    </row>
    <row r="447" spans="1:26" ht="13.5" customHeight="1" x14ac:dyDescent="0.15">
      <c r="A447" s="16">
        <v>443</v>
      </c>
      <c r="B447" s="17" t="s">
        <v>332</v>
      </c>
      <c r="C447" s="30"/>
      <c r="D447" s="19">
        <v>1440.0000000000002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1440.0000000000002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10.200000000000001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10.200000000000001</v>
      </c>
    </row>
    <row r="449" spans="1:26" ht="13.5" customHeight="1" x14ac:dyDescent="0.15">
      <c r="A449" s="16">
        <v>445</v>
      </c>
      <c r="B449" s="17" t="s">
        <v>334</v>
      </c>
      <c r="C449" s="30"/>
      <c r="D449" s="19">
        <v>288.39999999999998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288.39999999999998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5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5"/>
    </row>
    <row r="452" spans="1:26" ht="27" customHeight="1" x14ac:dyDescent="0.15">
      <c r="A452" s="16">
        <v>448</v>
      </c>
      <c r="B452" s="17" t="s">
        <v>335</v>
      </c>
      <c r="C452" s="32">
        <v>8.3485264001227115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2.2390806867185923E-2</v>
      </c>
      <c r="X452" s="21"/>
      <c r="Y452" s="28"/>
      <c r="Z452" s="33">
        <v>8.3709172069898976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5"/>
    </row>
    <row r="454" spans="1:26" ht="13.5" customHeight="1" x14ac:dyDescent="0.15">
      <c r="A454" s="16">
        <v>450</v>
      </c>
      <c r="B454" s="17" t="s">
        <v>337</v>
      </c>
      <c r="C454" s="30"/>
      <c r="D454" s="19">
        <v>48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48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5"/>
    </row>
    <row r="456" spans="1:26" ht="13.5" customHeight="1" x14ac:dyDescent="0.15">
      <c r="A456" s="16">
        <v>452</v>
      </c>
      <c r="B456" s="17" t="s">
        <v>338</v>
      </c>
      <c r="C456" s="34">
        <v>6.3758807717481034E-2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38">
        <v>6.3758807717481034E-2</v>
      </c>
    </row>
    <row r="457" spans="1:26" ht="13.5" customHeight="1" x14ac:dyDescent="0.15">
      <c r="A457" s="16">
        <v>453</v>
      </c>
      <c r="B457" s="17" t="s">
        <v>339</v>
      </c>
      <c r="C457" s="32">
        <v>1.9018806121741432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124.51885413171908</v>
      </c>
      <c r="X457" s="21"/>
      <c r="Y457" s="40">
        <v>2.2780541386838737</v>
      </c>
      <c r="Z457" s="25">
        <v>128.69878888257711</v>
      </c>
    </row>
    <row r="458" spans="1:26" ht="13.5" customHeight="1" x14ac:dyDescent="0.15">
      <c r="A458" s="16">
        <v>454</v>
      </c>
      <c r="B458" s="17" t="s">
        <v>485</v>
      </c>
      <c r="C458" s="34">
        <v>8.5149185318552489E-3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8">
        <v>8.5149185318552489E-3</v>
      </c>
    </row>
    <row r="459" spans="1:26" ht="13.5" customHeight="1" x14ac:dyDescent="0.15">
      <c r="A459" s="16">
        <v>455</v>
      </c>
      <c r="B459" s="17" t="s">
        <v>340</v>
      </c>
      <c r="C459" s="32">
        <v>5.3954599144186197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12.752654441288518</v>
      </c>
      <c r="X459" s="21"/>
      <c r="Y459" s="28"/>
      <c r="Z459" s="25">
        <v>18.148114355707136</v>
      </c>
    </row>
    <row r="460" spans="1:26" ht="13.5" customHeight="1" x14ac:dyDescent="0.15">
      <c r="A460" s="16">
        <v>456</v>
      </c>
      <c r="B460" s="17" t="s">
        <v>341</v>
      </c>
      <c r="C460" s="3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35"/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19">
        <v>1447.8730181632354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1447.8730181632354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5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8"/>
      <c r="Z463" s="35"/>
    </row>
    <row r="464" spans="1:26" x14ac:dyDescent="0.15">
      <c r="A464" s="16">
        <v>460</v>
      </c>
      <c r="B464" s="17" t="s">
        <v>488</v>
      </c>
      <c r="C464" s="26">
        <v>0.41585822933626121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0.41585822933626121</v>
      </c>
    </row>
    <row r="465" spans="1:26" x14ac:dyDescent="0.15">
      <c r="A465" s="16">
        <v>461</v>
      </c>
      <c r="B465" s="17" t="s">
        <v>489</v>
      </c>
      <c r="C465" s="18">
        <v>16.729052733799616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13.642289079313398</v>
      </c>
      <c r="X465" s="21"/>
      <c r="Y465" s="28"/>
      <c r="Z465" s="25">
        <v>30.371341813113013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5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309728.58813421481</v>
      </c>
      <c r="D467" s="2">
        <f t="shared" si="0"/>
        <v>183968.79149999999</v>
      </c>
      <c r="E467" s="2">
        <f t="shared" si="0"/>
        <v>5301.6154980229348</v>
      </c>
      <c r="F467" s="2">
        <f t="shared" si="0"/>
        <v>12561.673124863533</v>
      </c>
      <c r="G467" s="2">
        <f t="shared" si="0"/>
        <v>380911.20866790041</v>
      </c>
      <c r="H467" s="2">
        <f t="shared" si="0"/>
        <v>35894.964692450048</v>
      </c>
      <c r="I467" s="2">
        <f t="shared" si="0"/>
        <v>655584.02024443704</v>
      </c>
      <c r="J467" s="2">
        <f t="shared" si="0"/>
        <v>65673.409465143443</v>
      </c>
      <c r="K467" s="2">
        <f t="shared" si="0"/>
        <v>7644.2843325647127</v>
      </c>
      <c r="L467" s="2">
        <f t="shared" si="0"/>
        <v>9685.2031603000014</v>
      </c>
      <c r="M467" s="2">
        <f t="shared" si="0"/>
        <v>315647.16411807947</v>
      </c>
      <c r="N467" s="2">
        <f t="shared" si="0"/>
        <v>29062.17117246455</v>
      </c>
      <c r="O467" s="2">
        <f t="shared" si="0"/>
        <v>28588.221482102781</v>
      </c>
      <c r="P467" s="2">
        <f t="shared" si="0"/>
        <v>72150.838578632873</v>
      </c>
      <c r="Q467" s="2">
        <f t="shared" si="0"/>
        <v>0</v>
      </c>
      <c r="R467" s="2">
        <f t="shared" si="0"/>
        <v>8927.4837524668219</v>
      </c>
      <c r="S467" s="2">
        <f t="shared" si="0"/>
        <v>3318.7549894620902</v>
      </c>
      <c r="T467" s="2">
        <f t="shared" si="0"/>
        <v>73683.002331386815</v>
      </c>
      <c r="U467" s="3">
        <f>SUM(U5:U466)</f>
        <v>170.61226413920267</v>
      </c>
      <c r="V467" s="4">
        <f>SUM(V5:V246)+V247/10^6+SUM(V248:V466)</f>
        <v>40791.346529675131</v>
      </c>
      <c r="W467" s="4">
        <f>SUM(W5:W246)+W247/10^6+SUM(W248:W466)</f>
        <v>67674.586340431211</v>
      </c>
      <c r="X467" s="4">
        <f>SUM(X5:X246)+X247/10^6+SUM(X248:X466)</f>
        <v>2129.6804824837527</v>
      </c>
      <c r="Y467" s="5">
        <f>SUM(Y5:Y246)+Y247/10^6+SUM(Y248:Y466)</f>
        <v>1739.3708020370029</v>
      </c>
      <c r="Z467" s="6">
        <f>SUM(Z5:Z246)+Z247/10^6+SUM(Z248:Z466)</f>
        <v>2310666.3795697321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総括表47</vt:lpstr>
      <vt:lpstr>総括表47!Print_Titles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2020-03-10T05:42:56Z</cp:lastPrinted>
  <dcterms:created xsi:type="dcterms:W3CDTF">2011-02-08T01:24:12Z</dcterms:created>
  <dcterms:modified xsi:type="dcterms:W3CDTF">2020-03-10T05:43:06Z</dcterms:modified>
</cp:coreProperties>
</file>