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46" sheetId="21" r:id="rId1"/>
  </sheets>
  <definedNames>
    <definedName name="_xlnm._FilterDatabase" localSheetId="0" hidden="1">総括表46!$A$4:$FZ$325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総括表46!$1:$4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<sst xmlns="http://schemas.openxmlformats.org/spreadsheetml/2006/main" count="492" uniqueCount="491">
  <si>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</si>
  <si>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</si>
  <si>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</si>
  <si>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</si>
  <si>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</si>
  <si>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</si>
  <si>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</si>
  <si>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</si>
  <si>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</si>
  <si>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</si>
  <si>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</si>
  <si>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</si>
  <si>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</si>
  <si>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</si>
  <si>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</si>
  <si>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</si>
  <si>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</si>
  <si>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</si>
  <si>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</si>
  <si>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</si>
  <si>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</si>
  <si>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</si>
  <si>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</si>
  <si>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</si>
  <si>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</si>
  <si>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</si>
  <si>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</si>
  <si>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</si>
  <si>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</si>
  <si>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</si>
  <si>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</si>
  <si>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</si>
  <si>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</si>
  <si>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</si>
  <si>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</si>
  <si>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</si>
  <si>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</si>
  <si>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</si>
  <si>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</si>
  <si>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</si>
  <si>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</si>
  <si>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</si>
  <si>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</si>
  <si>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</si>
  <si>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</si>
  <si>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</si>
  <si>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</si>
  <si>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</si>
  <si>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</si>
  <si>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</si>
  <si>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</si>
  <si>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</si>
  <si>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</si>
  <si>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</si>
  <si>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</si>
  <si>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</si>
  <si>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</si>
  <si>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</si>
  <si>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</si>
  <si>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</si>
  <si>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</si>
  <si>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</si>
  <si>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</si>
  <si>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</si>
  <si>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</si>
  <si>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</si>
  <si>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</si>
  <si>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</si>
  <si>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</si>
  <si>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</si>
  <si>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</si>
  <si>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</si>
  <si>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</si>
  <si>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</si>
  <si>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</si>
  <si>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</si>
  <si>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</si>
  <si>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</si>
  <si>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</si>
  <si>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</si>
  <si>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</si>
  <si>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</si>
  <si>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</si>
  <si>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</si>
  <si>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</si>
  <si>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</si>
  <si>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</si>
  <si>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</si>
  <si>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</si>
  <si>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</si>
  <si>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</si>
  <si>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</si>
  <si>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</si>
  <si>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</si>
  <si>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</si>
  <si>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</si>
  <si>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</si>
  <si>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</si>
  <si>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</si>
  <si>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</si>
  <si>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</si>
  <si>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</si>
  <si>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</si>
  <si>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</si>
  <si>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</si>
  <si>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</si>
  <si>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</si>
  <si>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</si>
  <si>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</si>
  <si>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</si>
  <si>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</si>
  <si>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</si>
  <si>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</si>
  <si>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</si>
  <si>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</si>
  <si>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</si>
  <si>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</si>
  <si>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</si>
  <si>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</si>
  <si>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</si>
  <si>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</si>
  <si>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</si>
  <si>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</si>
  <si>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</si>
  <si>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</si>
  <si>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</si>
  <si>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</si>
  <si>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</si>
  <si>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</si>
  <si>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</si>
  <si>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</si>
  <si>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</si>
  <si>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</si>
  <si>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</si>
  <si>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</si>
  <si>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</si>
  <si>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</si>
  <si>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</si>
  <si>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</si>
  <si>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</si>
  <si>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</si>
  <si>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</si>
  <si>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</si>
  <si>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</si>
  <si>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</si>
  <si>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</si>
  <si>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</si>
  <si>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</si>
  <si>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</si>
  <si>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</si>
  <si>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</si>
  <si>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</si>
  <si>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</si>
  <si>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</si>
  <si>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</si>
  <si>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</si>
  <si>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</si>
  <si>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</si>
  <si>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</si>
  <si>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</si>
  <si>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</si>
  <si>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</si>
  <si>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</si>
  <si>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</si>
  <si>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</si>
  <si>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</si>
  <si>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</si>
  <si>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</si>
  <si>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</si>
  <si>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</si>
  <si>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</si>
  <si>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</si>
  <si>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</si>
  <si>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</si>
  <si>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</si>
  <si>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</si>
  <si>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</si>
  <si>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</si>
  <si>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</si>
  <si>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</si>
  <si>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</si>
  <si>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</si>
  <si>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</si>
  <si>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</si>
  <si>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</si>
  <si>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</si>
  <si>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</si>
  <si>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</si>
  <si>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</si>
  <si>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</si>
  <si>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</si>
  <si>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</si>
  <si>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</si>
  <si>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</si>
  <si>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</si>
  <si>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</si>
  <si>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</si>
  <si>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</si>
  <si>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</si>
  <si>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</si>
  <si>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</si>
  <si>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</si>
  <si>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</si>
  <si>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</si>
  <si>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</si>
  <si>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</si>
  <si>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</si>
  <si>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</si>
  <si>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</si>
  <si>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</si>
  <si>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</si>
  <si>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</si>
  <si>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</si>
  <si>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</si>
  <si>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</si>
  <si>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</si>
  <si>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</si>
  <si>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</si>
  <si>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</si>
  <si>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</si>
  <si>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</si>
  <si>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</si>
  <si>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</si>
  <si>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</si>
  <si>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</si>
  <si>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</si>
  <si>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</si>
  <si>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</si>
  <si>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</si>
  <si>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</si>
  <si>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</si>
  <si>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</si>
  <si>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</si>
  <si>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</si>
  <si>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</si>
  <si>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</si>
  <si>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</si>
  <si>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</si>
  <si>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</si>
  <si>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</si>
  <si>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</si>
  <si>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</si>
  <si>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</si>
  <si>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</si>
  <si>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</si>
  <si>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</si>
  <si>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</si>
  <si>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</si>
  <si>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</si>
  <si>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</si>
  <si>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</si>
  <si>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</si>
  <si>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</si>
  <si>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</si>
  <si>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</si>
  <si>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</si>
  <si>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</si>
  <si>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</si>
  <si>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</si>
  <si>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</si>
  <si>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</si>
  <si>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</si>
  <si>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</si>
  <si>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</si>
  <si>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</si>
  <si>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</si>
  <si>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</si>
  <si>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</si>
  <si>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</si>
  <si>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</si>
  <si>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</si>
  <si>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</si>
  <si>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</si>
  <si>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</si>
  <si>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</si>
  <si>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</si>
  <si>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</si>
  <si>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</si>
  <si>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</si>
  <si>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</si>
  <si>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</si>
  <si>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</si>
  <si>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</si>
  <si>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</si>
  <si>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</si>
  <si>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</si>
  <si>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</si>
  <si>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</si>
  <si>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</si>
  <si>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</si>
  <si>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</si>
  <si>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</si>
  <si>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</si>
  <si>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</si>
  <si>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</si>
  <si>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</si>
  <si>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</si>
  <si>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</si>
  <si>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</si>
  <si>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</si>
  <si>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</si>
  <si>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</si>
  <si>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</si>
  <si>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</si>
  <si>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</si>
  <si>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</si>
  <si>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</si>
  <si>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</si>
  <si>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</si>
  <si>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</si>
  <si>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</si>
  <si>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</si>
  <si>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</si>
  <si>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</si>
  <si>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</si>
  <si>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</si>
  <si>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</si>
  <si>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</si>
  <si>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</si>
  <si>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</si>
  <si>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</si>
  <si>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</si>
  <si>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</si>
  <si>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</si>
  <si>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</si>
  <si>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</si>
  <si>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</si>
  <si>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</si>
  <si>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</si>
  <si>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</si>
  <si>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</si>
  <si>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</si>
  <si>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</si>
  <si>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</si>
  <si>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</si>
  <si>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</si>
  <si>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</si>
  <si>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</si>
  <si>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</si>
  <si>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</si>
  <si>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</si>
  <si>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</si>
  <si>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</si>
  <si>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総括表46　排出源別・対象化学物質別の排出量推計結果（平成30年度：鹿児島県）［１．対象業種を営む事業者からのすそ切り以下～23.産業廃棄物焼却施設］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</si>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</sst>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4" t="s">
        <v>343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x14ac:dyDescent="0.15">
      <c r="A2" s="55" t="s">
        <v>0</v>
      </c>
      <c r="B2" s="55"/>
      <c r="C2" s="56" t="s">
        <v>26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8"/>
    </row>
    <row r="3" spans="1:26" x14ac:dyDescent="0.15">
      <c r="A3" s="59" t="s">
        <v>1</v>
      </c>
      <c r="B3" s="61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3" t="s">
        <v>3</v>
      </c>
    </row>
    <row r="4" spans="1:26" ht="40.5" x14ac:dyDescent="0.15">
      <c r="A4" s="60"/>
      <c r="B4" s="62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4"/>
    </row>
    <row r="5" spans="1:26" ht="13.5" customHeight="1" x14ac:dyDescent="0.15">
      <c r="A5" s="16">
        <v>1</v>
      </c>
      <c r="B5" s="17" t="s">
        <v>27</v>
      </c>
      <c r="C5" s="18">
        <v>6.6293211046762437</v>
      </c>
      <c r="D5" s="19">
        <v>18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1.9320489832890648</v>
      </c>
      <c r="X5" s="23">
        <v>16.74154401147133</v>
      </c>
      <c r="Y5" s="24">
        <v>86.408367025933558</v>
      </c>
      <c r="Z5" s="25">
        <v>129.71128112537019</v>
      </c>
    </row>
    <row r="6" spans="1:26" ht="13.5" customHeight="1" x14ac:dyDescent="0.15">
      <c r="A6" s="16">
        <v>2</v>
      </c>
      <c r="B6" s="17" t="s">
        <v>28</v>
      </c>
      <c r="C6" s="26">
        <v>0.64961059109155306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7">
        <v>0.14318122090733823</v>
      </c>
      <c r="X6" s="21"/>
      <c r="Y6" s="28"/>
      <c r="Z6" s="29">
        <v>0.79279181199889126</v>
      </c>
    </row>
    <row r="7" spans="1:26" ht="13.5" customHeight="1" x14ac:dyDescent="0.15">
      <c r="A7" s="16">
        <v>3</v>
      </c>
      <c r="B7" s="17" t="s">
        <v>29</v>
      </c>
      <c r="C7" s="30"/>
      <c r="D7" s="20"/>
      <c r="E7" s="20"/>
      <c r="F7" s="19">
        <v>285.25865225166569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8"/>
      <c r="Z7" s="25">
        <v>285.25865225166569</v>
      </c>
    </row>
    <row r="8" spans="1:26" ht="13.5" customHeight="1" x14ac:dyDescent="0.15">
      <c r="A8" s="16">
        <v>4</v>
      </c>
      <c r="B8" s="17" t="s">
        <v>30</v>
      </c>
      <c r="C8" s="18">
        <v>9.3195202774364656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7">
        <v>0.10491883009146362</v>
      </c>
      <c r="X8" s="21"/>
      <c r="Y8" s="28"/>
      <c r="Z8" s="31">
        <v>9.4244391075279292</v>
      </c>
    </row>
    <row r="9" spans="1:26" ht="13.5" customHeight="1" x14ac:dyDescent="0.15">
      <c r="A9" s="16">
        <v>5</v>
      </c>
      <c r="B9" s="17" t="s">
        <v>31</v>
      </c>
      <c r="C9" s="30"/>
      <c r="D9" s="20"/>
      <c r="E9" s="20"/>
      <c r="F9" s="19">
        <v>285.25865225166569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8"/>
      <c r="Z9" s="25">
        <v>285.25865225166569</v>
      </c>
    </row>
    <row r="10" spans="1:26" ht="13.5" customHeight="1" x14ac:dyDescent="0.15">
      <c r="A10" s="16">
        <v>6</v>
      </c>
      <c r="B10" s="17" t="s">
        <v>32</v>
      </c>
      <c r="C10" s="32">
        <v>9.7852734413385711E-2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3">
        <v>2.9542561568600141E-4</v>
      </c>
      <c r="X10" s="21"/>
      <c r="Y10" s="28"/>
      <c r="Z10" s="34">
        <v>9.8148160029071715E-2</v>
      </c>
    </row>
    <row r="11" spans="1:26" ht="13.5" customHeight="1" x14ac:dyDescent="0.15">
      <c r="A11" s="16">
        <v>7</v>
      </c>
      <c r="B11" s="17" t="s">
        <v>33</v>
      </c>
      <c r="C11" s="18">
        <v>6.5440020861390025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35">
        <v>3.519612128815254E-2</v>
      </c>
      <c r="X11" s="21"/>
      <c r="Y11" s="28"/>
      <c r="Z11" s="31">
        <v>6.5791982074271553</v>
      </c>
    </row>
    <row r="12" spans="1:26" ht="13.5" customHeight="1" x14ac:dyDescent="0.15">
      <c r="A12" s="16">
        <v>8</v>
      </c>
      <c r="B12" s="17" t="s">
        <v>34</v>
      </c>
      <c r="C12" s="32">
        <v>2.7618770099480341E-2</v>
      </c>
      <c r="D12" s="20"/>
      <c r="E12" s="20"/>
      <c r="F12" s="19">
        <v>285.25865225166569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5">
        <v>2.7313342812084274E-3</v>
      </c>
      <c r="X12" s="21"/>
      <c r="Y12" s="28"/>
      <c r="Z12" s="25">
        <v>285.28900235604641</v>
      </c>
    </row>
    <row r="13" spans="1:26" ht="13.5" customHeight="1" x14ac:dyDescent="0.15">
      <c r="A13" s="16">
        <v>9</v>
      </c>
      <c r="B13" s="17" t="s">
        <v>35</v>
      </c>
      <c r="C13" s="32">
        <v>3.2852218279772624E-2</v>
      </c>
      <c r="D13" s="20"/>
      <c r="E13" s="20"/>
      <c r="F13" s="20"/>
      <c r="G13" s="20"/>
      <c r="H13" s="20"/>
      <c r="I13" s="20"/>
      <c r="J13" s="20"/>
      <c r="K13" s="20"/>
      <c r="L13" s="19">
        <v>151.3855231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8"/>
      <c r="Z13" s="25">
        <v>151.41837531827977</v>
      </c>
    </row>
    <row r="14" spans="1:26" ht="13.5" customHeight="1" x14ac:dyDescent="0.15">
      <c r="A14" s="16">
        <v>10</v>
      </c>
      <c r="B14" s="17" t="s">
        <v>36</v>
      </c>
      <c r="C14" s="30"/>
      <c r="D14" s="20"/>
      <c r="E14" s="20"/>
      <c r="F14" s="20"/>
      <c r="G14" s="20"/>
      <c r="H14" s="20"/>
      <c r="I14" s="20"/>
      <c r="J14" s="20"/>
      <c r="K14" s="19">
        <v>143.28045023693542</v>
      </c>
      <c r="L14" s="19">
        <v>488.62217070000003</v>
      </c>
      <c r="M14" s="19">
        <v>2725.1795277097071</v>
      </c>
      <c r="N14" s="19">
        <v>57.118809088682504</v>
      </c>
      <c r="O14" s="19">
        <v>1441.6872033645473</v>
      </c>
      <c r="P14" s="19">
        <v>107.18915553517542</v>
      </c>
      <c r="Q14" s="19">
        <v>225.18300476475616</v>
      </c>
      <c r="R14" s="20"/>
      <c r="S14" s="20"/>
      <c r="T14" s="20"/>
      <c r="U14" s="20"/>
      <c r="V14" s="21"/>
      <c r="W14" s="21"/>
      <c r="X14" s="21"/>
      <c r="Y14" s="28"/>
      <c r="Z14" s="25">
        <v>5188.2603213998045</v>
      </c>
    </row>
    <row r="15" spans="1:26" ht="13.5" customHeight="1" x14ac:dyDescent="0.15">
      <c r="A15" s="16">
        <v>11</v>
      </c>
      <c r="B15" s="17" t="s">
        <v>37</v>
      </c>
      <c r="C15" s="32">
        <v>6.2054969954176864E-2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8"/>
      <c r="Z15" s="34">
        <v>6.2054969954176864E-2</v>
      </c>
    </row>
    <row r="16" spans="1:26" ht="13.5" customHeight="1" x14ac:dyDescent="0.15">
      <c r="A16" s="16">
        <v>12</v>
      </c>
      <c r="B16" s="17" t="s">
        <v>38</v>
      </c>
      <c r="C16" s="32">
        <v>2.9274910255958422E-3</v>
      </c>
      <c r="D16" s="20"/>
      <c r="E16" s="20"/>
      <c r="F16" s="20"/>
      <c r="G16" s="20"/>
      <c r="H16" s="20"/>
      <c r="I16" s="20"/>
      <c r="J16" s="20"/>
      <c r="K16" s="19">
        <v>766.15776349858834</v>
      </c>
      <c r="L16" s="19">
        <v>2685.6123255000002</v>
      </c>
      <c r="M16" s="19">
        <v>14877.765364951261</v>
      </c>
      <c r="N16" s="19">
        <v>327.75818389163692</v>
      </c>
      <c r="O16" s="19">
        <v>6043.5362745330176</v>
      </c>
      <c r="P16" s="19">
        <v>5597.7726796005072</v>
      </c>
      <c r="Q16" s="19">
        <v>300.24400635300833</v>
      </c>
      <c r="R16" s="19">
        <v>907.07223677034415</v>
      </c>
      <c r="S16" s="20"/>
      <c r="T16" s="20"/>
      <c r="U16" s="20"/>
      <c r="V16" s="21"/>
      <c r="W16" s="35">
        <v>1.8491504356753998E-3</v>
      </c>
      <c r="X16" s="21"/>
      <c r="Y16" s="24">
        <v>43.051316437140933</v>
      </c>
      <c r="Z16" s="25">
        <v>31548.974928176965</v>
      </c>
    </row>
    <row r="17" spans="1:26" ht="13.5" customHeight="1" x14ac:dyDescent="0.15">
      <c r="A17" s="16">
        <v>13</v>
      </c>
      <c r="B17" s="17" t="s">
        <v>39</v>
      </c>
      <c r="C17" s="36">
        <v>94.975166234251517</v>
      </c>
      <c r="D17" s="19">
        <v>227.99999999999997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3">
        <v>94.93985120047472</v>
      </c>
      <c r="X17" s="21"/>
      <c r="Y17" s="28"/>
      <c r="Z17" s="25">
        <v>417.91501743472622</v>
      </c>
    </row>
    <row r="18" spans="1:26" ht="13.5" customHeight="1" x14ac:dyDescent="0.15">
      <c r="A18" s="16">
        <v>14</v>
      </c>
      <c r="B18" s="17" t="s">
        <v>346</v>
      </c>
      <c r="C18" s="3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8"/>
      <c r="Z18" s="37"/>
    </row>
    <row r="19" spans="1:26" ht="13.5" customHeight="1" x14ac:dyDescent="0.15">
      <c r="A19" s="16">
        <v>15</v>
      </c>
      <c r="B19" s="17" t="s">
        <v>347</v>
      </c>
      <c r="C19" s="3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8"/>
      <c r="Z19" s="37"/>
    </row>
    <row r="20" spans="1:26" ht="13.5" customHeight="1" x14ac:dyDescent="0.15">
      <c r="A20" s="16">
        <v>16</v>
      </c>
      <c r="B20" s="17" t="s">
        <v>40</v>
      </c>
      <c r="C20" s="38">
        <v>4.9292168189173904E-4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8"/>
      <c r="Z20" s="39">
        <v>4.9292168189173904E-4</v>
      </c>
    </row>
    <row r="21" spans="1:26" ht="13.5" customHeight="1" x14ac:dyDescent="0.15">
      <c r="A21" s="16">
        <v>17</v>
      </c>
      <c r="B21" s="17" t="s">
        <v>41</v>
      </c>
      <c r="C21" s="3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8"/>
      <c r="Z21" s="37"/>
    </row>
    <row r="22" spans="1:26" ht="13.5" customHeight="1" x14ac:dyDescent="0.15">
      <c r="A22" s="16">
        <v>18</v>
      </c>
      <c r="B22" s="17" t="s">
        <v>42</v>
      </c>
      <c r="C22" s="32">
        <v>7.5874547946854581E-2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35">
        <v>2.5151344465465623E-2</v>
      </c>
      <c r="X22" s="21"/>
      <c r="Y22" s="28"/>
      <c r="Z22" s="29">
        <v>0.10102589241232021</v>
      </c>
    </row>
    <row r="23" spans="1:26" ht="13.5" customHeight="1" x14ac:dyDescent="0.15">
      <c r="A23" s="16">
        <v>19</v>
      </c>
      <c r="B23" s="17" t="s">
        <v>348</v>
      </c>
      <c r="C23" s="3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8"/>
      <c r="Z23" s="37"/>
    </row>
    <row r="24" spans="1:26" ht="13.5" customHeight="1" x14ac:dyDescent="0.15">
      <c r="A24" s="16">
        <v>20</v>
      </c>
      <c r="B24" s="17" t="s">
        <v>43</v>
      </c>
      <c r="C24" s="36">
        <v>92.194755398960339</v>
      </c>
      <c r="D24" s="20"/>
      <c r="E24" s="20"/>
      <c r="F24" s="20"/>
      <c r="G24" s="20"/>
      <c r="H24" s="20"/>
      <c r="I24" s="19">
        <v>78896.364506889309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3">
        <v>14278.2891590414</v>
      </c>
      <c r="X24" s="21"/>
      <c r="Y24" s="28"/>
      <c r="Z24" s="25">
        <v>93266.848421329662</v>
      </c>
    </row>
    <row r="25" spans="1:26" ht="13.5" customHeight="1" x14ac:dyDescent="0.15">
      <c r="A25" s="16">
        <v>21</v>
      </c>
      <c r="B25" s="17" t="s">
        <v>44</v>
      </c>
      <c r="C25" s="3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8"/>
      <c r="Z25" s="37"/>
    </row>
    <row r="26" spans="1:26" ht="13.5" customHeight="1" x14ac:dyDescent="0.15">
      <c r="A26" s="16">
        <v>22</v>
      </c>
      <c r="B26" s="17" t="s">
        <v>45</v>
      </c>
      <c r="C26" s="30"/>
      <c r="D26" s="19">
        <v>1173.5</v>
      </c>
      <c r="E26" s="19">
        <v>196.56126866141685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8"/>
      <c r="Z26" s="25">
        <v>1370.0612686614168</v>
      </c>
    </row>
    <row r="27" spans="1:26" ht="13.5" customHeight="1" x14ac:dyDescent="0.15">
      <c r="A27" s="16">
        <v>23</v>
      </c>
      <c r="B27" s="17" t="s">
        <v>46</v>
      </c>
      <c r="C27" s="3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8"/>
      <c r="Z27" s="37"/>
    </row>
    <row r="28" spans="1:26" ht="13.5" customHeight="1" x14ac:dyDescent="0.15">
      <c r="A28" s="16">
        <v>24</v>
      </c>
      <c r="B28" s="17" t="s">
        <v>47</v>
      </c>
      <c r="C28" s="3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8"/>
      <c r="Z28" s="37"/>
    </row>
    <row r="29" spans="1:26" ht="13.5" customHeight="1" x14ac:dyDescent="0.15">
      <c r="A29" s="16">
        <v>25</v>
      </c>
      <c r="B29" s="17" t="s">
        <v>48</v>
      </c>
      <c r="C29" s="30"/>
      <c r="D29" s="19">
        <v>12850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8"/>
      <c r="Z29" s="25">
        <v>12850</v>
      </c>
    </row>
    <row r="30" spans="1:26" ht="13.5" customHeight="1" x14ac:dyDescent="0.15">
      <c r="A30" s="16">
        <v>26</v>
      </c>
      <c r="B30" s="17" t="s">
        <v>349</v>
      </c>
      <c r="C30" s="3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8"/>
      <c r="Z30" s="37"/>
    </row>
    <row r="31" spans="1:26" ht="13.5" customHeight="1" x14ac:dyDescent="0.15">
      <c r="A31" s="16">
        <v>27</v>
      </c>
      <c r="B31" s="17" t="s">
        <v>49</v>
      </c>
      <c r="C31" s="3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8"/>
      <c r="Z31" s="37"/>
    </row>
    <row r="32" spans="1:26" ht="13.5" customHeight="1" x14ac:dyDescent="0.15">
      <c r="A32" s="16">
        <v>28</v>
      </c>
      <c r="B32" s="17" t="s">
        <v>50</v>
      </c>
      <c r="C32" s="3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8"/>
      <c r="Z32" s="37"/>
    </row>
    <row r="33" spans="1:26" ht="13.5" customHeight="1" x14ac:dyDescent="0.15">
      <c r="A33" s="16">
        <v>29</v>
      </c>
      <c r="B33" s="17" t="s">
        <v>51</v>
      </c>
      <c r="C33" s="3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8"/>
      <c r="Z33" s="37"/>
    </row>
    <row r="34" spans="1:26" ht="40.5" customHeight="1" x14ac:dyDescent="0.15">
      <c r="A34" s="16">
        <v>30</v>
      </c>
      <c r="B34" s="17" t="s">
        <v>52</v>
      </c>
      <c r="C34" s="36">
        <v>174.40392960205071</v>
      </c>
      <c r="D34" s="19">
        <v>1886.0500000000004</v>
      </c>
      <c r="E34" s="19">
        <v>164.0122644101192</v>
      </c>
      <c r="F34" s="20"/>
      <c r="G34" s="20"/>
      <c r="H34" s="20"/>
      <c r="I34" s="19">
        <v>141117.12849675087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3">
        <v>17451.504841844235</v>
      </c>
      <c r="X34" s="21"/>
      <c r="Y34" s="28"/>
      <c r="Z34" s="25">
        <v>160793.09953260727</v>
      </c>
    </row>
    <row r="35" spans="1:26" ht="13.5" customHeight="1" x14ac:dyDescent="0.15">
      <c r="A35" s="16">
        <v>31</v>
      </c>
      <c r="B35" s="17" t="s">
        <v>53</v>
      </c>
      <c r="C35" s="36">
        <v>11.48163668042816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3">
        <v>91.53576369131352</v>
      </c>
      <c r="X35" s="21"/>
      <c r="Y35" s="40">
        <v>2.0376423028616504</v>
      </c>
      <c r="Z35" s="25">
        <v>105.05504267460333</v>
      </c>
    </row>
    <row r="36" spans="1:26" ht="13.5" customHeight="1" x14ac:dyDescent="0.15">
      <c r="A36" s="16">
        <v>32</v>
      </c>
      <c r="B36" s="17" t="s">
        <v>350</v>
      </c>
      <c r="C36" s="3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8"/>
      <c r="Z36" s="37"/>
    </row>
    <row r="37" spans="1:26" ht="13.5" customHeight="1" x14ac:dyDescent="0.15">
      <c r="A37" s="16">
        <v>33</v>
      </c>
      <c r="B37" s="17" t="s">
        <v>54</v>
      </c>
      <c r="C37" s="3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8"/>
      <c r="Z37" s="37"/>
    </row>
    <row r="38" spans="1:26" ht="27" customHeight="1" x14ac:dyDescent="0.15">
      <c r="A38" s="16">
        <v>34</v>
      </c>
      <c r="B38" s="17" t="s">
        <v>351</v>
      </c>
      <c r="C38" s="26">
        <v>0.78135216621887893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8"/>
      <c r="Z38" s="29">
        <v>0.78135216621887893</v>
      </c>
    </row>
    <row r="39" spans="1:26" ht="13.5" customHeight="1" x14ac:dyDescent="0.15">
      <c r="A39" s="16">
        <v>35</v>
      </c>
      <c r="B39" s="17" t="s">
        <v>352</v>
      </c>
      <c r="C39" s="3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8"/>
      <c r="Z39" s="37"/>
    </row>
    <row r="40" spans="1:26" ht="13.5" customHeight="1" x14ac:dyDescent="0.15">
      <c r="A40" s="16">
        <v>36</v>
      </c>
      <c r="B40" s="17" t="s">
        <v>55</v>
      </c>
      <c r="C40" s="30"/>
      <c r="D40" s="20"/>
      <c r="E40" s="20"/>
      <c r="F40" s="20"/>
      <c r="G40" s="20"/>
      <c r="H40" s="20"/>
      <c r="I40" s="20"/>
      <c r="J40" s="20"/>
      <c r="K40" s="20"/>
      <c r="L40" s="19">
        <v>4255.2797059000004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8"/>
      <c r="Z40" s="25">
        <v>4255.2797059000004</v>
      </c>
    </row>
    <row r="41" spans="1:26" ht="13.5" customHeight="1" x14ac:dyDescent="0.15">
      <c r="A41" s="16">
        <v>37</v>
      </c>
      <c r="B41" s="17" t="s">
        <v>56</v>
      </c>
      <c r="C41" s="18">
        <v>1.3902247467317048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2">
        <v>1.2308286430748492</v>
      </c>
      <c r="X41" s="21"/>
      <c r="Y41" s="28"/>
      <c r="Z41" s="31">
        <v>2.621053389806554</v>
      </c>
    </row>
    <row r="42" spans="1:26" ht="40.5" customHeight="1" x14ac:dyDescent="0.15">
      <c r="A42" s="16">
        <v>38</v>
      </c>
      <c r="B42" s="17" t="s">
        <v>353</v>
      </c>
      <c r="C42" s="3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8"/>
      <c r="Z42" s="37"/>
    </row>
    <row r="43" spans="1:26" ht="13.5" customHeight="1" x14ac:dyDescent="0.15">
      <c r="A43" s="16">
        <v>39</v>
      </c>
      <c r="B43" s="17" t="s">
        <v>354</v>
      </c>
      <c r="C43" s="3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8"/>
      <c r="Z43" s="37"/>
    </row>
    <row r="44" spans="1:26" ht="13.5" customHeight="1" x14ac:dyDescent="0.15">
      <c r="A44" s="16">
        <v>40</v>
      </c>
      <c r="B44" s="17" t="s">
        <v>57</v>
      </c>
      <c r="C44" s="30"/>
      <c r="D44" s="19">
        <v>100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8"/>
      <c r="Z44" s="25">
        <v>100</v>
      </c>
    </row>
    <row r="45" spans="1:26" ht="13.5" customHeight="1" x14ac:dyDescent="0.15">
      <c r="A45" s="16">
        <v>41</v>
      </c>
      <c r="B45" s="17" t="s">
        <v>58</v>
      </c>
      <c r="C45" s="30"/>
      <c r="D45" s="19">
        <v>655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8"/>
      <c r="Z45" s="25">
        <v>655</v>
      </c>
    </row>
    <row r="46" spans="1:26" ht="13.5" customHeight="1" x14ac:dyDescent="0.15">
      <c r="A46" s="16">
        <v>42</v>
      </c>
      <c r="B46" s="17" t="s">
        <v>355</v>
      </c>
      <c r="C46" s="32">
        <v>8.0512429285583109E-2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8"/>
      <c r="Z46" s="34">
        <v>8.0512429285583109E-2</v>
      </c>
    </row>
    <row r="47" spans="1:26" ht="13.5" customHeight="1" x14ac:dyDescent="0.15">
      <c r="A47" s="16">
        <v>43</v>
      </c>
      <c r="B47" s="17" t="s">
        <v>356</v>
      </c>
      <c r="C47" s="3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8"/>
      <c r="Z47" s="37"/>
    </row>
    <row r="48" spans="1:26" ht="13.5" customHeight="1" x14ac:dyDescent="0.15">
      <c r="A48" s="16">
        <v>44</v>
      </c>
      <c r="B48" s="17" t="s">
        <v>357</v>
      </c>
      <c r="C48" s="41">
        <v>5.524453388023384E-5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2">
        <v>1.397251915083313E-2</v>
      </c>
      <c r="Z48" s="34">
        <v>1.4027763684713365E-2</v>
      </c>
    </row>
    <row r="49" spans="1:26" ht="13.5" customHeight="1" x14ac:dyDescent="0.15">
      <c r="A49" s="16">
        <v>45</v>
      </c>
      <c r="B49" s="17" t="s">
        <v>358</v>
      </c>
      <c r="C49" s="3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8"/>
      <c r="Z49" s="37"/>
    </row>
    <row r="50" spans="1:26" ht="13.5" customHeight="1" x14ac:dyDescent="0.15">
      <c r="A50" s="16">
        <v>46</v>
      </c>
      <c r="B50" s="17" t="s">
        <v>59</v>
      </c>
      <c r="C50" s="30"/>
      <c r="D50" s="19">
        <v>63.000000000000014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8"/>
      <c r="Z50" s="25">
        <v>63.000000000000014</v>
      </c>
    </row>
    <row r="51" spans="1:26" ht="13.5" customHeight="1" x14ac:dyDescent="0.15">
      <c r="A51" s="16">
        <v>47</v>
      </c>
      <c r="B51" s="17" t="s">
        <v>60</v>
      </c>
      <c r="C51" s="30"/>
      <c r="D51" s="19">
        <v>1370.9999999999998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8"/>
      <c r="Z51" s="25">
        <v>1370.9999999999998</v>
      </c>
    </row>
    <row r="52" spans="1:26" ht="13.5" customHeight="1" x14ac:dyDescent="0.15">
      <c r="A52" s="16">
        <v>48</v>
      </c>
      <c r="B52" s="17" t="s">
        <v>61</v>
      </c>
      <c r="C52" s="3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8"/>
      <c r="Z52" s="37"/>
    </row>
    <row r="53" spans="1:26" ht="13.5" customHeight="1" x14ac:dyDescent="0.15">
      <c r="A53" s="16">
        <v>49</v>
      </c>
      <c r="B53" s="17" t="s">
        <v>62</v>
      </c>
      <c r="C53" s="30"/>
      <c r="D53" s="19">
        <v>1057.5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8"/>
      <c r="Z53" s="25">
        <v>1057.5</v>
      </c>
    </row>
    <row r="54" spans="1:26" ht="13.5" customHeight="1" x14ac:dyDescent="0.15">
      <c r="A54" s="16">
        <v>50</v>
      </c>
      <c r="B54" s="17" t="s">
        <v>63</v>
      </c>
      <c r="C54" s="30"/>
      <c r="D54" s="19">
        <v>24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8"/>
      <c r="Z54" s="25">
        <v>24</v>
      </c>
    </row>
    <row r="55" spans="1:26" ht="13.5" customHeight="1" x14ac:dyDescent="0.15">
      <c r="A55" s="16">
        <v>51</v>
      </c>
      <c r="B55" s="17" t="s">
        <v>64</v>
      </c>
      <c r="C55" s="26">
        <v>0.37962848881815381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8"/>
      <c r="Z55" s="29">
        <v>0.37962848881815381</v>
      </c>
    </row>
    <row r="56" spans="1:26" ht="13.5" customHeight="1" x14ac:dyDescent="0.15">
      <c r="A56" s="16">
        <v>52</v>
      </c>
      <c r="B56" s="17" t="s">
        <v>65</v>
      </c>
      <c r="C56" s="30"/>
      <c r="D56" s="19">
        <v>80.000000000000014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8"/>
      <c r="Z56" s="25">
        <v>80.000000000000014</v>
      </c>
    </row>
    <row r="57" spans="1:26" ht="13.5" customHeight="1" x14ac:dyDescent="0.15">
      <c r="A57" s="16">
        <v>53</v>
      </c>
      <c r="B57" s="17" t="s">
        <v>66</v>
      </c>
      <c r="C57" s="36">
        <v>52501.437132422921</v>
      </c>
      <c r="D57" s="19">
        <v>15576.766000000005</v>
      </c>
      <c r="E57" s="19">
        <v>205.11056615965208</v>
      </c>
      <c r="F57" s="20"/>
      <c r="G57" s="19">
        <v>43851.808693848623</v>
      </c>
      <c r="H57" s="20"/>
      <c r="I57" s="20"/>
      <c r="J57" s="20"/>
      <c r="K57" s="19">
        <v>2398.3963626736022</v>
      </c>
      <c r="L57" s="20"/>
      <c r="M57" s="19">
        <v>43066.667727587519</v>
      </c>
      <c r="N57" s="19">
        <v>3717.7316132033079</v>
      </c>
      <c r="O57" s="19">
        <v>972.4484489748794</v>
      </c>
      <c r="P57" s="19">
        <v>8558.705783291005</v>
      </c>
      <c r="Q57" s="19">
        <v>75.061001588252083</v>
      </c>
      <c r="R57" s="20"/>
      <c r="S57" s="20"/>
      <c r="T57" s="20"/>
      <c r="U57" s="20"/>
      <c r="V57" s="21"/>
      <c r="W57" s="23">
        <v>38.669661902201938</v>
      </c>
      <c r="X57" s="21"/>
      <c r="Y57" s="40">
        <v>6.0836790318203242</v>
      </c>
      <c r="Z57" s="25">
        <v>170968.88667068377</v>
      </c>
    </row>
    <row r="58" spans="1:26" ht="13.5" customHeight="1" x14ac:dyDescent="0.15">
      <c r="A58" s="16">
        <v>54</v>
      </c>
      <c r="B58" s="17" t="s">
        <v>67</v>
      </c>
      <c r="C58" s="30"/>
      <c r="D58" s="19">
        <v>9742.5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8"/>
      <c r="Z58" s="25">
        <v>9742.5</v>
      </c>
    </row>
    <row r="59" spans="1:26" ht="13.5" customHeight="1" x14ac:dyDescent="0.15">
      <c r="A59" s="16">
        <v>55</v>
      </c>
      <c r="B59" s="17" t="s">
        <v>359</v>
      </c>
      <c r="C59" s="3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8"/>
      <c r="Z59" s="37"/>
    </row>
    <row r="60" spans="1:26" ht="13.5" customHeight="1" x14ac:dyDescent="0.15">
      <c r="A60" s="16">
        <v>56</v>
      </c>
      <c r="B60" s="17" t="s">
        <v>68</v>
      </c>
      <c r="C60" s="36">
        <v>158.53588485844946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3">
        <v>174.20328795185733</v>
      </c>
      <c r="X60" s="21"/>
      <c r="Y60" s="28"/>
      <c r="Z60" s="25">
        <v>332.7391728103068</v>
      </c>
    </row>
    <row r="61" spans="1:26" ht="13.5" customHeight="1" x14ac:dyDescent="0.15">
      <c r="A61" s="16">
        <v>57</v>
      </c>
      <c r="B61" s="17" t="s">
        <v>69</v>
      </c>
      <c r="C61" s="36">
        <v>890.81411234809525</v>
      </c>
      <c r="D61" s="20"/>
      <c r="E61" s="19">
        <v>38.202348243279836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7">
        <v>0.19444519077393077</v>
      </c>
      <c r="X61" s="21"/>
      <c r="Y61" s="28"/>
      <c r="Z61" s="25">
        <v>929.21090578214898</v>
      </c>
    </row>
    <row r="62" spans="1:26" ht="13.5" customHeight="1" x14ac:dyDescent="0.15">
      <c r="A62" s="16">
        <v>58</v>
      </c>
      <c r="B62" s="17" t="s">
        <v>70</v>
      </c>
      <c r="C62" s="36">
        <v>30.031269339469734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7">
        <v>0.11820772805794179</v>
      </c>
      <c r="X62" s="21"/>
      <c r="Y62" s="28"/>
      <c r="Z62" s="25">
        <v>30.149477067527677</v>
      </c>
    </row>
    <row r="63" spans="1:26" ht="13.5" customHeight="1" x14ac:dyDescent="0.15">
      <c r="A63" s="16">
        <v>59</v>
      </c>
      <c r="B63" s="17" t="s">
        <v>71</v>
      </c>
      <c r="C63" s="32">
        <v>1.5948336922383323E-2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5">
        <v>1.4493400001656595E-3</v>
      </c>
      <c r="X63" s="21"/>
      <c r="Y63" s="28"/>
      <c r="Z63" s="34">
        <v>1.7397676922548982E-2</v>
      </c>
    </row>
    <row r="64" spans="1:26" ht="13.5" customHeight="1" x14ac:dyDescent="0.15">
      <c r="A64" s="16">
        <v>60</v>
      </c>
      <c r="B64" s="17" t="s">
        <v>72</v>
      </c>
      <c r="C64" s="18">
        <v>2.0783552720350666</v>
      </c>
      <c r="D64" s="20"/>
      <c r="E64" s="20"/>
      <c r="F64" s="20"/>
      <c r="G64" s="20"/>
      <c r="H64" s="20"/>
      <c r="I64" s="19">
        <v>79.997833745374038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3">
        <v>427.93210903972403</v>
      </c>
      <c r="X64" s="21"/>
      <c r="Y64" s="28"/>
      <c r="Z64" s="25">
        <v>510.00829805713312</v>
      </c>
    </row>
    <row r="65" spans="1:26" ht="13.5" customHeight="1" x14ac:dyDescent="0.15">
      <c r="A65" s="16">
        <v>61</v>
      </c>
      <c r="B65" s="17" t="s">
        <v>73</v>
      </c>
      <c r="C65" s="30"/>
      <c r="D65" s="19">
        <v>1600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8"/>
      <c r="Z65" s="25">
        <v>1600</v>
      </c>
    </row>
    <row r="66" spans="1:26" ht="13.5" customHeight="1" x14ac:dyDescent="0.15">
      <c r="A66" s="16">
        <v>62</v>
      </c>
      <c r="B66" s="17" t="s">
        <v>74</v>
      </c>
      <c r="C66" s="30"/>
      <c r="D66" s="19">
        <v>20485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8"/>
      <c r="Z66" s="25">
        <v>20485</v>
      </c>
    </row>
    <row r="67" spans="1:26" ht="13.5" customHeight="1" x14ac:dyDescent="0.15">
      <c r="A67" s="16">
        <v>63</v>
      </c>
      <c r="B67" s="17" t="s">
        <v>75</v>
      </c>
      <c r="C67" s="30"/>
      <c r="D67" s="19">
        <v>8578.4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8"/>
      <c r="Z67" s="25">
        <v>8578.4</v>
      </c>
    </row>
    <row r="68" spans="1:26" ht="13.5" customHeight="1" x14ac:dyDescent="0.15">
      <c r="A68" s="16">
        <v>64</v>
      </c>
      <c r="B68" s="17" t="s">
        <v>76</v>
      </c>
      <c r="C68" s="30"/>
      <c r="D68" s="19">
        <v>3351.72</v>
      </c>
      <c r="E68" s="19">
        <v>156.91579179551604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8"/>
      <c r="Z68" s="25">
        <v>3508.6357917955156</v>
      </c>
    </row>
    <row r="69" spans="1:26" ht="13.5" customHeight="1" x14ac:dyDescent="0.15">
      <c r="A69" s="16">
        <v>65</v>
      </c>
      <c r="B69" s="17" t="s">
        <v>360</v>
      </c>
      <c r="C69" s="32">
        <v>4.0120325903726745E-2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8"/>
      <c r="Z69" s="34">
        <v>4.0120325903726745E-2</v>
      </c>
    </row>
    <row r="70" spans="1:26" ht="13.5" customHeight="1" x14ac:dyDescent="0.15">
      <c r="A70" s="16">
        <v>66</v>
      </c>
      <c r="B70" s="17" t="s">
        <v>361</v>
      </c>
      <c r="C70" s="3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8"/>
      <c r="Z70" s="37"/>
    </row>
    <row r="71" spans="1:26" ht="13.5" customHeight="1" x14ac:dyDescent="0.15">
      <c r="A71" s="16">
        <v>67</v>
      </c>
      <c r="B71" s="17" t="s">
        <v>362</v>
      </c>
      <c r="C71" s="3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8"/>
      <c r="Z71" s="37"/>
    </row>
    <row r="72" spans="1:26" ht="13.5" customHeight="1" x14ac:dyDescent="0.15">
      <c r="A72" s="16">
        <v>68</v>
      </c>
      <c r="B72" s="17" t="s">
        <v>363</v>
      </c>
      <c r="C72" s="32">
        <v>2.9351156864168969E-2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8"/>
      <c r="Z72" s="34">
        <v>2.9351156864168969E-2</v>
      </c>
    </row>
    <row r="73" spans="1:26" ht="27" customHeight="1" x14ac:dyDescent="0.15">
      <c r="A73" s="16">
        <v>69</v>
      </c>
      <c r="B73" s="17" t="s">
        <v>77</v>
      </c>
      <c r="C73" s="3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8"/>
      <c r="Z73" s="37"/>
    </row>
    <row r="74" spans="1:26" ht="27" customHeight="1" x14ac:dyDescent="0.15">
      <c r="A74" s="16">
        <v>70</v>
      </c>
      <c r="B74" s="17" t="s">
        <v>78</v>
      </c>
      <c r="C74" s="30"/>
      <c r="D74" s="19">
        <v>50.301500000000004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8"/>
      <c r="Z74" s="25">
        <v>50.301500000000004</v>
      </c>
    </row>
    <row r="75" spans="1:26" ht="13.5" customHeight="1" x14ac:dyDescent="0.15">
      <c r="A75" s="16">
        <v>71</v>
      </c>
      <c r="B75" s="17" t="s">
        <v>79</v>
      </c>
      <c r="C75" s="26">
        <v>0.30134656878969746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8"/>
      <c r="Z75" s="29">
        <v>0.30134656878969746</v>
      </c>
    </row>
    <row r="76" spans="1:26" ht="27" customHeight="1" x14ac:dyDescent="0.15">
      <c r="A76" s="16">
        <v>72</v>
      </c>
      <c r="B76" s="17" t="s">
        <v>364</v>
      </c>
      <c r="C76" s="3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8"/>
      <c r="Z76" s="37"/>
    </row>
    <row r="77" spans="1:26" ht="13.5" customHeight="1" x14ac:dyDescent="0.15">
      <c r="A77" s="16">
        <v>73</v>
      </c>
      <c r="B77" s="17" t="s">
        <v>80</v>
      </c>
      <c r="C77" s="26">
        <v>0.11632192132684821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3">
        <v>1.7788291363237348E-4</v>
      </c>
      <c r="X77" s="21"/>
      <c r="Y77" s="28"/>
      <c r="Z77" s="29">
        <v>0.11649980424048058</v>
      </c>
    </row>
    <row r="78" spans="1:26" ht="13.5" customHeight="1" x14ac:dyDescent="0.15">
      <c r="A78" s="16">
        <v>74</v>
      </c>
      <c r="B78" s="17" t="s">
        <v>365</v>
      </c>
      <c r="C78" s="3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8"/>
      <c r="Z78" s="37"/>
    </row>
    <row r="79" spans="1:26" ht="13.5" customHeight="1" x14ac:dyDescent="0.15">
      <c r="A79" s="16">
        <v>75</v>
      </c>
      <c r="B79" s="17" t="s">
        <v>81</v>
      </c>
      <c r="C79" s="32">
        <v>2.1215723049876477E-2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35">
        <v>4.3271906973708904E-2</v>
      </c>
      <c r="X79" s="23">
        <v>11.792371185331524</v>
      </c>
      <c r="Y79" s="40">
        <v>1.3021487722073697</v>
      </c>
      <c r="Z79" s="25">
        <v>13.159007587562478</v>
      </c>
    </row>
    <row r="80" spans="1:26" ht="13.5" customHeight="1" x14ac:dyDescent="0.15">
      <c r="A80" s="16">
        <v>76</v>
      </c>
      <c r="B80" s="17" t="s">
        <v>82</v>
      </c>
      <c r="C80" s="26">
        <v>0.44777845127332061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8"/>
      <c r="Z80" s="29">
        <v>0.44777845127332061</v>
      </c>
    </row>
    <row r="81" spans="1:26" ht="13.5" customHeight="1" x14ac:dyDescent="0.15">
      <c r="A81" s="16">
        <v>77</v>
      </c>
      <c r="B81" s="17" t="s">
        <v>366</v>
      </c>
      <c r="C81" s="3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8"/>
      <c r="Z81" s="37"/>
    </row>
    <row r="82" spans="1:26" ht="13.5" customHeight="1" x14ac:dyDescent="0.15">
      <c r="A82" s="16">
        <v>78</v>
      </c>
      <c r="B82" s="17" t="s">
        <v>367</v>
      </c>
      <c r="C82" s="3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8"/>
      <c r="Z82" s="37"/>
    </row>
    <row r="83" spans="1:26" ht="13.5" customHeight="1" x14ac:dyDescent="0.15">
      <c r="A83" s="16">
        <v>79</v>
      </c>
      <c r="B83" s="17" t="s">
        <v>83</v>
      </c>
      <c r="C83" s="3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8"/>
      <c r="Z83" s="37"/>
    </row>
    <row r="84" spans="1:26" ht="13.5" customHeight="1" x14ac:dyDescent="0.15">
      <c r="A84" s="16">
        <v>80</v>
      </c>
      <c r="B84" s="17" t="s">
        <v>84</v>
      </c>
      <c r="C84" s="36">
        <v>79220.965355736451</v>
      </c>
      <c r="D84" s="19">
        <v>17768.151999999995</v>
      </c>
      <c r="E84" s="19">
        <v>533.87676608517859</v>
      </c>
      <c r="F84" s="19">
        <v>770.23857900480652</v>
      </c>
      <c r="G84" s="19">
        <v>93278.410463104272</v>
      </c>
      <c r="H84" s="19">
        <v>122006.25612299642</v>
      </c>
      <c r="I84" s="20"/>
      <c r="J84" s="20"/>
      <c r="K84" s="19">
        <v>12486.648746033839</v>
      </c>
      <c r="L84" s="20"/>
      <c r="M84" s="19">
        <v>172582.11840647584</v>
      </c>
      <c r="N84" s="19">
        <v>10036.832614349894</v>
      </c>
      <c r="O84" s="19">
        <v>3852.1066583684751</v>
      </c>
      <c r="P84" s="19">
        <v>22394.340368130059</v>
      </c>
      <c r="Q84" s="19">
        <v>300.24400635300833</v>
      </c>
      <c r="R84" s="19">
        <v>526.77234889803424</v>
      </c>
      <c r="S84" s="20"/>
      <c r="T84" s="20"/>
      <c r="U84" s="20"/>
      <c r="V84" s="21"/>
      <c r="W84" s="23">
        <v>30.784196450196212</v>
      </c>
      <c r="X84" s="21"/>
      <c r="Y84" s="24">
        <v>31.457165314422578</v>
      </c>
      <c r="Z84" s="25">
        <v>535819.2037973007</v>
      </c>
    </row>
    <row r="85" spans="1:26" ht="13.5" customHeight="1" x14ac:dyDescent="0.15">
      <c r="A85" s="16">
        <v>81</v>
      </c>
      <c r="B85" s="17" t="s">
        <v>85</v>
      </c>
      <c r="C85" s="43">
        <v>8.8487109970398779E-6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8"/>
      <c r="Z85" s="44">
        <v>8.8487109970398779E-6</v>
      </c>
    </row>
    <row r="86" spans="1:26" ht="13.5" customHeight="1" x14ac:dyDescent="0.15">
      <c r="A86" s="16">
        <v>82</v>
      </c>
      <c r="B86" s="17" t="s">
        <v>86</v>
      </c>
      <c r="C86" s="18">
        <v>2.391081510254927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8.7510935359030739</v>
      </c>
      <c r="X86" s="21"/>
      <c r="Y86" s="45">
        <v>0.70575452592064003</v>
      </c>
      <c r="Z86" s="25">
        <v>11.847929572078641</v>
      </c>
    </row>
    <row r="87" spans="1:26" ht="13.5" customHeight="1" x14ac:dyDescent="0.15">
      <c r="A87" s="16">
        <v>83</v>
      </c>
      <c r="B87" s="17" t="s">
        <v>87</v>
      </c>
      <c r="C87" s="36">
        <v>338.73404308976683</v>
      </c>
      <c r="D87" s="20"/>
      <c r="E87" s="20"/>
      <c r="F87" s="20"/>
      <c r="G87" s="20"/>
      <c r="H87" s="20"/>
      <c r="I87" s="20"/>
      <c r="J87" s="20"/>
      <c r="K87" s="20"/>
      <c r="L87" s="20"/>
      <c r="M87" s="19">
        <v>863.84143100703398</v>
      </c>
      <c r="N87" s="20"/>
      <c r="O87" s="20"/>
      <c r="P87" s="20"/>
      <c r="Q87" s="20"/>
      <c r="R87" s="20"/>
      <c r="S87" s="20"/>
      <c r="T87" s="20"/>
      <c r="U87" s="20"/>
      <c r="V87" s="21"/>
      <c r="W87" s="22">
        <v>1.18644723181094</v>
      </c>
      <c r="X87" s="21"/>
      <c r="Y87" s="28"/>
      <c r="Z87" s="25">
        <v>1203.7619213286118</v>
      </c>
    </row>
    <row r="88" spans="1:26" ht="13.5" customHeight="1" x14ac:dyDescent="0.15">
      <c r="A88" s="16">
        <v>84</v>
      </c>
      <c r="B88" s="17" t="s">
        <v>88</v>
      </c>
      <c r="C88" s="3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8"/>
      <c r="Z88" s="37"/>
    </row>
    <row r="89" spans="1:26" ht="13.5" customHeight="1" x14ac:dyDescent="0.15">
      <c r="A89" s="16">
        <v>85</v>
      </c>
      <c r="B89" s="17" t="s">
        <v>89</v>
      </c>
      <c r="C89" s="18">
        <v>6.0348761862962421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5">
        <v>1.422461012634786E-2</v>
      </c>
      <c r="X89" s="21"/>
      <c r="Y89" s="28"/>
      <c r="Z89" s="31">
        <v>6.0491007964225902</v>
      </c>
    </row>
    <row r="90" spans="1:26" ht="13.5" customHeight="1" x14ac:dyDescent="0.15">
      <c r="A90" s="16">
        <v>86</v>
      </c>
      <c r="B90" s="17" t="s">
        <v>90</v>
      </c>
      <c r="C90" s="32">
        <v>3.4837901378346071E-3</v>
      </c>
      <c r="D90" s="20"/>
      <c r="E90" s="19">
        <v>106.58494800890655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5">
        <v>1.3429316557056338E-3</v>
      </c>
      <c r="X90" s="21"/>
      <c r="Y90" s="28"/>
      <c r="Z90" s="25">
        <v>106.58977473070009</v>
      </c>
    </row>
    <row r="91" spans="1:26" ht="13.5" customHeight="1" x14ac:dyDescent="0.15">
      <c r="A91" s="16">
        <v>87</v>
      </c>
      <c r="B91" s="17" t="s">
        <v>91</v>
      </c>
      <c r="C91" s="18">
        <v>2.8022635234674733</v>
      </c>
      <c r="D91" s="20"/>
      <c r="E91" s="46">
        <v>0.11715386794605816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22">
        <v>1.2455346648717194</v>
      </c>
      <c r="X91" s="23">
        <v>45.113858816849621</v>
      </c>
      <c r="Y91" s="40">
        <v>1.8032035768587955</v>
      </c>
      <c r="Z91" s="25">
        <v>51.082014449993672</v>
      </c>
    </row>
    <row r="92" spans="1:26" ht="13.5" customHeight="1" x14ac:dyDescent="0.15">
      <c r="A92" s="16">
        <v>88</v>
      </c>
      <c r="B92" s="17" t="s">
        <v>92</v>
      </c>
      <c r="C92" s="26">
        <v>0.3184428332985294</v>
      </c>
      <c r="D92" s="20"/>
      <c r="E92" s="20"/>
      <c r="F92" s="20"/>
      <c r="G92" s="19">
        <v>157.52671809115679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8"/>
      <c r="Z92" s="25">
        <v>157.84516092445531</v>
      </c>
    </row>
    <row r="93" spans="1:26" ht="13.5" customHeight="1" x14ac:dyDescent="0.15">
      <c r="A93" s="16">
        <v>89</v>
      </c>
      <c r="B93" s="17" t="s">
        <v>93</v>
      </c>
      <c r="C93" s="3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8"/>
      <c r="Z93" s="37"/>
    </row>
    <row r="94" spans="1:26" ht="13.5" customHeight="1" x14ac:dyDescent="0.15">
      <c r="A94" s="16">
        <v>90</v>
      </c>
      <c r="B94" s="17" t="s">
        <v>94</v>
      </c>
      <c r="C94" s="30"/>
      <c r="D94" s="19">
        <v>787.6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8"/>
      <c r="Z94" s="25">
        <v>787.6</v>
      </c>
    </row>
    <row r="95" spans="1:26" ht="13.5" customHeight="1" x14ac:dyDescent="0.15">
      <c r="A95" s="16">
        <v>91</v>
      </c>
      <c r="B95" s="17" t="s">
        <v>95</v>
      </c>
      <c r="C95" s="30"/>
      <c r="D95" s="47">
        <v>3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8"/>
      <c r="Z95" s="31">
        <v>3</v>
      </c>
    </row>
    <row r="96" spans="1:26" ht="13.5" customHeight="1" x14ac:dyDescent="0.15">
      <c r="A96" s="16">
        <v>92</v>
      </c>
      <c r="B96" s="17" t="s">
        <v>96</v>
      </c>
      <c r="C96" s="30"/>
      <c r="D96" s="19">
        <v>642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8"/>
      <c r="Z96" s="25">
        <v>642</v>
      </c>
    </row>
    <row r="97" spans="1:26" ht="13.5" customHeight="1" x14ac:dyDescent="0.15">
      <c r="A97" s="16">
        <v>93</v>
      </c>
      <c r="B97" s="17" t="s">
        <v>97</v>
      </c>
      <c r="C97" s="30"/>
      <c r="D97" s="19">
        <v>4047.8999999999996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8"/>
      <c r="Z97" s="25">
        <v>4047.8999999999996</v>
      </c>
    </row>
    <row r="98" spans="1:26" ht="13.5" customHeight="1" x14ac:dyDescent="0.15">
      <c r="A98" s="16">
        <v>94</v>
      </c>
      <c r="B98" s="17" t="s">
        <v>98</v>
      </c>
      <c r="C98" s="3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2">
        <v>1.9005950948492862</v>
      </c>
      <c r="Y98" s="28"/>
      <c r="Z98" s="31">
        <v>1.9005950948492862</v>
      </c>
    </row>
    <row r="99" spans="1:26" ht="13.5" customHeight="1" x14ac:dyDescent="0.15">
      <c r="A99" s="16">
        <v>95</v>
      </c>
      <c r="B99" s="17" t="s">
        <v>99</v>
      </c>
      <c r="C99" s="30"/>
      <c r="D99" s="19">
        <v>1625.5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8"/>
      <c r="Z99" s="25">
        <v>1625.5</v>
      </c>
    </row>
    <row r="100" spans="1:26" ht="13.5" customHeight="1" x14ac:dyDescent="0.15">
      <c r="A100" s="16">
        <v>96</v>
      </c>
      <c r="B100" s="17" t="s">
        <v>100</v>
      </c>
      <c r="C100" s="30"/>
      <c r="D100" s="19">
        <v>42.615000000000002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8"/>
      <c r="Z100" s="25">
        <v>42.615000000000002</v>
      </c>
    </row>
    <row r="101" spans="1:26" ht="13.5" customHeight="1" x14ac:dyDescent="0.15">
      <c r="A101" s="16">
        <v>97</v>
      </c>
      <c r="B101" s="17" t="s">
        <v>368</v>
      </c>
      <c r="C101" s="3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8"/>
      <c r="Z101" s="37"/>
    </row>
    <row r="102" spans="1:26" ht="13.5" customHeight="1" x14ac:dyDescent="0.15">
      <c r="A102" s="16">
        <v>98</v>
      </c>
      <c r="B102" s="17" t="s">
        <v>369</v>
      </c>
      <c r="C102" s="3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8"/>
      <c r="Z102" s="37"/>
    </row>
    <row r="103" spans="1:26" ht="13.5" customHeight="1" x14ac:dyDescent="0.15">
      <c r="A103" s="16">
        <v>99</v>
      </c>
      <c r="B103" s="17" t="s">
        <v>101</v>
      </c>
      <c r="C103" s="3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8"/>
      <c r="Z103" s="37"/>
    </row>
    <row r="104" spans="1:26" ht="13.5" customHeight="1" x14ac:dyDescent="0.15">
      <c r="A104" s="16">
        <v>100</v>
      </c>
      <c r="B104" s="17" t="s">
        <v>102</v>
      </c>
      <c r="C104" s="30"/>
      <c r="D104" s="19">
        <v>1443.3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8"/>
      <c r="Z104" s="25">
        <v>1443.3</v>
      </c>
    </row>
    <row r="105" spans="1:26" ht="13.5" customHeight="1" x14ac:dyDescent="0.15">
      <c r="A105" s="16">
        <v>101</v>
      </c>
      <c r="B105" s="17" t="s">
        <v>103</v>
      </c>
      <c r="C105" s="30"/>
      <c r="D105" s="19">
        <v>804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8"/>
      <c r="Z105" s="25">
        <v>804</v>
      </c>
    </row>
    <row r="106" spans="1:26" ht="13.5" customHeight="1" x14ac:dyDescent="0.15">
      <c r="A106" s="16">
        <v>102</v>
      </c>
      <c r="B106" s="17" t="s">
        <v>370</v>
      </c>
      <c r="C106" s="3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8"/>
      <c r="Z106" s="37"/>
    </row>
    <row r="107" spans="1:26" ht="13.5" customHeight="1" x14ac:dyDescent="0.15">
      <c r="A107" s="16">
        <v>103</v>
      </c>
      <c r="B107" s="17" t="s">
        <v>104</v>
      </c>
      <c r="C107" s="3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>
        <v>4007.3176119074442</v>
      </c>
      <c r="U107" s="20"/>
      <c r="V107" s="21"/>
      <c r="W107" s="21"/>
      <c r="X107" s="21"/>
      <c r="Y107" s="28"/>
      <c r="Z107" s="25">
        <v>4007.3176119074442</v>
      </c>
    </row>
    <row r="108" spans="1:26" ht="13.5" customHeight="1" x14ac:dyDescent="0.15">
      <c r="A108" s="16">
        <v>104</v>
      </c>
      <c r="B108" s="17" t="s">
        <v>105</v>
      </c>
      <c r="C108" s="3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>
        <v>68484.708587334841</v>
      </c>
      <c r="U108" s="20"/>
      <c r="V108" s="21"/>
      <c r="W108" s="21"/>
      <c r="X108" s="21"/>
      <c r="Y108" s="28"/>
      <c r="Z108" s="25">
        <v>68484.708587334841</v>
      </c>
    </row>
    <row r="109" spans="1:26" ht="13.5" customHeight="1" x14ac:dyDescent="0.15">
      <c r="A109" s="16">
        <v>105</v>
      </c>
      <c r="B109" s="17" t="s">
        <v>371</v>
      </c>
      <c r="C109" s="3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8"/>
      <c r="Z109" s="37"/>
    </row>
    <row r="110" spans="1:26" ht="13.5" customHeight="1" x14ac:dyDescent="0.15">
      <c r="A110" s="16">
        <v>106</v>
      </c>
      <c r="B110" s="17" t="s">
        <v>372</v>
      </c>
      <c r="C110" s="3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8"/>
      <c r="Z110" s="37"/>
    </row>
    <row r="111" spans="1:26" ht="13.5" customHeight="1" x14ac:dyDescent="0.15">
      <c r="A111" s="16">
        <v>107</v>
      </c>
      <c r="B111" s="17" t="s">
        <v>373</v>
      </c>
      <c r="C111" s="3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8"/>
      <c r="Z111" s="37"/>
    </row>
    <row r="112" spans="1:26" ht="13.5" customHeight="1" x14ac:dyDescent="0.15">
      <c r="A112" s="16">
        <v>108</v>
      </c>
      <c r="B112" s="17" t="s">
        <v>106</v>
      </c>
      <c r="C112" s="30"/>
      <c r="D112" s="19">
        <v>1237.5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8"/>
      <c r="Z112" s="25">
        <v>1237.5</v>
      </c>
    </row>
    <row r="113" spans="1:26" ht="13.5" customHeight="1" x14ac:dyDescent="0.15">
      <c r="A113" s="16">
        <v>109</v>
      </c>
      <c r="B113" s="17" t="s">
        <v>374</v>
      </c>
      <c r="C113" s="3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8"/>
      <c r="Z113" s="37"/>
    </row>
    <row r="114" spans="1:26" ht="13.5" customHeight="1" x14ac:dyDescent="0.15">
      <c r="A114" s="16">
        <v>110</v>
      </c>
      <c r="B114" s="17" t="s">
        <v>375</v>
      </c>
      <c r="C114" s="3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8"/>
      <c r="Z114" s="37"/>
    </row>
    <row r="115" spans="1:26" ht="13.5" customHeight="1" x14ac:dyDescent="0.15">
      <c r="A115" s="16">
        <v>111</v>
      </c>
      <c r="B115" s="17" t="s">
        <v>376</v>
      </c>
      <c r="C115" s="3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8"/>
      <c r="Z115" s="37"/>
    </row>
    <row r="116" spans="1:26" ht="13.5" customHeight="1" x14ac:dyDescent="0.15">
      <c r="A116" s="16">
        <v>112</v>
      </c>
      <c r="B116" s="17" t="s">
        <v>377</v>
      </c>
      <c r="C116" s="3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8"/>
      <c r="Z116" s="37"/>
    </row>
    <row r="117" spans="1:26" ht="13.5" customHeight="1" x14ac:dyDescent="0.15">
      <c r="A117" s="16">
        <v>113</v>
      </c>
      <c r="B117" s="17" t="s">
        <v>107</v>
      </c>
      <c r="C117" s="30"/>
      <c r="D117" s="19">
        <v>99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8"/>
      <c r="Z117" s="25">
        <v>99</v>
      </c>
    </row>
    <row r="118" spans="1:26" ht="13.5" customHeight="1" x14ac:dyDescent="0.15">
      <c r="A118" s="16">
        <v>114</v>
      </c>
      <c r="B118" s="17" t="s">
        <v>108</v>
      </c>
      <c r="C118" s="30"/>
      <c r="D118" s="47">
        <v>2.8000000000000003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8"/>
      <c r="Z118" s="31">
        <v>2.8000000000000003</v>
      </c>
    </row>
    <row r="119" spans="1:26" ht="13.5" customHeight="1" x14ac:dyDescent="0.15">
      <c r="A119" s="16">
        <v>115</v>
      </c>
      <c r="B119" s="17" t="s">
        <v>109</v>
      </c>
      <c r="C119" s="30"/>
      <c r="D119" s="19">
        <v>436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8"/>
      <c r="Z119" s="25">
        <v>436</v>
      </c>
    </row>
    <row r="120" spans="1:26" ht="13.5" customHeight="1" x14ac:dyDescent="0.15">
      <c r="A120" s="16">
        <v>116</v>
      </c>
      <c r="B120" s="17" t="s">
        <v>110</v>
      </c>
      <c r="C120" s="30"/>
      <c r="D120" s="19">
        <v>10.000000000000002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8"/>
      <c r="Z120" s="25">
        <v>10.000000000000002</v>
      </c>
    </row>
    <row r="121" spans="1:26" ht="13.5" customHeight="1" x14ac:dyDescent="0.15">
      <c r="A121" s="16">
        <v>117</v>
      </c>
      <c r="B121" s="17" t="s">
        <v>111</v>
      </c>
      <c r="C121" s="30"/>
      <c r="D121" s="19">
        <v>634.20000000000005</v>
      </c>
      <c r="E121" s="19">
        <v>10.6936862143661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8"/>
      <c r="Z121" s="25">
        <v>644.8936862143662</v>
      </c>
    </row>
    <row r="122" spans="1:26" ht="13.5" customHeight="1" x14ac:dyDescent="0.15">
      <c r="A122" s="16">
        <v>118</v>
      </c>
      <c r="B122" s="17" t="s">
        <v>112</v>
      </c>
      <c r="C122" s="30"/>
      <c r="D122" s="19">
        <v>24.013000000000005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8"/>
      <c r="Z122" s="25">
        <v>24.013000000000005</v>
      </c>
    </row>
    <row r="123" spans="1:26" ht="13.5" customHeight="1" x14ac:dyDescent="0.15">
      <c r="A123" s="16">
        <v>119</v>
      </c>
      <c r="B123" s="17" t="s">
        <v>113</v>
      </c>
      <c r="C123" s="30"/>
      <c r="D123" s="19">
        <v>176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8"/>
      <c r="Z123" s="25">
        <v>176</v>
      </c>
    </row>
    <row r="124" spans="1:26" ht="13.5" customHeight="1" x14ac:dyDescent="0.15">
      <c r="A124" s="16">
        <v>120</v>
      </c>
      <c r="B124" s="17" t="s">
        <v>378</v>
      </c>
      <c r="C124" s="3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8"/>
      <c r="Z124" s="37"/>
    </row>
    <row r="125" spans="1:26" ht="13.5" customHeight="1" x14ac:dyDescent="0.15">
      <c r="A125" s="16">
        <v>121</v>
      </c>
      <c r="B125" s="17" t="s">
        <v>114</v>
      </c>
      <c r="C125" s="3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8"/>
      <c r="Z125" s="37"/>
    </row>
    <row r="126" spans="1:26" ht="13.5" customHeight="1" x14ac:dyDescent="0.15">
      <c r="A126" s="16">
        <v>122</v>
      </c>
      <c r="B126" s="17" t="s">
        <v>379</v>
      </c>
      <c r="C126" s="3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8"/>
      <c r="Z126" s="37"/>
    </row>
    <row r="127" spans="1:26" ht="13.5" customHeight="1" x14ac:dyDescent="0.15">
      <c r="A127" s="16">
        <v>123</v>
      </c>
      <c r="B127" s="17" t="s">
        <v>115</v>
      </c>
      <c r="C127" s="3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8"/>
      <c r="Z127" s="37"/>
    </row>
    <row r="128" spans="1:26" ht="13.5" customHeight="1" x14ac:dyDescent="0.15">
      <c r="A128" s="16">
        <v>124</v>
      </c>
      <c r="B128" s="17" t="s">
        <v>116</v>
      </c>
      <c r="C128" s="3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8"/>
      <c r="Z128" s="37"/>
    </row>
    <row r="129" spans="1:26" ht="13.5" customHeight="1" x14ac:dyDescent="0.15">
      <c r="A129" s="16">
        <v>125</v>
      </c>
      <c r="B129" s="17" t="s">
        <v>117</v>
      </c>
      <c r="C129" s="36">
        <v>91.52393504848466</v>
      </c>
      <c r="D129" s="19">
        <v>882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4.6459211638914004</v>
      </c>
      <c r="X129" s="21"/>
      <c r="Y129" s="40">
        <v>2.5848755797913774</v>
      </c>
      <c r="Z129" s="25">
        <v>980.75473179216749</v>
      </c>
    </row>
    <row r="130" spans="1:26" ht="13.5" customHeight="1" x14ac:dyDescent="0.15">
      <c r="A130" s="16">
        <v>126</v>
      </c>
      <c r="B130" s="17" t="s">
        <v>118</v>
      </c>
      <c r="C130" s="3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8"/>
      <c r="Z130" s="37"/>
    </row>
    <row r="131" spans="1:26" ht="13.5" customHeight="1" x14ac:dyDescent="0.15">
      <c r="A131" s="16">
        <v>127</v>
      </c>
      <c r="B131" s="17" t="s">
        <v>119</v>
      </c>
      <c r="C131" s="36">
        <v>153.99461613711489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19">
        <v>364.90459921803654</v>
      </c>
      <c r="T131" s="20"/>
      <c r="U131" s="20"/>
      <c r="V131" s="21"/>
      <c r="W131" s="23">
        <v>122.52749490133886</v>
      </c>
      <c r="X131" s="21"/>
      <c r="Y131" s="40">
        <v>2.6882649099947979</v>
      </c>
      <c r="Z131" s="25">
        <v>644.11497516648512</v>
      </c>
    </row>
    <row r="132" spans="1:26" ht="13.5" customHeight="1" x14ac:dyDescent="0.15">
      <c r="A132" s="16">
        <v>128</v>
      </c>
      <c r="B132" s="17" t="s">
        <v>380</v>
      </c>
      <c r="C132" s="3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8"/>
      <c r="Z132" s="37"/>
    </row>
    <row r="133" spans="1:26" ht="13.5" customHeight="1" x14ac:dyDescent="0.15">
      <c r="A133" s="16">
        <v>129</v>
      </c>
      <c r="B133" s="17" t="s">
        <v>381</v>
      </c>
      <c r="C133" s="3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8"/>
      <c r="Z133" s="37"/>
    </row>
    <row r="134" spans="1:26" ht="13.5" customHeight="1" x14ac:dyDescent="0.15">
      <c r="A134" s="16">
        <v>130</v>
      </c>
      <c r="B134" s="17" t="s">
        <v>382</v>
      </c>
      <c r="C134" s="3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8"/>
      <c r="Z134" s="37"/>
    </row>
    <row r="135" spans="1:26" ht="13.5" customHeight="1" x14ac:dyDescent="0.15">
      <c r="A135" s="16">
        <v>131</v>
      </c>
      <c r="B135" s="17" t="s">
        <v>383</v>
      </c>
      <c r="C135" s="3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8"/>
      <c r="Z135" s="37"/>
    </row>
    <row r="136" spans="1:26" ht="13.5" customHeight="1" x14ac:dyDescent="0.15">
      <c r="A136" s="16">
        <v>132</v>
      </c>
      <c r="B136" s="17" t="s">
        <v>120</v>
      </c>
      <c r="C136" s="18">
        <v>6.130879482456181</v>
      </c>
      <c r="D136" s="20"/>
      <c r="E136" s="48">
        <v>5.7727992900956204E-2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3">
        <v>79.222774232734849</v>
      </c>
      <c r="X136" s="21"/>
      <c r="Y136" s="45">
        <v>0.16327597761780221</v>
      </c>
      <c r="Z136" s="25">
        <v>85.574657685709781</v>
      </c>
    </row>
    <row r="137" spans="1:26" ht="27" customHeight="1" x14ac:dyDescent="0.15">
      <c r="A137" s="16">
        <v>133</v>
      </c>
      <c r="B137" s="17" t="s">
        <v>121</v>
      </c>
      <c r="C137" s="36">
        <v>891.4937190419613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5">
        <v>1.6413241066879178E-2</v>
      </c>
      <c r="X137" s="21"/>
      <c r="Y137" s="28"/>
      <c r="Z137" s="25">
        <v>891.51013228302816</v>
      </c>
    </row>
    <row r="138" spans="1:26" ht="13.5" customHeight="1" x14ac:dyDescent="0.15">
      <c r="A138" s="16">
        <v>134</v>
      </c>
      <c r="B138" s="17" t="s">
        <v>122</v>
      </c>
      <c r="C138" s="36">
        <v>52.264334782837402</v>
      </c>
      <c r="D138" s="20"/>
      <c r="E138" s="20"/>
      <c r="F138" s="19">
        <v>263.45946771280984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7">
        <v>0.84074171987638591</v>
      </c>
      <c r="X138" s="21"/>
      <c r="Y138" s="28"/>
      <c r="Z138" s="25">
        <v>316.56454421552365</v>
      </c>
    </row>
    <row r="139" spans="1:26" ht="27" customHeight="1" x14ac:dyDescent="0.15">
      <c r="A139" s="16">
        <v>135</v>
      </c>
      <c r="B139" s="17" t="s">
        <v>384</v>
      </c>
      <c r="C139" s="3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8"/>
      <c r="Z139" s="37"/>
    </row>
    <row r="140" spans="1:26" ht="13.5" customHeight="1" x14ac:dyDescent="0.15">
      <c r="A140" s="16">
        <v>136</v>
      </c>
      <c r="B140" s="17" t="s">
        <v>385</v>
      </c>
      <c r="C140" s="3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8"/>
      <c r="Z140" s="37"/>
    </row>
    <row r="141" spans="1:26" ht="13.5" customHeight="1" x14ac:dyDescent="0.15">
      <c r="A141" s="16">
        <v>137</v>
      </c>
      <c r="B141" s="17" t="s">
        <v>123</v>
      </c>
      <c r="C141" s="30"/>
      <c r="D141" s="19">
        <v>37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8"/>
      <c r="Z141" s="25">
        <v>37</v>
      </c>
    </row>
    <row r="142" spans="1:26" ht="13.5" customHeight="1" x14ac:dyDescent="0.15">
      <c r="A142" s="16">
        <v>138</v>
      </c>
      <c r="B142" s="17" t="s">
        <v>124</v>
      </c>
      <c r="C142" s="3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8"/>
      <c r="Z142" s="37"/>
    </row>
    <row r="143" spans="1:26" ht="13.5" customHeight="1" x14ac:dyDescent="0.15">
      <c r="A143" s="16">
        <v>139</v>
      </c>
      <c r="B143" s="17" t="s">
        <v>125</v>
      </c>
      <c r="C143" s="30"/>
      <c r="D143" s="20"/>
      <c r="E143" s="19">
        <v>22.337270875566176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8"/>
      <c r="Z143" s="25">
        <v>22.337270875566176</v>
      </c>
    </row>
    <row r="144" spans="1:26" ht="13.5" customHeight="1" x14ac:dyDescent="0.15">
      <c r="A144" s="16">
        <v>140</v>
      </c>
      <c r="B144" s="17" t="s">
        <v>126</v>
      </c>
      <c r="C144" s="30"/>
      <c r="D144" s="19">
        <v>40.130000000000003</v>
      </c>
      <c r="E144" s="47">
        <v>6.4277693053709406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8"/>
      <c r="Z144" s="25">
        <v>46.55776930537094</v>
      </c>
    </row>
    <row r="145" spans="1:26" ht="13.5" customHeight="1" x14ac:dyDescent="0.15">
      <c r="A145" s="16">
        <v>141</v>
      </c>
      <c r="B145" s="17" t="s">
        <v>127</v>
      </c>
      <c r="C145" s="30"/>
      <c r="D145" s="19">
        <v>468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8"/>
      <c r="Z145" s="25">
        <v>468</v>
      </c>
    </row>
    <row r="146" spans="1:26" ht="13.5" customHeight="1" x14ac:dyDescent="0.15">
      <c r="A146" s="16">
        <v>142</v>
      </c>
      <c r="B146" s="17" t="s">
        <v>386</v>
      </c>
      <c r="C146" s="3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8"/>
      <c r="Z146" s="37"/>
    </row>
    <row r="147" spans="1:26" ht="13.5" customHeight="1" x14ac:dyDescent="0.15">
      <c r="A147" s="16">
        <v>143</v>
      </c>
      <c r="B147" s="17" t="s">
        <v>387</v>
      </c>
      <c r="C147" s="3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8"/>
      <c r="Z147" s="37"/>
    </row>
    <row r="148" spans="1:26" ht="27" customHeight="1" x14ac:dyDescent="0.15">
      <c r="A148" s="16">
        <v>144</v>
      </c>
      <c r="B148" s="17" t="s">
        <v>128</v>
      </c>
      <c r="C148" s="36">
        <v>20.621363901004624</v>
      </c>
      <c r="D148" s="20"/>
      <c r="E148" s="20"/>
      <c r="F148" s="20"/>
      <c r="G148" s="20"/>
      <c r="H148" s="20"/>
      <c r="I148" s="20"/>
      <c r="J148" s="20"/>
      <c r="K148" s="20"/>
      <c r="L148" s="19">
        <v>194.08984269999999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8"/>
      <c r="Z148" s="25">
        <v>214.71120660100462</v>
      </c>
    </row>
    <row r="149" spans="1:26" ht="13.5" customHeight="1" x14ac:dyDescent="0.15">
      <c r="A149" s="16">
        <v>145</v>
      </c>
      <c r="B149" s="17" t="s">
        <v>129</v>
      </c>
      <c r="C149" s="3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8"/>
      <c r="Z149" s="37"/>
    </row>
    <row r="150" spans="1:26" ht="13.5" customHeight="1" x14ac:dyDescent="0.15">
      <c r="A150" s="16">
        <v>146</v>
      </c>
      <c r="B150" s="17" t="s">
        <v>130</v>
      </c>
      <c r="C150" s="3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8"/>
      <c r="Z150" s="37"/>
    </row>
    <row r="151" spans="1:26" ht="13.5" customHeight="1" x14ac:dyDescent="0.15">
      <c r="A151" s="16">
        <v>147</v>
      </c>
      <c r="B151" s="17" t="s">
        <v>131</v>
      </c>
      <c r="C151" s="30"/>
      <c r="D151" s="19">
        <v>399.99999999999994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8"/>
      <c r="Z151" s="25">
        <v>399.99999999999994</v>
      </c>
    </row>
    <row r="152" spans="1:26" ht="13.5" customHeight="1" x14ac:dyDescent="0.15">
      <c r="A152" s="16">
        <v>148</v>
      </c>
      <c r="B152" s="17" t="s">
        <v>132</v>
      </c>
      <c r="C152" s="30"/>
      <c r="D152" s="19">
        <v>324.60000000000008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8"/>
      <c r="Z152" s="25">
        <v>324.60000000000008</v>
      </c>
    </row>
    <row r="153" spans="1:26" ht="13.5" customHeight="1" x14ac:dyDescent="0.15">
      <c r="A153" s="16">
        <v>149</v>
      </c>
      <c r="B153" s="17" t="s">
        <v>388</v>
      </c>
      <c r="C153" s="26">
        <v>0.12646968211222018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8"/>
      <c r="Z153" s="29">
        <v>0.12646968211222018</v>
      </c>
    </row>
    <row r="154" spans="1:26" ht="13.5" customHeight="1" x14ac:dyDescent="0.15">
      <c r="A154" s="16">
        <v>150</v>
      </c>
      <c r="B154" s="17" t="s">
        <v>133</v>
      </c>
      <c r="C154" s="18">
        <v>8.622499193087485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40">
        <v>3.6827765038414091</v>
      </c>
      <c r="Z154" s="25">
        <v>12.305275696928895</v>
      </c>
    </row>
    <row r="155" spans="1:26" ht="13.5" customHeight="1" x14ac:dyDescent="0.15">
      <c r="A155" s="16">
        <v>151</v>
      </c>
      <c r="B155" s="17" t="s">
        <v>134</v>
      </c>
      <c r="C155" s="3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8"/>
      <c r="Z155" s="37"/>
    </row>
    <row r="156" spans="1:26" ht="13.5" customHeight="1" x14ac:dyDescent="0.15">
      <c r="A156" s="16">
        <v>152</v>
      </c>
      <c r="B156" s="17" t="s">
        <v>135</v>
      </c>
      <c r="C156" s="30"/>
      <c r="D156" s="19">
        <v>2437.6000000000004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8"/>
      <c r="Z156" s="25">
        <v>2437.6000000000004</v>
      </c>
    </row>
    <row r="157" spans="1:26" ht="13.5" customHeight="1" x14ac:dyDescent="0.15">
      <c r="A157" s="16">
        <v>153</v>
      </c>
      <c r="B157" s="17" t="s">
        <v>136</v>
      </c>
      <c r="C157" s="30"/>
      <c r="D157" s="20"/>
      <c r="E157" s="19">
        <v>562.90533356906735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8"/>
      <c r="Z157" s="25">
        <v>562.90533356906735</v>
      </c>
    </row>
    <row r="158" spans="1:26" ht="13.5" customHeight="1" x14ac:dyDescent="0.15">
      <c r="A158" s="16">
        <v>154</v>
      </c>
      <c r="B158" s="17" t="s">
        <v>137</v>
      </c>
      <c r="C158" s="3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8"/>
      <c r="Z158" s="37"/>
    </row>
    <row r="159" spans="1:26" ht="13.5" customHeight="1" x14ac:dyDescent="0.15">
      <c r="A159" s="16">
        <v>155</v>
      </c>
      <c r="B159" s="17" t="s">
        <v>389</v>
      </c>
      <c r="C159" s="32">
        <v>3.3083257241444862E-2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7">
        <v>0.23304991160439814</v>
      </c>
      <c r="X159" s="21"/>
      <c r="Y159" s="28"/>
      <c r="Z159" s="29">
        <v>0.26613316884584298</v>
      </c>
    </row>
    <row r="160" spans="1:26" ht="13.5" customHeight="1" x14ac:dyDescent="0.15">
      <c r="A160" s="16">
        <v>156</v>
      </c>
      <c r="B160" s="17" t="s">
        <v>390</v>
      </c>
      <c r="C160" s="3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8"/>
      <c r="Z160" s="37"/>
    </row>
    <row r="161" spans="1:26" ht="13.5" customHeight="1" x14ac:dyDescent="0.15">
      <c r="A161" s="16">
        <v>157</v>
      </c>
      <c r="B161" s="17" t="s">
        <v>138</v>
      </c>
      <c r="C161" s="36">
        <v>17.786901930037239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7">
        <v>0.5288831742057446</v>
      </c>
      <c r="X161" s="21"/>
      <c r="Y161" s="28"/>
      <c r="Z161" s="25">
        <v>18.315785104242984</v>
      </c>
    </row>
    <row r="162" spans="1:26" ht="13.5" customHeight="1" x14ac:dyDescent="0.15">
      <c r="A162" s="16">
        <v>158</v>
      </c>
      <c r="B162" s="17" t="s">
        <v>391</v>
      </c>
      <c r="C162" s="3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8"/>
      <c r="Z162" s="37"/>
    </row>
    <row r="163" spans="1:26" ht="13.5" customHeight="1" x14ac:dyDescent="0.15">
      <c r="A163" s="16">
        <v>159</v>
      </c>
      <c r="B163" s="17" t="s">
        <v>392</v>
      </c>
      <c r="C163" s="3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8"/>
      <c r="Z163" s="37"/>
    </row>
    <row r="164" spans="1:26" ht="27" customHeight="1" x14ac:dyDescent="0.15">
      <c r="A164" s="16">
        <v>160</v>
      </c>
      <c r="B164" s="17" t="s">
        <v>393</v>
      </c>
      <c r="C164" s="3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8"/>
      <c r="Z164" s="37"/>
    </row>
    <row r="165" spans="1:26" ht="13.5" customHeight="1" x14ac:dyDescent="0.15">
      <c r="A165" s="16">
        <v>161</v>
      </c>
      <c r="B165" s="17" t="s">
        <v>139</v>
      </c>
      <c r="C165" s="3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19">
        <v>6941.7038351171759</v>
      </c>
      <c r="U165" s="20"/>
      <c r="V165" s="21"/>
      <c r="W165" s="21"/>
      <c r="X165" s="21"/>
      <c r="Y165" s="28"/>
      <c r="Z165" s="25">
        <v>6941.7038351171759</v>
      </c>
    </row>
    <row r="166" spans="1:26" ht="13.5" customHeight="1" x14ac:dyDescent="0.15">
      <c r="A166" s="16">
        <v>162</v>
      </c>
      <c r="B166" s="17" t="s">
        <v>140</v>
      </c>
      <c r="C166" s="30"/>
      <c r="D166" s="19">
        <v>974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8"/>
      <c r="Z166" s="25">
        <v>974</v>
      </c>
    </row>
    <row r="167" spans="1:26" ht="13.5" customHeight="1" x14ac:dyDescent="0.15">
      <c r="A167" s="16">
        <v>163</v>
      </c>
      <c r="B167" s="17" t="s">
        <v>394</v>
      </c>
      <c r="C167" s="3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8"/>
      <c r="Z167" s="37"/>
    </row>
    <row r="168" spans="1:26" ht="13.5" customHeight="1" x14ac:dyDescent="0.15">
      <c r="A168" s="16">
        <v>164</v>
      </c>
      <c r="B168" s="17" t="s">
        <v>141</v>
      </c>
      <c r="C168" s="3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19">
        <v>1502.7234685109788</v>
      </c>
      <c r="U168" s="20"/>
      <c r="V168" s="21"/>
      <c r="W168" s="21"/>
      <c r="X168" s="21"/>
      <c r="Y168" s="28"/>
      <c r="Z168" s="25">
        <v>1502.7234685109788</v>
      </c>
    </row>
    <row r="169" spans="1:26" ht="13.5" customHeight="1" x14ac:dyDescent="0.15">
      <c r="A169" s="16">
        <v>165</v>
      </c>
      <c r="B169" s="17" t="s">
        <v>395</v>
      </c>
      <c r="C169" s="3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8"/>
      <c r="Z169" s="37"/>
    </row>
    <row r="170" spans="1:26" ht="13.5" customHeight="1" x14ac:dyDescent="0.15">
      <c r="A170" s="16">
        <v>166</v>
      </c>
      <c r="B170" s="17" t="s">
        <v>396</v>
      </c>
      <c r="C170" s="3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8"/>
      <c r="Z170" s="37"/>
    </row>
    <row r="171" spans="1:26" ht="13.5" customHeight="1" x14ac:dyDescent="0.15">
      <c r="A171" s="16">
        <v>167</v>
      </c>
      <c r="B171" s="17" t="s">
        <v>397</v>
      </c>
      <c r="C171" s="3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8"/>
      <c r="Z171" s="37"/>
    </row>
    <row r="172" spans="1:26" ht="13.5" customHeight="1" x14ac:dyDescent="0.15">
      <c r="A172" s="16">
        <v>168</v>
      </c>
      <c r="B172" s="17" t="s">
        <v>142</v>
      </c>
      <c r="C172" s="30"/>
      <c r="D172" s="19">
        <v>1300.0000000000002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8"/>
      <c r="Z172" s="25">
        <v>1300.0000000000002</v>
      </c>
    </row>
    <row r="173" spans="1:26" ht="13.5" customHeight="1" x14ac:dyDescent="0.15">
      <c r="A173" s="16">
        <v>169</v>
      </c>
      <c r="B173" s="17" t="s">
        <v>143</v>
      </c>
      <c r="C173" s="30"/>
      <c r="D173" s="19">
        <v>900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8"/>
      <c r="Z173" s="25">
        <v>900</v>
      </c>
    </row>
    <row r="174" spans="1:26" ht="13.5" customHeight="1" x14ac:dyDescent="0.15">
      <c r="A174" s="16">
        <v>170</v>
      </c>
      <c r="B174" s="17" t="s">
        <v>144</v>
      </c>
      <c r="C174" s="30"/>
      <c r="D174" s="19">
        <v>11.600000000000001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8"/>
      <c r="Z174" s="25">
        <v>11.600000000000001</v>
      </c>
    </row>
    <row r="175" spans="1:26" ht="13.5" customHeight="1" x14ac:dyDescent="0.15">
      <c r="A175" s="16">
        <v>171</v>
      </c>
      <c r="B175" s="17" t="s">
        <v>145</v>
      </c>
      <c r="C175" s="30"/>
      <c r="D175" s="19">
        <v>67.899999999999991</v>
      </c>
      <c r="E175" s="19">
        <v>91.878769877768207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8"/>
      <c r="Z175" s="25">
        <v>159.77876987776818</v>
      </c>
    </row>
    <row r="176" spans="1:26" ht="13.5" customHeight="1" x14ac:dyDescent="0.15">
      <c r="A176" s="16">
        <v>172</v>
      </c>
      <c r="B176" s="17" t="s">
        <v>146</v>
      </c>
      <c r="C176" s="30"/>
      <c r="D176" s="19">
        <v>268.14999999999998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8"/>
      <c r="Z176" s="25">
        <v>268.14999999999998</v>
      </c>
    </row>
    <row r="177" spans="1:26" ht="13.5" customHeight="1" x14ac:dyDescent="0.15">
      <c r="A177" s="16">
        <v>173</v>
      </c>
      <c r="B177" s="17" t="s">
        <v>398</v>
      </c>
      <c r="C177" s="3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8"/>
      <c r="Z177" s="37"/>
    </row>
    <row r="178" spans="1:26" ht="13.5" customHeight="1" x14ac:dyDescent="0.15">
      <c r="A178" s="16">
        <v>174</v>
      </c>
      <c r="B178" s="17" t="s">
        <v>147</v>
      </c>
      <c r="C178" s="30"/>
      <c r="D178" s="19">
        <v>745.9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8"/>
      <c r="Z178" s="25">
        <v>745.9</v>
      </c>
    </row>
    <row r="179" spans="1:26" ht="13.5" customHeight="1" x14ac:dyDescent="0.15">
      <c r="A179" s="16">
        <v>175</v>
      </c>
      <c r="B179" s="17" t="s">
        <v>148</v>
      </c>
      <c r="C179" s="30"/>
      <c r="D179" s="19">
        <v>13237.500000000002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8"/>
      <c r="Z179" s="25">
        <v>13237.500000000002</v>
      </c>
    </row>
    <row r="180" spans="1:26" ht="13.5" customHeight="1" x14ac:dyDescent="0.15">
      <c r="A180" s="16">
        <v>176</v>
      </c>
      <c r="B180" s="17" t="s">
        <v>149</v>
      </c>
      <c r="C180" s="3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19">
        <v>10618.906157098456</v>
      </c>
      <c r="U180" s="20"/>
      <c r="V180" s="21"/>
      <c r="W180" s="21"/>
      <c r="X180" s="21"/>
      <c r="Y180" s="28"/>
      <c r="Z180" s="25">
        <v>10618.906157098456</v>
      </c>
    </row>
    <row r="181" spans="1:26" ht="13.5" customHeight="1" x14ac:dyDescent="0.15">
      <c r="A181" s="16">
        <v>177</v>
      </c>
      <c r="B181" s="17" t="s">
        <v>399</v>
      </c>
      <c r="C181" s="3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8"/>
      <c r="Z181" s="37"/>
    </row>
    <row r="182" spans="1:26" ht="13.5" customHeight="1" x14ac:dyDescent="0.15">
      <c r="A182" s="16">
        <v>178</v>
      </c>
      <c r="B182" s="17" t="s">
        <v>150</v>
      </c>
      <c r="C182" s="3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40">
        <v>4.0665420640166579</v>
      </c>
      <c r="Z182" s="31">
        <v>4.0665420640166579</v>
      </c>
    </row>
    <row r="183" spans="1:26" ht="13.5" customHeight="1" x14ac:dyDescent="0.15">
      <c r="A183" s="16">
        <v>179</v>
      </c>
      <c r="B183" s="17" t="s">
        <v>151</v>
      </c>
      <c r="C183" s="30"/>
      <c r="D183" s="19">
        <v>1518960.5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8"/>
      <c r="Z183" s="25">
        <v>1518960.5</v>
      </c>
    </row>
    <row r="184" spans="1:26" ht="13.5" customHeight="1" x14ac:dyDescent="0.15">
      <c r="A184" s="16">
        <v>180</v>
      </c>
      <c r="B184" s="17" t="s">
        <v>400</v>
      </c>
      <c r="C184" s="3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8"/>
      <c r="Z184" s="37"/>
    </row>
    <row r="185" spans="1:26" ht="13.5" customHeight="1" x14ac:dyDescent="0.15">
      <c r="A185" s="16">
        <v>181</v>
      </c>
      <c r="B185" s="17" t="s">
        <v>152</v>
      </c>
      <c r="C185" s="26">
        <v>0.27673827767049147</v>
      </c>
      <c r="D185" s="20"/>
      <c r="E185" s="19">
        <v>483.12383738561118</v>
      </c>
      <c r="F185" s="20"/>
      <c r="G185" s="20"/>
      <c r="H185" s="20"/>
      <c r="I185" s="20"/>
      <c r="J185" s="19">
        <v>87316.162057564143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5">
        <v>1.0905269706648539E-2</v>
      </c>
      <c r="X185" s="21"/>
      <c r="Y185" s="24">
        <v>10.038443245203894</v>
      </c>
      <c r="Z185" s="25">
        <v>87809.611981742331</v>
      </c>
    </row>
    <row r="186" spans="1:26" ht="13.5" customHeight="1" x14ac:dyDescent="0.15">
      <c r="A186" s="16">
        <v>182</v>
      </c>
      <c r="B186" s="17" t="s">
        <v>153</v>
      </c>
      <c r="C186" s="30"/>
      <c r="D186" s="47">
        <v>6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8"/>
      <c r="Z186" s="31">
        <v>6</v>
      </c>
    </row>
    <row r="187" spans="1:26" ht="13.5" customHeight="1" x14ac:dyDescent="0.15">
      <c r="A187" s="16">
        <v>183</v>
      </c>
      <c r="B187" s="17" t="s">
        <v>154</v>
      </c>
      <c r="C187" s="30"/>
      <c r="D187" s="19">
        <v>4684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8"/>
      <c r="Z187" s="25">
        <v>4684</v>
      </c>
    </row>
    <row r="188" spans="1:26" ht="13.5" customHeight="1" x14ac:dyDescent="0.15">
      <c r="A188" s="16">
        <v>184</v>
      </c>
      <c r="B188" s="17" t="s">
        <v>155</v>
      </c>
      <c r="C188" s="30"/>
      <c r="D188" s="19">
        <v>289.09999999999997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8"/>
      <c r="Z188" s="25">
        <v>289.09999999999997</v>
      </c>
    </row>
    <row r="189" spans="1:26" ht="13.5" customHeight="1" x14ac:dyDescent="0.15">
      <c r="A189" s="16">
        <v>185</v>
      </c>
      <c r="B189" s="17" t="s">
        <v>156</v>
      </c>
      <c r="C189" s="3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9">
        <v>4079.4258668077682</v>
      </c>
      <c r="U189" s="20"/>
      <c r="V189" s="21"/>
      <c r="W189" s="21"/>
      <c r="X189" s="21"/>
      <c r="Y189" s="28"/>
      <c r="Z189" s="25">
        <v>4079.4258668077682</v>
      </c>
    </row>
    <row r="190" spans="1:26" ht="13.5" customHeight="1" x14ac:dyDescent="0.15">
      <c r="A190" s="16">
        <v>186</v>
      </c>
      <c r="B190" s="17" t="s">
        <v>157</v>
      </c>
      <c r="C190" s="36">
        <v>12072.338462360885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3">
        <v>21.579880498986316</v>
      </c>
      <c r="X190" s="21"/>
      <c r="Y190" s="28"/>
      <c r="Z190" s="25">
        <v>12093.918342859872</v>
      </c>
    </row>
    <row r="191" spans="1:26" ht="13.5" customHeight="1" x14ac:dyDescent="0.15">
      <c r="A191" s="16">
        <v>187</v>
      </c>
      <c r="B191" s="17" t="s">
        <v>158</v>
      </c>
      <c r="C191" s="30"/>
      <c r="D191" s="19">
        <v>504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8"/>
      <c r="Z191" s="25">
        <v>504</v>
      </c>
    </row>
    <row r="192" spans="1:26" ht="13.5" customHeight="1" x14ac:dyDescent="0.15">
      <c r="A192" s="16">
        <v>188</v>
      </c>
      <c r="B192" s="17" t="s">
        <v>159</v>
      </c>
      <c r="C192" s="3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8"/>
      <c r="Z192" s="37"/>
    </row>
    <row r="193" spans="1:26" ht="27" customHeight="1" x14ac:dyDescent="0.15">
      <c r="A193" s="16">
        <v>189</v>
      </c>
      <c r="B193" s="17" t="s">
        <v>401</v>
      </c>
      <c r="C193" s="3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8"/>
      <c r="Z193" s="37"/>
    </row>
    <row r="194" spans="1:26" ht="13.5" customHeight="1" x14ac:dyDescent="0.15">
      <c r="A194" s="16">
        <v>190</v>
      </c>
      <c r="B194" s="17" t="s">
        <v>160</v>
      </c>
      <c r="C194" s="3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8"/>
      <c r="Z194" s="37"/>
    </row>
    <row r="195" spans="1:26" ht="13.5" customHeight="1" x14ac:dyDescent="0.15">
      <c r="A195" s="16">
        <v>191</v>
      </c>
      <c r="B195" s="17" t="s">
        <v>161</v>
      </c>
      <c r="C195" s="30"/>
      <c r="D195" s="19">
        <v>476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8"/>
      <c r="Z195" s="25">
        <v>476</v>
      </c>
    </row>
    <row r="196" spans="1:26" ht="13.5" customHeight="1" x14ac:dyDescent="0.15">
      <c r="A196" s="16">
        <v>192</v>
      </c>
      <c r="B196" s="17" t="s">
        <v>402</v>
      </c>
      <c r="C196" s="3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8"/>
      <c r="Z196" s="37"/>
    </row>
    <row r="197" spans="1:26" ht="13.5" customHeight="1" x14ac:dyDescent="0.15">
      <c r="A197" s="16">
        <v>193</v>
      </c>
      <c r="B197" s="17" t="s">
        <v>403</v>
      </c>
      <c r="C197" s="3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8"/>
      <c r="Z197" s="37"/>
    </row>
    <row r="198" spans="1:26" ht="13.5" customHeight="1" x14ac:dyDescent="0.15">
      <c r="A198" s="16">
        <v>194</v>
      </c>
      <c r="B198" s="17" t="s">
        <v>162</v>
      </c>
      <c r="C198" s="3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8"/>
      <c r="Z198" s="37"/>
    </row>
    <row r="199" spans="1:26" ht="13.5" customHeight="1" x14ac:dyDescent="0.15">
      <c r="A199" s="16">
        <v>195</v>
      </c>
      <c r="B199" s="17" t="s">
        <v>163</v>
      </c>
      <c r="C199" s="30"/>
      <c r="D199" s="19">
        <v>1871.9999999999998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8"/>
      <c r="Z199" s="25">
        <v>1871.9999999999998</v>
      </c>
    </row>
    <row r="200" spans="1:26" ht="13.5" customHeight="1" x14ac:dyDescent="0.15">
      <c r="A200" s="16">
        <v>196</v>
      </c>
      <c r="B200" s="17" t="s">
        <v>164</v>
      </c>
      <c r="C200" s="30"/>
      <c r="D200" s="19">
        <v>3112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8"/>
      <c r="Z200" s="25">
        <v>3112</v>
      </c>
    </row>
    <row r="201" spans="1:26" ht="13.5" customHeight="1" x14ac:dyDescent="0.15">
      <c r="A201" s="16">
        <v>197</v>
      </c>
      <c r="B201" s="17" t="s">
        <v>165</v>
      </c>
      <c r="C201" s="30"/>
      <c r="D201" s="19">
        <v>830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8"/>
      <c r="Z201" s="25">
        <v>830</v>
      </c>
    </row>
    <row r="202" spans="1:26" ht="13.5" customHeight="1" x14ac:dyDescent="0.15">
      <c r="A202" s="16">
        <v>198</v>
      </c>
      <c r="B202" s="17" t="s">
        <v>166</v>
      </c>
      <c r="C202" s="30"/>
      <c r="D202" s="19">
        <v>30</v>
      </c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8"/>
      <c r="Z202" s="25">
        <v>30</v>
      </c>
    </row>
    <row r="203" spans="1:26" ht="13.5" customHeight="1" x14ac:dyDescent="0.15">
      <c r="A203" s="16">
        <v>199</v>
      </c>
      <c r="B203" s="17" t="s">
        <v>404</v>
      </c>
      <c r="C203" s="3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8"/>
      <c r="Z203" s="37"/>
    </row>
    <row r="204" spans="1:26" ht="13.5" customHeight="1" x14ac:dyDescent="0.15">
      <c r="A204" s="16">
        <v>200</v>
      </c>
      <c r="B204" s="17" t="s">
        <v>167</v>
      </c>
      <c r="C204" s="3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8"/>
      <c r="Z204" s="37"/>
    </row>
    <row r="205" spans="1:26" ht="13.5" customHeight="1" x14ac:dyDescent="0.15">
      <c r="A205" s="16">
        <v>201</v>
      </c>
      <c r="B205" s="17" t="s">
        <v>405</v>
      </c>
      <c r="C205" s="3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8"/>
      <c r="Z205" s="37"/>
    </row>
    <row r="206" spans="1:26" ht="13.5" customHeight="1" x14ac:dyDescent="0.15">
      <c r="A206" s="16">
        <v>202</v>
      </c>
      <c r="B206" s="17" t="s">
        <v>406</v>
      </c>
      <c r="C206" s="3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8"/>
      <c r="Z206" s="37"/>
    </row>
    <row r="207" spans="1:26" ht="13.5" customHeight="1" x14ac:dyDescent="0.15">
      <c r="A207" s="16">
        <v>203</v>
      </c>
      <c r="B207" s="17" t="s">
        <v>168</v>
      </c>
      <c r="C207" s="32">
        <v>4.5713073857950579E-2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8"/>
      <c r="Z207" s="34">
        <v>4.5713073857950579E-2</v>
      </c>
    </row>
    <row r="208" spans="1:26" ht="13.5" customHeight="1" x14ac:dyDescent="0.15">
      <c r="A208" s="16">
        <v>204</v>
      </c>
      <c r="B208" s="17" t="s">
        <v>169</v>
      </c>
      <c r="C208" s="3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8"/>
      <c r="Z208" s="37"/>
    </row>
    <row r="209" spans="1:26" ht="13.5" customHeight="1" x14ac:dyDescent="0.15">
      <c r="A209" s="16">
        <v>205</v>
      </c>
      <c r="B209" s="17" t="s">
        <v>407</v>
      </c>
      <c r="C209" s="3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8"/>
      <c r="Z209" s="37"/>
    </row>
    <row r="210" spans="1:26" ht="13.5" customHeight="1" x14ac:dyDescent="0.15">
      <c r="A210" s="16">
        <v>206</v>
      </c>
      <c r="B210" s="17" t="s">
        <v>170</v>
      </c>
      <c r="C210" s="30"/>
      <c r="D210" s="19">
        <v>551.20000000000005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8"/>
      <c r="Z210" s="25">
        <v>551.20000000000005</v>
      </c>
    </row>
    <row r="211" spans="1:26" ht="27" customHeight="1" x14ac:dyDescent="0.15">
      <c r="A211" s="16">
        <v>207</v>
      </c>
      <c r="B211" s="17" t="s">
        <v>171</v>
      </c>
      <c r="C211" s="26">
        <v>0.63027020213027551</v>
      </c>
      <c r="D211" s="19">
        <v>181.00000000000003</v>
      </c>
      <c r="E211" s="19">
        <v>23.885089643926442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7">
        <v>0.14435774277045668</v>
      </c>
      <c r="X211" s="21"/>
      <c r="Y211" s="28"/>
      <c r="Z211" s="25">
        <v>205.65971758882722</v>
      </c>
    </row>
    <row r="212" spans="1:26" ht="13.5" customHeight="1" x14ac:dyDescent="0.15">
      <c r="A212" s="16">
        <v>208</v>
      </c>
      <c r="B212" s="17" t="s">
        <v>408</v>
      </c>
      <c r="C212" s="3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8"/>
      <c r="Z212" s="37"/>
    </row>
    <row r="213" spans="1:26" ht="13.5" customHeight="1" x14ac:dyDescent="0.15">
      <c r="A213" s="16">
        <v>209</v>
      </c>
      <c r="B213" s="17" t="s">
        <v>172</v>
      </c>
      <c r="C213" s="3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19">
        <v>429.80442204728257</v>
      </c>
      <c r="T213" s="20"/>
      <c r="U213" s="20"/>
      <c r="V213" s="21"/>
      <c r="W213" s="23">
        <v>102.0273865674632</v>
      </c>
      <c r="X213" s="21"/>
      <c r="Y213" s="28"/>
      <c r="Z213" s="25">
        <v>531.8318086147458</v>
      </c>
    </row>
    <row r="214" spans="1:26" ht="13.5" customHeight="1" x14ac:dyDescent="0.15">
      <c r="A214" s="16">
        <v>210</v>
      </c>
      <c r="B214" s="17" t="s">
        <v>173</v>
      </c>
      <c r="C214" s="3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8"/>
      <c r="Z214" s="37"/>
    </row>
    <row r="215" spans="1:26" ht="13.5" customHeight="1" x14ac:dyDescent="0.15">
      <c r="A215" s="16">
        <v>211</v>
      </c>
      <c r="B215" s="17" t="s">
        <v>409</v>
      </c>
      <c r="C215" s="3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8"/>
      <c r="Z215" s="37"/>
    </row>
    <row r="216" spans="1:26" ht="13.5" customHeight="1" x14ac:dyDescent="0.15">
      <c r="A216" s="16">
        <v>212</v>
      </c>
      <c r="B216" s="17" t="s">
        <v>174</v>
      </c>
      <c r="C216" s="30"/>
      <c r="D216" s="19">
        <v>1337.5000000000002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8"/>
      <c r="Z216" s="25">
        <v>1337.5000000000002</v>
      </c>
    </row>
    <row r="217" spans="1:26" ht="13.5" customHeight="1" x14ac:dyDescent="0.15">
      <c r="A217" s="16">
        <v>213</v>
      </c>
      <c r="B217" s="17" t="s">
        <v>175</v>
      </c>
      <c r="C217" s="36">
        <v>66.217840319724957</v>
      </c>
      <c r="D217" s="19">
        <v>63.000000000000014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7">
        <v>0.61068295709415743</v>
      </c>
      <c r="X217" s="21"/>
      <c r="Y217" s="28"/>
      <c r="Z217" s="25">
        <v>129.82852327681914</v>
      </c>
    </row>
    <row r="218" spans="1:26" ht="13.5" customHeight="1" x14ac:dyDescent="0.15">
      <c r="A218" s="16">
        <v>214</v>
      </c>
      <c r="B218" s="17" t="s">
        <v>410</v>
      </c>
      <c r="C218" s="3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8"/>
      <c r="Z218" s="37"/>
    </row>
    <row r="219" spans="1:26" ht="13.5" customHeight="1" x14ac:dyDescent="0.15">
      <c r="A219" s="16">
        <v>215</v>
      </c>
      <c r="B219" s="17" t="s">
        <v>411</v>
      </c>
      <c r="C219" s="3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8"/>
      <c r="Z219" s="37"/>
    </row>
    <row r="220" spans="1:26" ht="13.5" customHeight="1" x14ac:dyDescent="0.15">
      <c r="A220" s="16">
        <v>216</v>
      </c>
      <c r="B220" s="17" t="s">
        <v>412</v>
      </c>
      <c r="C220" s="32">
        <v>5.7409498177092688E-3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8"/>
      <c r="Z220" s="34">
        <v>5.7409498177092688E-3</v>
      </c>
    </row>
    <row r="221" spans="1:26" ht="13.5" customHeight="1" x14ac:dyDescent="0.15">
      <c r="A221" s="16">
        <v>217</v>
      </c>
      <c r="B221" s="17" t="s">
        <v>176</v>
      </c>
      <c r="C221" s="30"/>
      <c r="D221" s="19">
        <v>150.00000000000003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8"/>
      <c r="Z221" s="25">
        <v>150.00000000000003</v>
      </c>
    </row>
    <row r="222" spans="1:26" ht="13.5" customHeight="1" x14ac:dyDescent="0.15">
      <c r="A222" s="16">
        <v>218</v>
      </c>
      <c r="B222" s="17" t="s">
        <v>177</v>
      </c>
      <c r="C222" s="26">
        <v>0.71589006296694546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35">
        <v>8.485272942516002E-2</v>
      </c>
      <c r="X222" s="21"/>
      <c r="Y222" s="28"/>
      <c r="Z222" s="29">
        <v>0.80074279239210544</v>
      </c>
    </row>
    <row r="223" spans="1:26" ht="13.5" customHeight="1" x14ac:dyDescent="0.15">
      <c r="A223" s="16">
        <v>219</v>
      </c>
      <c r="B223" s="17" t="s">
        <v>413</v>
      </c>
      <c r="C223" s="3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8"/>
      <c r="Z223" s="37"/>
    </row>
    <row r="224" spans="1:26" ht="13.5" customHeight="1" x14ac:dyDescent="0.15">
      <c r="A224" s="16">
        <v>220</v>
      </c>
      <c r="B224" s="17" t="s">
        <v>414</v>
      </c>
      <c r="C224" s="3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8"/>
      <c r="Z224" s="37"/>
    </row>
    <row r="225" spans="1:26" ht="13.5" customHeight="1" x14ac:dyDescent="0.15">
      <c r="A225" s="16">
        <v>221</v>
      </c>
      <c r="B225" s="17" t="s">
        <v>178</v>
      </c>
      <c r="C225" s="30"/>
      <c r="D225" s="19">
        <v>4365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8"/>
      <c r="Z225" s="25">
        <v>4365</v>
      </c>
    </row>
    <row r="226" spans="1:26" ht="13.5" customHeight="1" x14ac:dyDescent="0.15">
      <c r="A226" s="16">
        <v>222</v>
      </c>
      <c r="B226" s="17" t="s">
        <v>415</v>
      </c>
      <c r="C226" s="3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8"/>
      <c r="Z226" s="37"/>
    </row>
    <row r="227" spans="1:26" ht="13.5" customHeight="1" x14ac:dyDescent="0.15">
      <c r="A227" s="16">
        <v>223</v>
      </c>
      <c r="B227" s="17" t="s">
        <v>179</v>
      </c>
      <c r="C227" s="3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8"/>
      <c r="Z227" s="37"/>
    </row>
    <row r="228" spans="1:26" ht="27" customHeight="1" x14ac:dyDescent="0.15">
      <c r="A228" s="16">
        <v>224</v>
      </c>
      <c r="B228" s="17" t="s">
        <v>180</v>
      </c>
      <c r="C228" s="26">
        <v>0.45287076041752145</v>
      </c>
      <c r="D228" s="20"/>
      <c r="E228" s="20"/>
      <c r="F228" s="20"/>
      <c r="G228" s="20"/>
      <c r="H228" s="20"/>
      <c r="I228" s="19">
        <v>16946.609802507119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3">
        <v>83.868591917705274</v>
      </c>
      <c r="X228" s="21"/>
      <c r="Y228" s="28"/>
      <c r="Z228" s="25">
        <v>17030.931265185242</v>
      </c>
    </row>
    <row r="229" spans="1:26" ht="13.5" customHeight="1" x14ac:dyDescent="0.15">
      <c r="A229" s="16">
        <v>225</v>
      </c>
      <c r="B229" s="17" t="s">
        <v>181</v>
      </c>
      <c r="C229" s="30"/>
      <c r="D229" s="19">
        <v>100</v>
      </c>
      <c r="E229" s="47">
        <v>8.1749810129216627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8"/>
      <c r="Z229" s="25">
        <v>108.17498101292166</v>
      </c>
    </row>
    <row r="230" spans="1:26" ht="13.5" customHeight="1" x14ac:dyDescent="0.15">
      <c r="A230" s="16">
        <v>226</v>
      </c>
      <c r="B230" s="17" t="s">
        <v>416</v>
      </c>
      <c r="C230" s="3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8"/>
      <c r="Z230" s="37"/>
    </row>
    <row r="231" spans="1:26" ht="13.5" customHeight="1" x14ac:dyDescent="0.15">
      <c r="A231" s="16">
        <v>227</v>
      </c>
      <c r="B231" s="17" t="s">
        <v>182</v>
      </c>
      <c r="C231" s="30"/>
      <c r="D231" s="19">
        <v>5994.9999999999991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8"/>
      <c r="Z231" s="25">
        <v>5994.9999999999991</v>
      </c>
    </row>
    <row r="232" spans="1:26" ht="27" customHeight="1" x14ac:dyDescent="0.15">
      <c r="A232" s="16">
        <v>228</v>
      </c>
      <c r="B232" s="17" t="s">
        <v>417</v>
      </c>
      <c r="C232" s="3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8"/>
      <c r="Z232" s="37"/>
    </row>
    <row r="233" spans="1:26" ht="13.5" customHeight="1" x14ac:dyDescent="0.15">
      <c r="A233" s="16">
        <v>229</v>
      </c>
      <c r="B233" s="17" t="s">
        <v>183</v>
      </c>
      <c r="C233" s="30"/>
      <c r="D233" s="19">
        <v>4944.8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8"/>
      <c r="Z233" s="25">
        <v>4944.8</v>
      </c>
    </row>
    <row r="234" spans="1:26" ht="27" customHeight="1" x14ac:dyDescent="0.15">
      <c r="A234" s="16">
        <v>230</v>
      </c>
      <c r="B234" s="17" t="s">
        <v>418</v>
      </c>
      <c r="C234" s="3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8"/>
      <c r="Z234" s="37"/>
    </row>
    <row r="235" spans="1:26" ht="13.5" customHeight="1" x14ac:dyDescent="0.15">
      <c r="A235" s="16">
        <v>231</v>
      </c>
      <c r="B235" s="17" t="s">
        <v>184</v>
      </c>
      <c r="C235" s="3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8"/>
      <c r="Z235" s="37"/>
    </row>
    <row r="236" spans="1:26" ht="13.5" customHeight="1" x14ac:dyDescent="0.15">
      <c r="A236" s="16">
        <v>232</v>
      </c>
      <c r="B236" s="17" t="s">
        <v>185</v>
      </c>
      <c r="C236" s="36">
        <v>11425.508095338078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8"/>
      <c r="Z236" s="25">
        <v>11425.508095338078</v>
      </c>
    </row>
    <row r="237" spans="1:26" ht="13.5" customHeight="1" x14ac:dyDescent="0.15">
      <c r="A237" s="16">
        <v>233</v>
      </c>
      <c r="B237" s="17" t="s">
        <v>186</v>
      </c>
      <c r="C237" s="30"/>
      <c r="D237" s="19">
        <v>904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8"/>
      <c r="Z237" s="25">
        <v>904</v>
      </c>
    </row>
    <row r="238" spans="1:26" ht="13.5" customHeight="1" x14ac:dyDescent="0.15">
      <c r="A238" s="16">
        <v>234</v>
      </c>
      <c r="B238" s="17" t="s">
        <v>187</v>
      </c>
      <c r="C238" s="32">
        <v>9.6271990192608112E-2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8"/>
      <c r="Z238" s="34">
        <v>9.6271990192608112E-2</v>
      </c>
    </row>
    <row r="239" spans="1:26" ht="13.5" customHeight="1" x14ac:dyDescent="0.15">
      <c r="A239" s="16">
        <v>235</v>
      </c>
      <c r="B239" s="17" t="s">
        <v>419</v>
      </c>
      <c r="C239" s="41">
        <v>2.607746488932409E-5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8"/>
      <c r="Z239" s="49">
        <v>2.607746488932409E-5</v>
      </c>
    </row>
    <row r="240" spans="1:26" ht="13.5" customHeight="1" x14ac:dyDescent="0.15">
      <c r="A240" s="16">
        <v>236</v>
      </c>
      <c r="B240" s="17" t="s">
        <v>188</v>
      </c>
      <c r="C240" s="30"/>
      <c r="D240" s="19">
        <v>30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8"/>
      <c r="Z240" s="25">
        <v>30</v>
      </c>
    </row>
    <row r="241" spans="1:26" ht="13.5" customHeight="1" x14ac:dyDescent="0.15">
      <c r="A241" s="16">
        <v>237</v>
      </c>
      <c r="B241" s="17" t="s">
        <v>189</v>
      </c>
      <c r="C241" s="26">
        <v>0.37808554635362807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3">
        <v>24.222969628109166</v>
      </c>
      <c r="Y241" s="28"/>
      <c r="Z241" s="25">
        <v>24.601055174462793</v>
      </c>
    </row>
    <row r="242" spans="1:26" ht="13.5" customHeight="1" x14ac:dyDescent="0.15">
      <c r="A242" s="16">
        <v>238</v>
      </c>
      <c r="B242" s="17" t="s">
        <v>420</v>
      </c>
      <c r="C242" s="3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8"/>
      <c r="Z242" s="37"/>
    </row>
    <row r="243" spans="1:26" ht="13.5" customHeight="1" x14ac:dyDescent="0.15">
      <c r="A243" s="16">
        <v>239</v>
      </c>
      <c r="B243" s="17" t="s">
        <v>190</v>
      </c>
      <c r="C243" s="26">
        <v>0.35329857097646744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8"/>
      <c r="Z243" s="29">
        <v>0.35329857097646744</v>
      </c>
    </row>
    <row r="244" spans="1:26" ht="13.5" customHeight="1" x14ac:dyDescent="0.15">
      <c r="A244" s="16">
        <v>240</v>
      </c>
      <c r="B244" s="17" t="s">
        <v>191</v>
      </c>
      <c r="C244" s="36">
        <v>1707.6396148446881</v>
      </c>
      <c r="D244" s="20"/>
      <c r="E244" s="20"/>
      <c r="F244" s="48">
        <v>4.1445608879043208E-2</v>
      </c>
      <c r="G244" s="19">
        <v>109.6692810240599</v>
      </c>
      <c r="H244" s="20"/>
      <c r="I244" s="20"/>
      <c r="J244" s="20"/>
      <c r="K244" s="19">
        <v>1601.9057698233132</v>
      </c>
      <c r="L244" s="20"/>
      <c r="M244" s="19">
        <v>8816.1680723298887</v>
      </c>
      <c r="N244" s="19">
        <v>2020.9858777597599</v>
      </c>
      <c r="O244" s="19">
        <v>1021.4649909043299</v>
      </c>
      <c r="P244" s="19">
        <v>4226.1928021973408</v>
      </c>
      <c r="Q244" s="20"/>
      <c r="R244" s="20"/>
      <c r="S244" s="20"/>
      <c r="T244" s="20"/>
      <c r="U244" s="20"/>
      <c r="V244" s="21"/>
      <c r="W244" s="21"/>
      <c r="X244" s="21"/>
      <c r="Y244" s="28"/>
      <c r="Z244" s="25">
        <v>19504.067854492259</v>
      </c>
    </row>
    <row r="245" spans="1:26" ht="27" customHeight="1" x14ac:dyDescent="0.15">
      <c r="A245" s="16">
        <v>241</v>
      </c>
      <c r="B245" s="17" t="s">
        <v>421</v>
      </c>
      <c r="C245" s="3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8"/>
      <c r="Z245" s="37"/>
    </row>
    <row r="246" spans="1:26" ht="13.5" customHeight="1" x14ac:dyDescent="0.15">
      <c r="A246" s="16">
        <v>242</v>
      </c>
      <c r="B246" s="17" t="s">
        <v>192</v>
      </c>
      <c r="C246" s="32">
        <v>4.4653109928842862E-3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35">
        <v>2.5766767380678776E-3</v>
      </c>
      <c r="X246" s="21"/>
      <c r="Y246" s="28"/>
      <c r="Z246" s="34">
        <v>7.0419877309521638E-3</v>
      </c>
    </row>
    <row r="247" spans="1:26" ht="13.5" customHeight="1" x14ac:dyDescent="0.15">
      <c r="A247" s="16">
        <v>243</v>
      </c>
      <c r="B247" s="17" t="s">
        <v>22</v>
      </c>
      <c r="C247" s="3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19">
        <v>272.21624165948077</v>
      </c>
      <c r="V247" s="21"/>
      <c r="W247" s="21"/>
      <c r="X247" s="21"/>
      <c r="Y247" s="28"/>
      <c r="Z247" s="25">
        <v>272.21624165948077</v>
      </c>
    </row>
    <row r="248" spans="1:26" ht="13.5" customHeight="1" x14ac:dyDescent="0.15">
      <c r="A248" s="16">
        <v>244</v>
      </c>
      <c r="B248" s="17" t="s">
        <v>193</v>
      </c>
      <c r="C248" s="30"/>
      <c r="D248" s="19">
        <v>84607.5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8"/>
      <c r="Z248" s="25">
        <v>84607.5</v>
      </c>
    </row>
    <row r="249" spans="1:26" ht="13.5" customHeight="1" x14ac:dyDescent="0.15">
      <c r="A249" s="16">
        <v>245</v>
      </c>
      <c r="B249" s="17" t="s">
        <v>194</v>
      </c>
      <c r="C249" s="41">
        <v>8.6235136428733047E-5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5">
        <v>1.0777435698761458E-3</v>
      </c>
      <c r="X249" s="21"/>
      <c r="Y249" s="28"/>
      <c r="Z249" s="34">
        <v>1.1639787063048787E-3</v>
      </c>
    </row>
    <row r="250" spans="1:26" ht="13.5" customHeight="1" x14ac:dyDescent="0.15">
      <c r="A250" s="16">
        <v>246</v>
      </c>
      <c r="B250" s="17" t="s">
        <v>422</v>
      </c>
      <c r="C250" s="3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8"/>
      <c r="Z250" s="37"/>
    </row>
    <row r="251" spans="1:26" ht="13.5" customHeight="1" x14ac:dyDescent="0.15">
      <c r="A251" s="16">
        <v>247</v>
      </c>
      <c r="B251" s="17" t="s">
        <v>423</v>
      </c>
      <c r="C251" s="3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8"/>
      <c r="Z251" s="37"/>
    </row>
    <row r="252" spans="1:26" ht="13.5" customHeight="1" x14ac:dyDescent="0.15">
      <c r="A252" s="16">
        <v>248</v>
      </c>
      <c r="B252" s="17" t="s">
        <v>195</v>
      </c>
      <c r="C252" s="30"/>
      <c r="D252" s="19">
        <v>9329</v>
      </c>
      <c r="E252" s="47">
        <v>1.9271818357457908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8"/>
      <c r="Z252" s="25">
        <v>9330.9271818357465</v>
      </c>
    </row>
    <row r="253" spans="1:26" ht="13.5" customHeight="1" x14ac:dyDescent="0.15">
      <c r="A253" s="16">
        <v>249</v>
      </c>
      <c r="B253" s="17" t="s">
        <v>196</v>
      </c>
      <c r="C253" s="30"/>
      <c r="D253" s="19">
        <v>3515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8"/>
      <c r="Z253" s="25">
        <v>3515</v>
      </c>
    </row>
    <row r="254" spans="1:26" ht="13.5" customHeight="1" x14ac:dyDescent="0.15">
      <c r="A254" s="16">
        <v>250</v>
      </c>
      <c r="B254" s="17" t="s">
        <v>197</v>
      </c>
      <c r="C254" s="30"/>
      <c r="D254" s="19">
        <v>306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8"/>
      <c r="Z254" s="25">
        <v>306</v>
      </c>
    </row>
    <row r="255" spans="1:26" ht="13.5" customHeight="1" x14ac:dyDescent="0.15">
      <c r="A255" s="16">
        <v>251</v>
      </c>
      <c r="B255" s="17" t="s">
        <v>198</v>
      </c>
      <c r="C255" s="30"/>
      <c r="D255" s="19">
        <v>7800.5050000000001</v>
      </c>
      <c r="E255" s="19">
        <v>520.39283207031144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8"/>
      <c r="Z255" s="25">
        <v>8320.8978320703118</v>
      </c>
    </row>
    <row r="256" spans="1:26" ht="13.5" customHeight="1" x14ac:dyDescent="0.15">
      <c r="A256" s="16">
        <v>252</v>
      </c>
      <c r="B256" s="17" t="s">
        <v>199</v>
      </c>
      <c r="C256" s="30"/>
      <c r="D256" s="20"/>
      <c r="E256" s="19">
        <v>138.21606759923139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8"/>
      <c r="Z256" s="25">
        <v>138.21606759923139</v>
      </c>
    </row>
    <row r="257" spans="1:26" ht="13.5" customHeight="1" x14ac:dyDescent="0.15">
      <c r="A257" s="16">
        <v>253</v>
      </c>
      <c r="B257" s="17" t="s">
        <v>200</v>
      </c>
      <c r="C257" s="3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8"/>
      <c r="Z257" s="37"/>
    </row>
    <row r="258" spans="1:26" ht="13.5" customHeight="1" x14ac:dyDescent="0.15">
      <c r="A258" s="16">
        <v>254</v>
      </c>
      <c r="B258" s="17" t="s">
        <v>201</v>
      </c>
      <c r="C258" s="30"/>
      <c r="D258" s="19">
        <v>136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8"/>
      <c r="Z258" s="25">
        <v>136</v>
      </c>
    </row>
    <row r="259" spans="1:26" ht="13.5" customHeight="1" x14ac:dyDescent="0.15">
      <c r="A259" s="16">
        <v>255</v>
      </c>
      <c r="B259" s="17" t="s">
        <v>202</v>
      </c>
      <c r="C259" s="18">
        <v>1.157565719885657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8"/>
      <c r="Z259" s="31">
        <v>1.157565719885657</v>
      </c>
    </row>
    <row r="260" spans="1:26" ht="13.5" customHeight="1" x14ac:dyDescent="0.15">
      <c r="A260" s="16">
        <v>256</v>
      </c>
      <c r="B260" s="17" t="s">
        <v>203</v>
      </c>
      <c r="C260" s="30"/>
      <c r="D260" s="20"/>
      <c r="E260" s="47">
        <v>9.739476449356177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8"/>
      <c r="Z260" s="31">
        <v>9.739476449356177</v>
      </c>
    </row>
    <row r="261" spans="1:26" ht="13.5" customHeight="1" x14ac:dyDescent="0.15">
      <c r="A261" s="16">
        <v>257</v>
      </c>
      <c r="B261" s="17" t="s">
        <v>204</v>
      </c>
      <c r="C261" s="30"/>
      <c r="D261" s="19">
        <v>10979.55</v>
      </c>
      <c r="E261" s="48">
        <v>4.3380143267915498E-3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8"/>
      <c r="Z261" s="25">
        <v>10979.554338014326</v>
      </c>
    </row>
    <row r="262" spans="1:26" ht="13.5" customHeight="1" x14ac:dyDescent="0.15">
      <c r="A262" s="16">
        <v>258</v>
      </c>
      <c r="B262" s="17" t="s">
        <v>205</v>
      </c>
      <c r="C262" s="32">
        <v>3.370607379316435E-2</v>
      </c>
      <c r="D262" s="19">
        <v>636.59999999999991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5">
        <v>3.2195093064743899E-2</v>
      </c>
      <c r="X262" s="21"/>
      <c r="Y262" s="28"/>
      <c r="Z262" s="25">
        <v>636.66590116685779</v>
      </c>
    </row>
    <row r="263" spans="1:26" ht="13.5" customHeight="1" x14ac:dyDescent="0.15">
      <c r="A263" s="16">
        <v>259</v>
      </c>
      <c r="B263" s="17" t="s">
        <v>206</v>
      </c>
      <c r="C263" s="26">
        <v>0.14922946696291892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8"/>
      <c r="Z263" s="29">
        <v>0.14922946696291892</v>
      </c>
    </row>
    <row r="264" spans="1:26" ht="13.5" customHeight="1" x14ac:dyDescent="0.15">
      <c r="A264" s="16">
        <v>260</v>
      </c>
      <c r="B264" s="17" t="s">
        <v>207</v>
      </c>
      <c r="C264" s="30"/>
      <c r="D264" s="19">
        <v>6591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8"/>
      <c r="Z264" s="25">
        <v>6591</v>
      </c>
    </row>
    <row r="265" spans="1:26" ht="13.5" customHeight="1" x14ac:dyDescent="0.15">
      <c r="A265" s="16">
        <v>261</v>
      </c>
      <c r="B265" s="17" t="s">
        <v>208</v>
      </c>
      <c r="C265" s="30"/>
      <c r="D265" s="19">
        <v>2379.4999999999991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8"/>
      <c r="Z265" s="25">
        <v>2379.4999999999991</v>
      </c>
    </row>
    <row r="266" spans="1:26" ht="13.5" customHeight="1" x14ac:dyDescent="0.15">
      <c r="A266" s="16">
        <v>262</v>
      </c>
      <c r="B266" s="17" t="s">
        <v>209</v>
      </c>
      <c r="C266" s="36">
        <v>1384.5902321978833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2">
        <v>4.7499791061503185</v>
      </c>
      <c r="X266" s="21"/>
      <c r="Y266" s="40">
        <v>4.558565296692521</v>
      </c>
      <c r="Z266" s="25">
        <v>1393.898776600726</v>
      </c>
    </row>
    <row r="267" spans="1:26" ht="13.5" customHeight="1" x14ac:dyDescent="0.15">
      <c r="A267" s="16">
        <v>263</v>
      </c>
      <c r="B267" s="17" t="s">
        <v>424</v>
      </c>
      <c r="C267" s="3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8"/>
      <c r="Z267" s="37"/>
    </row>
    <row r="268" spans="1:26" ht="27" customHeight="1" x14ac:dyDescent="0.15">
      <c r="A268" s="16">
        <v>264</v>
      </c>
      <c r="B268" s="17" t="s">
        <v>425</v>
      </c>
      <c r="C268" s="3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8"/>
      <c r="Z268" s="37"/>
    </row>
    <row r="269" spans="1:26" ht="13.5" customHeight="1" x14ac:dyDescent="0.15">
      <c r="A269" s="16">
        <v>265</v>
      </c>
      <c r="B269" s="17" t="s">
        <v>426</v>
      </c>
      <c r="C269" s="3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8"/>
      <c r="Z269" s="37"/>
    </row>
    <row r="270" spans="1:26" ht="13.5" customHeight="1" x14ac:dyDescent="0.15">
      <c r="A270" s="16">
        <v>266</v>
      </c>
      <c r="B270" s="17" t="s">
        <v>210</v>
      </c>
      <c r="C270" s="30"/>
      <c r="D270" s="19">
        <v>598.5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8"/>
      <c r="Z270" s="25">
        <v>598.5</v>
      </c>
    </row>
    <row r="271" spans="1:26" ht="13.5" customHeight="1" x14ac:dyDescent="0.15">
      <c r="A271" s="16">
        <v>267</v>
      </c>
      <c r="B271" s="17" t="s">
        <v>211</v>
      </c>
      <c r="C271" s="30"/>
      <c r="D271" s="19">
        <v>79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8"/>
      <c r="Z271" s="25">
        <v>79</v>
      </c>
    </row>
    <row r="272" spans="1:26" ht="13.5" customHeight="1" x14ac:dyDescent="0.15">
      <c r="A272" s="16">
        <v>268</v>
      </c>
      <c r="B272" s="17" t="s">
        <v>212</v>
      </c>
      <c r="C272" s="32">
        <v>8.5954886030891242E-2</v>
      </c>
      <c r="D272" s="19">
        <v>496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8"/>
      <c r="Z272" s="25">
        <v>496.08595488603089</v>
      </c>
    </row>
    <row r="273" spans="1:26" ht="13.5" customHeight="1" x14ac:dyDescent="0.15">
      <c r="A273" s="16">
        <v>269</v>
      </c>
      <c r="B273" s="17" t="s">
        <v>427</v>
      </c>
      <c r="C273" s="3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8"/>
      <c r="Z273" s="37"/>
    </row>
    <row r="274" spans="1:26" ht="13.5" customHeight="1" x14ac:dyDescent="0.15">
      <c r="A274" s="16">
        <v>270</v>
      </c>
      <c r="B274" s="17" t="s">
        <v>213</v>
      </c>
      <c r="C274" s="38">
        <v>2.2317418835980578E-4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8"/>
      <c r="Z274" s="39">
        <v>2.2317418835980578E-4</v>
      </c>
    </row>
    <row r="275" spans="1:26" ht="13.5" customHeight="1" x14ac:dyDescent="0.15">
      <c r="A275" s="16">
        <v>271</v>
      </c>
      <c r="B275" s="17" t="s">
        <v>428</v>
      </c>
      <c r="C275" s="3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8"/>
      <c r="Z275" s="37"/>
    </row>
    <row r="276" spans="1:26" ht="13.5" customHeight="1" x14ac:dyDescent="0.15">
      <c r="A276" s="16">
        <v>272</v>
      </c>
      <c r="B276" s="17" t="s">
        <v>214</v>
      </c>
      <c r="C276" s="18">
        <v>1.9559583509213396</v>
      </c>
      <c r="D276" s="19">
        <v>1283.9999999999998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7">
        <v>0.46906236920062905</v>
      </c>
      <c r="X276" s="23">
        <v>15.131777767525126</v>
      </c>
      <c r="Y276" s="40">
        <v>8.5675228079302208</v>
      </c>
      <c r="Z276" s="25">
        <v>1310.1243212955769</v>
      </c>
    </row>
    <row r="277" spans="1:26" ht="13.5" customHeight="1" x14ac:dyDescent="0.15">
      <c r="A277" s="16">
        <v>273</v>
      </c>
      <c r="B277" s="17" t="s">
        <v>215</v>
      </c>
      <c r="C277" s="32">
        <v>8.0279168401779608E-2</v>
      </c>
      <c r="D277" s="19">
        <v>25.899999999999995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50">
        <v>4.7479068256153053E-5</v>
      </c>
      <c r="X277" s="21"/>
      <c r="Y277" s="28"/>
      <c r="Z277" s="25">
        <v>25.980326647470033</v>
      </c>
    </row>
    <row r="278" spans="1:26" ht="13.5" customHeight="1" x14ac:dyDescent="0.15">
      <c r="A278" s="16">
        <v>274</v>
      </c>
      <c r="B278" s="17" t="s">
        <v>429</v>
      </c>
      <c r="C278" s="3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8"/>
      <c r="Z278" s="37"/>
    </row>
    <row r="279" spans="1:26" ht="13.5" customHeight="1" x14ac:dyDescent="0.15">
      <c r="A279" s="16">
        <v>275</v>
      </c>
      <c r="B279" s="17" t="s">
        <v>216</v>
      </c>
      <c r="C279" s="36">
        <v>20.283400294953509</v>
      </c>
      <c r="D279" s="19">
        <v>540.5</v>
      </c>
      <c r="E279" s="48">
        <v>1.4348816619387434E-2</v>
      </c>
      <c r="F279" s="20"/>
      <c r="G279" s="20"/>
      <c r="H279" s="20"/>
      <c r="I279" s="19">
        <v>44657.662906732556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3">
        <v>4255.7472842433908</v>
      </c>
      <c r="X279" s="21"/>
      <c r="Y279" s="28"/>
      <c r="Z279" s="25">
        <v>49474.207940087523</v>
      </c>
    </row>
    <row r="280" spans="1:26" ht="13.5" customHeight="1" x14ac:dyDescent="0.15">
      <c r="A280" s="16">
        <v>276</v>
      </c>
      <c r="B280" s="17" t="s">
        <v>217</v>
      </c>
      <c r="C280" s="26">
        <v>0.4038264883775452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8"/>
      <c r="Z280" s="29">
        <v>0.4038264883775452</v>
      </c>
    </row>
    <row r="281" spans="1:26" ht="13.5" customHeight="1" x14ac:dyDescent="0.15">
      <c r="A281" s="16">
        <v>277</v>
      </c>
      <c r="B281" s="17" t="s">
        <v>218</v>
      </c>
      <c r="C281" s="36">
        <v>54.24184016512762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3">
        <v>285.384930440647</v>
      </c>
      <c r="X281" s="21"/>
      <c r="Y281" s="28"/>
      <c r="Z281" s="25">
        <v>339.6267706057746</v>
      </c>
    </row>
    <row r="282" spans="1:26" ht="13.5" customHeight="1" x14ac:dyDescent="0.15">
      <c r="A282" s="16">
        <v>278</v>
      </c>
      <c r="B282" s="17" t="s">
        <v>219</v>
      </c>
      <c r="C282" s="18">
        <v>1.9635814420523501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3">
        <v>23.523872730340582</v>
      </c>
      <c r="X282" s="21"/>
      <c r="Y282" s="28"/>
      <c r="Z282" s="25">
        <v>25.487454172392933</v>
      </c>
    </row>
    <row r="283" spans="1:26" ht="13.5" customHeight="1" x14ac:dyDescent="0.15">
      <c r="A283" s="16">
        <v>279</v>
      </c>
      <c r="B283" s="17" t="s">
        <v>430</v>
      </c>
      <c r="C283" s="3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8"/>
      <c r="Z283" s="37"/>
    </row>
    <row r="284" spans="1:26" ht="13.5" customHeight="1" x14ac:dyDescent="0.15">
      <c r="A284" s="16">
        <v>280</v>
      </c>
      <c r="B284" s="17" t="s">
        <v>431</v>
      </c>
      <c r="C284" s="3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8"/>
      <c r="Z284" s="37"/>
    </row>
    <row r="285" spans="1:26" ht="13.5" customHeight="1" x14ac:dyDescent="0.15">
      <c r="A285" s="16">
        <v>281</v>
      </c>
      <c r="B285" s="17" t="s">
        <v>220</v>
      </c>
      <c r="C285" s="36">
        <v>2104.8673496147289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2">
        <v>1.1550331188845484</v>
      </c>
      <c r="X285" s="21"/>
      <c r="Y285" s="40">
        <v>6.3912100904070153</v>
      </c>
      <c r="Z285" s="25">
        <v>2112.4135928240207</v>
      </c>
    </row>
    <row r="286" spans="1:26" ht="13.5" customHeight="1" x14ac:dyDescent="0.15">
      <c r="A286" s="16">
        <v>282</v>
      </c>
      <c r="B286" s="17" t="s">
        <v>221</v>
      </c>
      <c r="C286" s="26">
        <v>0.30330142653423947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2">
        <v>3.5223293541390746</v>
      </c>
      <c r="X286" s="21"/>
      <c r="Y286" s="28"/>
      <c r="Z286" s="31">
        <v>3.8256307806733139</v>
      </c>
    </row>
    <row r="287" spans="1:26" ht="13.5" customHeight="1" x14ac:dyDescent="0.15">
      <c r="A287" s="16">
        <v>283</v>
      </c>
      <c r="B287" s="17" t="s">
        <v>222</v>
      </c>
      <c r="C287" s="3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8"/>
      <c r="Z287" s="37"/>
    </row>
    <row r="288" spans="1:26" ht="13.5" customHeight="1" x14ac:dyDescent="0.15">
      <c r="A288" s="16">
        <v>284</v>
      </c>
      <c r="B288" s="17" t="s">
        <v>432</v>
      </c>
      <c r="C288" s="3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8"/>
      <c r="Z288" s="37"/>
    </row>
    <row r="289" spans="1:26" ht="13.5" customHeight="1" x14ac:dyDescent="0.15">
      <c r="A289" s="16">
        <v>285</v>
      </c>
      <c r="B289" s="17" t="s">
        <v>223</v>
      </c>
      <c r="C289" s="30"/>
      <c r="D289" s="19">
        <v>470382.5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8"/>
      <c r="Z289" s="25">
        <v>470382.5</v>
      </c>
    </row>
    <row r="290" spans="1:26" ht="13.5" customHeight="1" x14ac:dyDescent="0.15">
      <c r="A290" s="16">
        <v>286</v>
      </c>
      <c r="B290" s="17" t="s">
        <v>224</v>
      </c>
      <c r="C290" s="30"/>
      <c r="D290" s="19">
        <v>812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8"/>
      <c r="Z290" s="25">
        <v>812</v>
      </c>
    </row>
    <row r="291" spans="1:26" ht="13.5" customHeight="1" x14ac:dyDescent="0.15">
      <c r="A291" s="16">
        <v>287</v>
      </c>
      <c r="B291" s="17" t="s">
        <v>433</v>
      </c>
      <c r="C291" s="3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8"/>
      <c r="Z291" s="37"/>
    </row>
    <row r="292" spans="1:26" ht="13.5" customHeight="1" x14ac:dyDescent="0.15">
      <c r="A292" s="16">
        <v>288</v>
      </c>
      <c r="B292" s="17" t="s">
        <v>225</v>
      </c>
      <c r="C292" s="3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19">
        <v>10944.52265728973</v>
      </c>
      <c r="U292" s="20"/>
      <c r="V292" s="21"/>
      <c r="W292" s="21"/>
      <c r="X292" s="21"/>
      <c r="Y292" s="28"/>
      <c r="Z292" s="25">
        <v>10944.52265728973</v>
      </c>
    </row>
    <row r="293" spans="1:26" ht="13.5" customHeight="1" x14ac:dyDescent="0.15">
      <c r="A293" s="16">
        <v>289</v>
      </c>
      <c r="B293" s="17" t="s">
        <v>434</v>
      </c>
      <c r="C293" s="3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8"/>
      <c r="Z293" s="37"/>
    </row>
    <row r="294" spans="1:26" ht="13.5" customHeight="1" x14ac:dyDescent="0.15">
      <c r="A294" s="16">
        <v>290</v>
      </c>
      <c r="B294" s="17" t="s">
        <v>435</v>
      </c>
      <c r="C294" s="3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8"/>
      <c r="Z294" s="37"/>
    </row>
    <row r="295" spans="1:26" ht="40.5" customHeight="1" x14ac:dyDescent="0.15">
      <c r="A295" s="16">
        <v>291</v>
      </c>
      <c r="B295" s="17" t="s">
        <v>436</v>
      </c>
      <c r="C295" s="3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8"/>
      <c r="Z295" s="37"/>
    </row>
    <row r="296" spans="1:26" ht="13.5" customHeight="1" x14ac:dyDescent="0.15">
      <c r="A296" s="16">
        <v>292</v>
      </c>
      <c r="B296" s="17" t="s">
        <v>226</v>
      </c>
      <c r="C296" s="3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8"/>
      <c r="Z296" s="37"/>
    </row>
    <row r="297" spans="1:26" ht="13.5" customHeight="1" x14ac:dyDescent="0.15">
      <c r="A297" s="16">
        <v>293</v>
      </c>
      <c r="B297" s="17" t="s">
        <v>227</v>
      </c>
      <c r="C297" s="30"/>
      <c r="D297" s="19">
        <v>1645.5000000000002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8"/>
      <c r="Z297" s="25">
        <v>1645.5000000000002</v>
      </c>
    </row>
    <row r="298" spans="1:26" ht="13.5" customHeight="1" x14ac:dyDescent="0.15">
      <c r="A298" s="16">
        <v>294</v>
      </c>
      <c r="B298" s="17" t="s">
        <v>228</v>
      </c>
      <c r="C298" s="3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8"/>
      <c r="Z298" s="37"/>
    </row>
    <row r="299" spans="1:26" ht="13.5" customHeight="1" x14ac:dyDescent="0.15">
      <c r="A299" s="16">
        <v>295</v>
      </c>
      <c r="B299" s="17" t="s">
        <v>437</v>
      </c>
      <c r="C299" s="3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8"/>
      <c r="Z299" s="37"/>
    </row>
    <row r="300" spans="1:26" ht="13.5" customHeight="1" x14ac:dyDescent="0.15">
      <c r="A300" s="16">
        <v>296</v>
      </c>
      <c r="B300" s="17" t="s">
        <v>229</v>
      </c>
      <c r="C300" s="36">
        <v>15991.82338502345</v>
      </c>
      <c r="D300" s="19">
        <v>481.4</v>
      </c>
      <c r="E300" s="19">
        <v>1090.0012852522693</v>
      </c>
      <c r="F300" s="20"/>
      <c r="G300" s="20"/>
      <c r="H300" s="20"/>
      <c r="I300" s="20"/>
      <c r="J300" s="20"/>
      <c r="K300" s="19">
        <v>1892.223199650331</v>
      </c>
      <c r="L300" s="20"/>
      <c r="M300" s="19">
        <v>25898.660382014259</v>
      </c>
      <c r="N300" s="20"/>
      <c r="O300" s="19">
        <v>179.3874786832906</v>
      </c>
      <c r="P300" s="20"/>
      <c r="Q300" s="20"/>
      <c r="R300" s="20"/>
      <c r="S300" s="20"/>
      <c r="T300" s="20"/>
      <c r="U300" s="20"/>
      <c r="V300" s="21"/>
      <c r="W300" s="23">
        <v>71.323932785777785</v>
      </c>
      <c r="X300" s="21"/>
      <c r="Y300" s="24">
        <v>113.4482619680752</v>
      </c>
      <c r="Z300" s="25">
        <v>45718.267925377462</v>
      </c>
    </row>
    <row r="301" spans="1:26" ht="13.5" customHeight="1" x14ac:dyDescent="0.15">
      <c r="A301" s="16">
        <v>297</v>
      </c>
      <c r="B301" s="17" t="s">
        <v>230</v>
      </c>
      <c r="C301" s="36">
        <v>6643.0323406175075</v>
      </c>
      <c r="D301" s="19">
        <v>412.2</v>
      </c>
      <c r="E301" s="19">
        <v>340.3824983770873</v>
      </c>
      <c r="F301" s="20"/>
      <c r="G301" s="19">
        <v>15524.507834622666</v>
      </c>
      <c r="H301" s="20"/>
      <c r="I301" s="20"/>
      <c r="J301" s="20"/>
      <c r="K301" s="19">
        <v>2539.5792745009157</v>
      </c>
      <c r="L301" s="20"/>
      <c r="M301" s="19">
        <v>15005.501846534416</v>
      </c>
      <c r="N301" s="19">
        <v>1352.9556886937669</v>
      </c>
      <c r="O301" s="19">
        <v>1001.7764049109128</v>
      </c>
      <c r="P301" s="19">
        <v>2610.279626600292</v>
      </c>
      <c r="Q301" s="20"/>
      <c r="R301" s="20"/>
      <c r="S301" s="20"/>
      <c r="T301" s="20"/>
      <c r="U301" s="20"/>
      <c r="V301" s="21"/>
      <c r="W301" s="23">
        <v>32.836573338475766</v>
      </c>
      <c r="X301" s="21"/>
      <c r="Y301" s="24">
        <v>11.017979630394732</v>
      </c>
      <c r="Z301" s="25">
        <v>45474.070067826433</v>
      </c>
    </row>
    <row r="302" spans="1:26" ht="13.5" customHeight="1" x14ac:dyDescent="0.15">
      <c r="A302" s="16">
        <v>298</v>
      </c>
      <c r="B302" s="17" t="s">
        <v>231</v>
      </c>
      <c r="C302" s="18">
        <v>1.7793370002442821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8"/>
      <c r="Z302" s="31">
        <v>1.7793370002442821</v>
      </c>
    </row>
    <row r="303" spans="1:26" ht="13.5" customHeight="1" x14ac:dyDescent="0.15">
      <c r="A303" s="16">
        <v>299</v>
      </c>
      <c r="B303" s="17" t="s">
        <v>232</v>
      </c>
      <c r="C303" s="3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8"/>
      <c r="Z303" s="37"/>
    </row>
    <row r="304" spans="1:26" ht="13.5" customHeight="1" x14ac:dyDescent="0.15">
      <c r="A304" s="16">
        <v>300</v>
      </c>
      <c r="B304" s="17" t="s">
        <v>233</v>
      </c>
      <c r="C304" s="36">
        <v>130425.58860575897</v>
      </c>
      <c r="D304" s="19">
        <v>22.000000000000004</v>
      </c>
      <c r="E304" s="47">
        <v>5.4582666228926158</v>
      </c>
      <c r="F304" s="19">
        <v>7784.6733053026255</v>
      </c>
      <c r="G304" s="19">
        <v>90897.750378333905</v>
      </c>
      <c r="H304" s="20"/>
      <c r="I304" s="20"/>
      <c r="J304" s="20"/>
      <c r="K304" s="19">
        <v>23420.573145389546</v>
      </c>
      <c r="L304" s="19">
        <v>936.42384719999995</v>
      </c>
      <c r="M304" s="19">
        <v>308834.51214927138</v>
      </c>
      <c r="N304" s="19">
        <v>14948.633168013619</v>
      </c>
      <c r="O304" s="19">
        <v>5240.7665436591469</v>
      </c>
      <c r="P304" s="19">
        <v>29661.160826932617</v>
      </c>
      <c r="Q304" s="19">
        <v>225.18300476475616</v>
      </c>
      <c r="R304" s="19">
        <v>456.86288903423298</v>
      </c>
      <c r="S304" s="20"/>
      <c r="T304" s="20"/>
      <c r="U304" s="20"/>
      <c r="V304" s="21"/>
      <c r="W304" s="23">
        <v>410.22155252349864</v>
      </c>
      <c r="X304" s="21"/>
      <c r="Y304" s="40">
        <v>1.4130155984345576</v>
      </c>
      <c r="Z304" s="25">
        <v>613271.22069840576</v>
      </c>
    </row>
    <row r="305" spans="1:26" ht="13.5" customHeight="1" x14ac:dyDescent="0.15">
      <c r="A305" s="16">
        <v>301</v>
      </c>
      <c r="B305" s="17" t="s">
        <v>234</v>
      </c>
      <c r="C305" s="3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8"/>
      <c r="Z305" s="37"/>
    </row>
    <row r="306" spans="1:26" ht="13.5" customHeight="1" x14ac:dyDescent="0.15">
      <c r="A306" s="16">
        <v>302</v>
      </c>
      <c r="B306" s="17" t="s">
        <v>235</v>
      </c>
      <c r="C306" s="36">
        <v>1178.8841229109289</v>
      </c>
      <c r="D306" s="19">
        <v>838</v>
      </c>
      <c r="E306" s="47">
        <v>1.9037503541234453</v>
      </c>
      <c r="F306" s="20"/>
      <c r="G306" s="20"/>
      <c r="H306" s="20"/>
      <c r="I306" s="20"/>
      <c r="J306" s="19">
        <v>1235.1989136796026</v>
      </c>
      <c r="K306" s="20"/>
      <c r="L306" s="20"/>
      <c r="M306" s="19">
        <v>352.67520184470959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3">
        <v>21.398047531193555</v>
      </c>
      <c r="X306" s="21"/>
      <c r="Y306" s="28"/>
      <c r="Z306" s="25">
        <v>3628.0600363205585</v>
      </c>
    </row>
    <row r="307" spans="1:26" ht="13.5" customHeight="1" x14ac:dyDescent="0.15">
      <c r="A307" s="16">
        <v>303</v>
      </c>
      <c r="B307" s="17" t="s">
        <v>438</v>
      </c>
      <c r="C307" s="3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8"/>
      <c r="Z307" s="37"/>
    </row>
    <row r="308" spans="1:26" ht="13.5" customHeight="1" x14ac:dyDescent="0.15">
      <c r="A308" s="16">
        <v>304</v>
      </c>
      <c r="B308" s="17" t="s">
        <v>236</v>
      </c>
      <c r="C308" s="32">
        <v>3.8439677464205561E-2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8"/>
      <c r="Z308" s="34">
        <v>3.8439677464205561E-2</v>
      </c>
    </row>
    <row r="309" spans="1:26" ht="13.5" customHeight="1" x14ac:dyDescent="0.15">
      <c r="A309" s="16">
        <v>305</v>
      </c>
      <c r="B309" s="17" t="s">
        <v>237</v>
      </c>
      <c r="C309" s="18">
        <v>4.5575060707836643</v>
      </c>
      <c r="D309" s="20"/>
      <c r="E309" s="20"/>
      <c r="F309" s="20"/>
      <c r="G309" s="19">
        <v>728.25448982193643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2">
        <v>4.4881549779174117</v>
      </c>
      <c r="X309" s="23">
        <v>39.655296171149821</v>
      </c>
      <c r="Y309" s="40">
        <v>7.7917180173311502</v>
      </c>
      <c r="Z309" s="25">
        <v>784.74716505911852</v>
      </c>
    </row>
    <row r="310" spans="1:26" ht="13.5" customHeight="1" x14ac:dyDescent="0.15">
      <c r="A310" s="16">
        <v>306</v>
      </c>
      <c r="B310" s="17" t="s">
        <v>238</v>
      </c>
      <c r="C310" s="32">
        <v>7.3421992864680208E-2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8"/>
      <c r="Z310" s="34">
        <v>7.3421992864680208E-2</v>
      </c>
    </row>
    <row r="311" spans="1:26" ht="13.5" customHeight="1" x14ac:dyDescent="0.15">
      <c r="A311" s="16">
        <v>307</v>
      </c>
      <c r="B311" s="17" t="s">
        <v>439</v>
      </c>
      <c r="C311" s="3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8"/>
      <c r="Z311" s="37"/>
    </row>
    <row r="312" spans="1:26" ht="13.5" customHeight="1" x14ac:dyDescent="0.15">
      <c r="A312" s="16">
        <v>308</v>
      </c>
      <c r="B312" s="17" t="s">
        <v>239</v>
      </c>
      <c r="C312" s="38">
        <v>6.2560836566817124E-4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7">
        <v>0.67511577627094299</v>
      </c>
      <c r="X312" s="21"/>
      <c r="Y312" s="28"/>
      <c r="Z312" s="29">
        <v>0.67574138463661115</v>
      </c>
    </row>
    <row r="313" spans="1:26" ht="13.5" customHeight="1" x14ac:dyDescent="0.15">
      <c r="A313" s="16">
        <v>309</v>
      </c>
      <c r="B313" s="17" t="s">
        <v>240</v>
      </c>
      <c r="C313" s="18">
        <v>1.2717154800942647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3">
        <v>339.47818928632506</v>
      </c>
      <c r="X313" s="23">
        <v>34.894815717985352</v>
      </c>
      <c r="Y313" s="40">
        <v>3.2005027094373606</v>
      </c>
      <c r="Z313" s="25">
        <v>378.84522319384206</v>
      </c>
    </row>
    <row r="314" spans="1:26" ht="13.5" customHeight="1" x14ac:dyDescent="0.15">
      <c r="A314" s="16">
        <v>310</v>
      </c>
      <c r="B314" s="17" t="s">
        <v>440</v>
      </c>
      <c r="C314" s="3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8"/>
      <c r="Z314" s="37"/>
    </row>
    <row r="315" spans="1:26" ht="13.5" customHeight="1" x14ac:dyDescent="0.15">
      <c r="A315" s="16">
        <v>311</v>
      </c>
      <c r="B315" s="17" t="s">
        <v>441</v>
      </c>
      <c r="C315" s="3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8"/>
      <c r="Z315" s="37"/>
    </row>
    <row r="316" spans="1:26" ht="13.5" customHeight="1" x14ac:dyDescent="0.15">
      <c r="A316" s="16">
        <v>312</v>
      </c>
      <c r="B316" s="17" t="s">
        <v>442</v>
      </c>
      <c r="C316" s="3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8"/>
      <c r="Z316" s="37"/>
    </row>
    <row r="317" spans="1:26" ht="13.5" customHeight="1" x14ac:dyDescent="0.15">
      <c r="A317" s="16">
        <v>313</v>
      </c>
      <c r="B317" s="17" t="s">
        <v>443</v>
      </c>
      <c r="C317" s="3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8"/>
      <c r="Z317" s="37"/>
    </row>
    <row r="318" spans="1:26" ht="13.5" customHeight="1" x14ac:dyDescent="0.15">
      <c r="A318" s="16">
        <v>314</v>
      </c>
      <c r="B318" s="17" t="s">
        <v>444</v>
      </c>
      <c r="C318" s="3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8"/>
      <c r="Z318" s="37"/>
    </row>
    <row r="319" spans="1:26" ht="13.5" customHeight="1" x14ac:dyDescent="0.15">
      <c r="A319" s="16">
        <v>315</v>
      </c>
      <c r="B319" s="17" t="s">
        <v>445</v>
      </c>
      <c r="C319" s="3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8"/>
      <c r="Z319" s="37"/>
    </row>
    <row r="320" spans="1:26" ht="13.5" customHeight="1" x14ac:dyDescent="0.15">
      <c r="A320" s="16">
        <v>316</v>
      </c>
      <c r="B320" s="17" t="s">
        <v>241</v>
      </c>
      <c r="C320" s="26">
        <v>0.30596406854134722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8"/>
      <c r="Z320" s="29">
        <v>0.30596406854134722</v>
      </c>
    </row>
    <row r="321" spans="1:26" ht="13.5" customHeight="1" x14ac:dyDescent="0.15">
      <c r="A321" s="16">
        <v>317</v>
      </c>
      <c r="B321" s="17" t="s">
        <v>446</v>
      </c>
      <c r="C321" s="32">
        <v>6.0610667754723235E-2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8"/>
      <c r="Z321" s="34">
        <v>6.0610667754723235E-2</v>
      </c>
    </row>
    <row r="322" spans="1:26" ht="13.5" customHeight="1" x14ac:dyDescent="0.15">
      <c r="A322" s="16">
        <v>318</v>
      </c>
      <c r="B322" s="17" t="s">
        <v>242</v>
      </c>
      <c r="C322" s="26">
        <v>0.42528832046324982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7">
        <v>0.10899555840507014</v>
      </c>
      <c r="X322" s="21"/>
      <c r="Y322" s="28"/>
      <c r="Z322" s="29">
        <v>0.53428387886831996</v>
      </c>
    </row>
    <row r="323" spans="1:26" ht="13.5" customHeight="1" x14ac:dyDescent="0.15">
      <c r="A323" s="16">
        <v>319</v>
      </c>
      <c r="B323" s="17" t="s">
        <v>447</v>
      </c>
      <c r="C323" s="3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8"/>
      <c r="Z323" s="37"/>
    </row>
    <row r="324" spans="1:26" ht="13.5" customHeight="1" x14ac:dyDescent="0.15">
      <c r="A324" s="16">
        <v>320</v>
      </c>
      <c r="B324" s="17" t="s">
        <v>243</v>
      </c>
      <c r="C324" s="32">
        <v>1.1754405398864513E-2</v>
      </c>
      <c r="D324" s="20"/>
      <c r="E324" s="46">
        <v>0.57770439954559838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8"/>
      <c r="Z324" s="29">
        <v>0.5894588049444629</v>
      </c>
    </row>
    <row r="325" spans="1:26" ht="13.5" customHeight="1" x14ac:dyDescent="0.15">
      <c r="A325" s="16">
        <v>321</v>
      </c>
      <c r="B325" s="17" t="s">
        <v>244</v>
      </c>
      <c r="C325" s="32">
        <v>4.1873631573756155E-2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3">
        <v>24.108745034917934</v>
      </c>
      <c r="X325" s="21"/>
      <c r="Y325" s="45">
        <v>0.15125092183453967</v>
      </c>
      <c r="Z325" s="25">
        <v>24.30186958832623</v>
      </c>
    </row>
    <row r="326" spans="1:26" ht="54" customHeight="1" x14ac:dyDescent="0.15">
      <c r="A326" s="16">
        <v>322</v>
      </c>
      <c r="B326" s="17" t="s">
        <v>245</v>
      </c>
      <c r="C326" s="18">
        <v>7.9328697447709775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3">
        <v>18.916537332907485</v>
      </c>
      <c r="X326" s="21"/>
      <c r="Y326" s="28"/>
      <c r="Z326" s="25">
        <v>26.849407077678464</v>
      </c>
    </row>
    <row r="327" spans="1:26" ht="13.5" customHeight="1" x14ac:dyDescent="0.15">
      <c r="A327" s="16">
        <v>323</v>
      </c>
      <c r="B327" s="17" t="s">
        <v>246</v>
      </c>
      <c r="C327" s="3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8"/>
      <c r="Z327" s="37"/>
    </row>
    <row r="328" spans="1:26" ht="27" customHeight="1" x14ac:dyDescent="0.15">
      <c r="A328" s="16">
        <v>324</v>
      </c>
      <c r="B328" s="17" t="s">
        <v>448</v>
      </c>
      <c r="C328" s="3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8"/>
      <c r="Z328" s="37"/>
    </row>
    <row r="329" spans="1:26" ht="13.5" customHeight="1" x14ac:dyDescent="0.15">
      <c r="A329" s="16">
        <v>325</v>
      </c>
      <c r="B329" s="17" t="s">
        <v>247</v>
      </c>
      <c r="C329" s="30"/>
      <c r="D329" s="19">
        <v>707.99999999999989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8"/>
      <c r="Z329" s="25">
        <v>707.99999999999989</v>
      </c>
    </row>
    <row r="330" spans="1:26" ht="13.5" customHeight="1" x14ac:dyDescent="0.15">
      <c r="A330" s="16">
        <v>326</v>
      </c>
      <c r="B330" s="17" t="s">
        <v>449</v>
      </c>
      <c r="C330" s="3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8"/>
      <c r="Z330" s="37"/>
    </row>
    <row r="331" spans="1:26" ht="13.5" customHeight="1" x14ac:dyDescent="0.15">
      <c r="A331" s="16">
        <v>327</v>
      </c>
      <c r="B331" s="17" t="s">
        <v>450</v>
      </c>
      <c r="C331" s="3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8"/>
      <c r="Z331" s="37"/>
    </row>
    <row r="332" spans="1:26" ht="13.5" customHeight="1" x14ac:dyDescent="0.15">
      <c r="A332" s="16">
        <v>328</v>
      </c>
      <c r="B332" s="17" t="s">
        <v>248</v>
      </c>
      <c r="C332" s="32">
        <v>4.2177016044735116E-2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8"/>
      <c r="Z332" s="34">
        <v>4.2177016044735116E-2</v>
      </c>
    </row>
    <row r="333" spans="1:26" ht="13.5" customHeight="1" x14ac:dyDescent="0.15">
      <c r="A333" s="16">
        <v>329</v>
      </c>
      <c r="B333" s="17" t="s">
        <v>249</v>
      </c>
      <c r="C333" s="30"/>
      <c r="D333" s="20"/>
      <c r="E333" s="20"/>
      <c r="F333" s="20"/>
      <c r="G333" s="20"/>
      <c r="H333" s="19">
        <v>2821.9667996684962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8"/>
      <c r="Z333" s="25">
        <v>2821.9667996684962</v>
      </c>
    </row>
    <row r="334" spans="1:26" ht="27" customHeight="1" x14ac:dyDescent="0.15">
      <c r="A334" s="16">
        <v>330</v>
      </c>
      <c r="B334" s="17" t="s">
        <v>451</v>
      </c>
      <c r="C334" s="32">
        <v>5.0313583589104177E-2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5">
        <v>4.6344670274296555E-2</v>
      </c>
      <c r="X334" s="21"/>
      <c r="Y334" s="28"/>
      <c r="Z334" s="34">
        <v>9.6658253863400739E-2</v>
      </c>
    </row>
    <row r="335" spans="1:26" ht="13.5" customHeight="1" x14ac:dyDescent="0.15">
      <c r="A335" s="16">
        <v>331</v>
      </c>
      <c r="B335" s="17" t="s">
        <v>250</v>
      </c>
      <c r="C335" s="30"/>
      <c r="D335" s="19">
        <v>1266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8"/>
      <c r="Z335" s="25">
        <v>1266</v>
      </c>
    </row>
    <row r="336" spans="1:26" ht="13.5" customHeight="1" x14ac:dyDescent="0.15">
      <c r="A336" s="16">
        <v>332</v>
      </c>
      <c r="B336" s="17" t="s">
        <v>251</v>
      </c>
      <c r="C336" s="43">
        <v>1.6015000546465564E-6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51">
        <v>6.1109898892758122E-7</v>
      </c>
      <c r="X336" s="22">
        <v>4.5231122065339058</v>
      </c>
      <c r="Y336" s="45">
        <v>0.34703610046014854</v>
      </c>
      <c r="Z336" s="31">
        <v>4.8701505195930981</v>
      </c>
    </row>
    <row r="337" spans="1:26" ht="13.5" customHeight="1" x14ac:dyDescent="0.15">
      <c r="A337" s="16">
        <v>333</v>
      </c>
      <c r="B337" s="17" t="s">
        <v>252</v>
      </c>
      <c r="C337" s="26">
        <v>0.29451833319238763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8"/>
      <c r="Z337" s="29">
        <v>0.29451833319238763</v>
      </c>
    </row>
    <row r="338" spans="1:26" ht="13.5" customHeight="1" x14ac:dyDescent="0.15">
      <c r="A338" s="16">
        <v>334</v>
      </c>
      <c r="B338" s="17" t="s">
        <v>253</v>
      </c>
      <c r="C338" s="3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8"/>
      <c r="Z338" s="37"/>
    </row>
    <row r="339" spans="1:26" ht="13.5" customHeight="1" x14ac:dyDescent="0.15">
      <c r="A339" s="16">
        <v>335</v>
      </c>
      <c r="B339" s="17" t="s">
        <v>254</v>
      </c>
      <c r="C339" s="3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8"/>
      <c r="Z339" s="37"/>
    </row>
    <row r="340" spans="1:26" ht="13.5" customHeight="1" x14ac:dyDescent="0.15">
      <c r="A340" s="16">
        <v>336</v>
      </c>
      <c r="B340" s="17" t="s">
        <v>255</v>
      </c>
      <c r="C340" s="26">
        <v>0.73643776065370314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2">
        <v>1.6571986688018507</v>
      </c>
      <c r="X340" s="21"/>
      <c r="Y340" s="28"/>
      <c r="Z340" s="31">
        <v>2.3936364294555537</v>
      </c>
    </row>
    <row r="341" spans="1:26" ht="13.5" customHeight="1" x14ac:dyDescent="0.15">
      <c r="A341" s="16">
        <v>337</v>
      </c>
      <c r="B341" s="17" t="s">
        <v>452</v>
      </c>
      <c r="C341" s="3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8"/>
      <c r="Z341" s="37"/>
    </row>
    <row r="342" spans="1:26" ht="13.5" customHeight="1" x14ac:dyDescent="0.15">
      <c r="A342" s="16">
        <v>338</v>
      </c>
      <c r="B342" s="17" t="s">
        <v>453</v>
      </c>
      <c r="C342" s="3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8"/>
      <c r="Z342" s="37"/>
    </row>
    <row r="343" spans="1:26" ht="13.5" customHeight="1" x14ac:dyDescent="0.15">
      <c r="A343" s="16">
        <v>339</v>
      </c>
      <c r="B343" s="17" t="s">
        <v>454</v>
      </c>
      <c r="C343" s="3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8"/>
      <c r="Z343" s="37"/>
    </row>
    <row r="344" spans="1:26" ht="13.5" customHeight="1" x14ac:dyDescent="0.15">
      <c r="A344" s="16">
        <v>340</v>
      </c>
      <c r="B344" s="17" t="s">
        <v>455</v>
      </c>
      <c r="C344" s="3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8"/>
      <c r="Z344" s="37"/>
    </row>
    <row r="345" spans="1:26" ht="13.5" customHeight="1" x14ac:dyDescent="0.15">
      <c r="A345" s="16">
        <v>341</v>
      </c>
      <c r="B345" s="17" t="s">
        <v>256</v>
      </c>
      <c r="C345" s="3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8"/>
      <c r="Z345" s="37"/>
    </row>
    <row r="346" spans="1:26" ht="13.5" customHeight="1" x14ac:dyDescent="0.15">
      <c r="A346" s="16">
        <v>342</v>
      </c>
      <c r="B346" s="17" t="s">
        <v>257</v>
      </c>
      <c r="C346" s="26">
        <v>0.47334105479015831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7">
        <v>0.33537102054921014</v>
      </c>
      <c r="X346" s="21"/>
      <c r="Y346" s="28"/>
      <c r="Z346" s="29">
        <v>0.8087120753393684</v>
      </c>
    </row>
    <row r="347" spans="1:26" ht="13.5" customHeight="1" x14ac:dyDescent="0.15">
      <c r="A347" s="16">
        <v>343</v>
      </c>
      <c r="B347" s="17" t="s">
        <v>258</v>
      </c>
      <c r="C347" s="3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8"/>
      <c r="Z347" s="37"/>
    </row>
    <row r="348" spans="1:26" ht="13.5" customHeight="1" x14ac:dyDescent="0.15">
      <c r="A348" s="16">
        <v>344</v>
      </c>
      <c r="B348" s="17" t="s">
        <v>456</v>
      </c>
      <c r="C348" s="3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8"/>
      <c r="Z348" s="37"/>
    </row>
    <row r="349" spans="1:26" ht="13.5" customHeight="1" x14ac:dyDescent="0.15">
      <c r="A349" s="16">
        <v>345</v>
      </c>
      <c r="B349" s="17" t="s">
        <v>457</v>
      </c>
      <c r="C349" s="3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8"/>
      <c r="Z349" s="37"/>
    </row>
    <row r="350" spans="1:26" ht="13.5" customHeight="1" x14ac:dyDescent="0.15">
      <c r="A350" s="16">
        <v>346</v>
      </c>
      <c r="B350" s="17" t="s">
        <v>259</v>
      </c>
      <c r="C350" s="30"/>
      <c r="D350" s="20"/>
      <c r="E350" s="46">
        <v>0.42447053603644264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8"/>
      <c r="Z350" s="29">
        <v>0.42447053603644264</v>
      </c>
    </row>
    <row r="351" spans="1:26" ht="13.5" customHeight="1" x14ac:dyDescent="0.15">
      <c r="A351" s="16">
        <v>347</v>
      </c>
      <c r="B351" s="17" t="s">
        <v>458</v>
      </c>
      <c r="C351" s="3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8"/>
      <c r="Z351" s="37"/>
    </row>
    <row r="352" spans="1:26" ht="13.5" customHeight="1" x14ac:dyDescent="0.15">
      <c r="A352" s="16">
        <v>348</v>
      </c>
      <c r="B352" s="17" t="s">
        <v>260</v>
      </c>
      <c r="C352" s="3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8"/>
      <c r="Z352" s="37"/>
    </row>
    <row r="353" spans="1:26" ht="13.5" customHeight="1" x14ac:dyDescent="0.15">
      <c r="A353" s="16">
        <v>349</v>
      </c>
      <c r="B353" s="17" t="s">
        <v>261</v>
      </c>
      <c r="C353" s="36">
        <v>21.723636032178653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35">
        <v>6.8043364109873355E-2</v>
      </c>
      <c r="X353" s="23">
        <v>37.195526644804687</v>
      </c>
      <c r="Y353" s="28"/>
      <c r="Z353" s="25">
        <v>58.987206041093216</v>
      </c>
    </row>
    <row r="354" spans="1:26" ht="13.5" customHeight="1" x14ac:dyDescent="0.15">
      <c r="A354" s="16">
        <v>350</v>
      </c>
      <c r="B354" s="17" t="s">
        <v>262</v>
      </c>
      <c r="C354" s="30"/>
      <c r="D354" s="19">
        <v>233.20999999999998</v>
      </c>
      <c r="E354" s="19">
        <v>271.16410150022591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8"/>
      <c r="Z354" s="25">
        <v>504.37410150022589</v>
      </c>
    </row>
    <row r="355" spans="1:26" ht="13.5" customHeight="1" x14ac:dyDescent="0.15">
      <c r="A355" s="16">
        <v>351</v>
      </c>
      <c r="B355" s="17" t="s">
        <v>263</v>
      </c>
      <c r="C355" s="30"/>
      <c r="D355" s="20"/>
      <c r="E355" s="20"/>
      <c r="F355" s="20"/>
      <c r="G355" s="20"/>
      <c r="H355" s="20"/>
      <c r="I355" s="20"/>
      <c r="J355" s="20"/>
      <c r="K355" s="19">
        <v>789.22635509006409</v>
      </c>
      <c r="L355" s="19">
        <v>572.11150669999995</v>
      </c>
      <c r="M355" s="19">
        <v>9246.3261922497495</v>
      </c>
      <c r="N355" s="19">
        <v>451.95151303413218</v>
      </c>
      <c r="O355" s="19">
        <v>1505.9838527362929</v>
      </c>
      <c r="P355" s="19">
        <v>5760.6657000539553</v>
      </c>
      <c r="Q355" s="19">
        <v>300.24400635300833</v>
      </c>
      <c r="R355" s="19">
        <v>1213.920089180165</v>
      </c>
      <c r="S355" s="20"/>
      <c r="T355" s="20"/>
      <c r="U355" s="20"/>
      <c r="V355" s="21"/>
      <c r="W355" s="21"/>
      <c r="X355" s="21"/>
      <c r="Y355" s="28"/>
      <c r="Z355" s="25">
        <v>19840.429215397369</v>
      </c>
    </row>
    <row r="356" spans="1:26" ht="13.5" customHeight="1" x14ac:dyDescent="0.15">
      <c r="A356" s="16">
        <v>352</v>
      </c>
      <c r="B356" s="17" t="s">
        <v>459</v>
      </c>
      <c r="C356" s="3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8"/>
      <c r="Z356" s="37"/>
    </row>
    <row r="357" spans="1:26" ht="13.5" customHeight="1" x14ac:dyDescent="0.15">
      <c r="A357" s="16">
        <v>353</v>
      </c>
      <c r="B357" s="17" t="s">
        <v>460</v>
      </c>
      <c r="C357" s="3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8"/>
      <c r="Z357" s="37"/>
    </row>
    <row r="358" spans="1:26" ht="13.5" customHeight="1" x14ac:dyDescent="0.15">
      <c r="A358" s="16">
        <v>354</v>
      </c>
      <c r="B358" s="17" t="s">
        <v>264</v>
      </c>
      <c r="C358" s="18">
        <v>2.2698553766909031</v>
      </c>
      <c r="D358" s="47">
        <v>3.8</v>
      </c>
      <c r="E358" s="20"/>
      <c r="F358" s="20"/>
      <c r="G358" s="19">
        <v>624.21353963337208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8"/>
      <c r="Z358" s="25">
        <v>630.28339501006303</v>
      </c>
    </row>
    <row r="359" spans="1:26" ht="13.5" customHeight="1" x14ac:dyDescent="0.15">
      <c r="A359" s="16">
        <v>355</v>
      </c>
      <c r="B359" s="17" t="s">
        <v>265</v>
      </c>
      <c r="C359" s="36">
        <v>88.831889106314989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7.8077374987401722</v>
      </c>
      <c r="X359" s="21"/>
      <c r="Y359" s="28"/>
      <c r="Z359" s="25">
        <v>96.639626605055156</v>
      </c>
    </row>
    <row r="360" spans="1:26" ht="13.5" customHeight="1" x14ac:dyDescent="0.15">
      <c r="A360" s="16">
        <v>356</v>
      </c>
      <c r="B360" s="17" t="s">
        <v>266</v>
      </c>
      <c r="C360" s="26">
        <v>0.11300390137216614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8"/>
      <c r="Z360" s="29">
        <v>0.11300390137216614</v>
      </c>
    </row>
    <row r="361" spans="1:26" ht="13.5" customHeight="1" x14ac:dyDescent="0.15">
      <c r="A361" s="16">
        <v>357</v>
      </c>
      <c r="B361" s="17" t="s">
        <v>267</v>
      </c>
      <c r="C361" s="30"/>
      <c r="D361" s="19">
        <v>1611.5000000000002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8"/>
      <c r="Z361" s="25">
        <v>1611.5000000000002</v>
      </c>
    </row>
    <row r="362" spans="1:26" ht="13.5" customHeight="1" x14ac:dyDescent="0.15">
      <c r="A362" s="16">
        <v>358</v>
      </c>
      <c r="B362" s="17" t="s">
        <v>268</v>
      </c>
      <c r="C362" s="30"/>
      <c r="D362" s="19">
        <v>387.50000000000006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8"/>
      <c r="Z362" s="25">
        <v>387.50000000000006</v>
      </c>
    </row>
    <row r="363" spans="1:26" ht="27" customHeight="1" x14ac:dyDescent="0.15">
      <c r="A363" s="16">
        <v>359</v>
      </c>
      <c r="B363" s="17" t="s">
        <v>461</v>
      </c>
      <c r="C363" s="3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8"/>
      <c r="Z363" s="37"/>
    </row>
    <row r="364" spans="1:26" ht="13.5" customHeight="1" x14ac:dyDescent="0.15">
      <c r="A364" s="16">
        <v>360</v>
      </c>
      <c r="B364" s="17" t="s">
        <v>269</v>
      </c>
      <c r="C364" s="30"/>
      <c r="D364" s="19">
        <v>2280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8"/>
      <c r="Z364" s="25">
        <v>2280</v>
      </c>
    </row>
    <row r="365" spans="1:26" ht="13.5" customHeight="1" x14ac:dyDescent="0.15">
      <c r="A365" s="16">
        <v>361</v>
      </c>
      <c r="B365" s="17" t="s">
        <v>270</v>
      </c>
      <c r="C365" s="30"/>
      <c r="D365" s="19">
        <v>1121.3999999999999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8"/>
      <c r="Z365" s="25">
        <v>1121.3999999999999</v>
      </c>
    </row>
    <row r="366" spans="1:26" ht="13.5" customHeight="1" x14ac:dyDescent="0.15">
      <c r="A366" s="16">
        <v>362</v>
      </c>
      <c r="B366" s="17" t="s">
        <v>271</v>
      </c>
      <c r="C366" s="30"/>
      <c r="D366" s="19">
        <v>2500</v>
      </c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8"/>
      <c r="Z366" s="25">
        <v>2500</v>
      </c>
    </row>
    <row r="367" spans="1:26" ht="13.5" customHeight="1" x14ac:dyDescent="0.15">
      <c r="A367" s="16">
        <v>363</v>
      </c>
      <c r="B367" s="17" t="s">
        <v>272</v>
      </c>
      <c r="C367" s="30"/>
      <c r="D367" s="19">
        <v>240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8"/>
      <c r="Z367" s="25">
        <v>240</v>
      </c>
    </row>
    <row r="368" spans="1:26" ht="13.5" customHeight="1" x14ac:dyDescent="0.15">
      <c r="A368" s="16">
        <v>364</v>
      </c>
      <c r="B368" s="17" t="s">
        <v>273</v>
      </c>
      <c r="C368" s="30"/>
      <c r="D368" s="19">
        <v>97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8"/>
      <c r="Z368" s="25">
        <v>97</v>
      </c>
    </row>
    <row r="369" spans="1:26" ht="13.5" customHeight="1" x14ac:dyDescent="0.15">
      <c r="A369" s="16">
        <v>365</v>
      </c>
      <c r="B369" s="17" t="s">
        <v>462</v>
      </c>
      <c r="C369" s="3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8"/>
      <c r="Z369" s="37"/>
    </row>
    <row r="370" spans="1:26" ht="13.5" customHeight="1" x14ac:dyDescent="0.15">
      <c r="A370" s="16">
        <v>366</v>
      </c>
      <c r="B370" s="17" t="s">
        <v>274</v>
      </c>
      <c r="C370" s="3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8"/>
      <c r="Z370" s="37"/>
    </row>
    <row r="371" spans="1:26" ht="13.5" customHeight="1" x14ac:dyDescent="0.15">
      <c r="A371" s="16">
        <v>367</v>
      </c>
      <c r="B371" s="17" t="s">
        <v>463</v>
      </c>
      <c r="C371" s="3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8"/>
      <c r="Z371" s="37"/>
    </row>
    <row r="372" spans="1:26" ht="13.5" customHeight="1" x14ac:dyDescent="0.15">
      <c r="A372" s="16">
        <v>368</v>
      </c>
      <c r="B372" s="17" t="s">
        <v>275</v>
      </c>
      <c r="C372" s="32">
        <v>9.1613664870644641E-3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8"/>
      <c r="Z372" s="34">
        <v>9.1613664870644641E-3</v>
      </c>
    </row>
    <row r="373" spans="1:26" ht="13.5" customHeight="1" x14ac:dyDescent="0.15">
      <c r="A373" s="16">
        <v>369</v>
      </c>
      <c r="B373" s="17" t="s">
        <v>276</v>
      </c>
      <c r="C373" s="30"/>
      <c r="D373" s="19">
        <v>144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8"/>
      <c r="Z373" s="25">
        <v>144</v>
      </c>
    </row>
    <row r="374" spans="1:26" ht="13.5" customHeight="1" x14ac:dyDescent="0.15">
      <c r="A374" s="16">
        <v>370</v>
      </c>
      <c r="B374" s="17" t="s">
        <v>277</v>
      </c>
      <c r="C374" s="30"/>
      <c r="D374" s="19">
        <v>262.5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8"/>
      <c r="Z374" s="25">
        <v>262.5</v>
      </c>
    </row>
    <row r="375" spans="1:26" ht="13.5" customHeight="1" x14ac:dyDescent="0.15">
      <c r="A375" s="16">
        <v>371</v>
      </c>
      <c r="B375" s="17" t="s">
        <v>278</v>
      </c>
      <c r="C375" s="30"/>
      <c r="D375" s="19">
        <v>10.000000000000002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8"/>
      <c r="Z375" s="25">
        <v>10.000000000000002</v>
      </c>
    </row>
    <row r="376" spans="1:26" ht="27" customHeight="1" x14ac:dyDescent="0.15">
      <c r="A376" s="16">
        <v>372</v>
      </c>
      <c r="B376" s="17" t="s">
        <v>464</v>
      </c>
      <c r="C376" s="32">
        <v>3.1408673386827006E-2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8"/>
      <c r="Z376" s="34">
        <v>3.1408673386827006E-2</v>
      </c>
    </row>
    <row r="377" spans="1:26" ht="27" customHeight="1" x14ac:dyDescent="0.15">
      <c r="A377" s="16">
        <v>373</v>
      </c>
      <c r="B377" s="17" t="s">
        <v>465</v>
      </c>
      <c r="C377" s="3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8"/>
      <c r="Z377" s="37"/>
    </row>
    <row r="378" spans="1:26" ht="13.5" customHeight="1" x14ac:dyDescent="0.15">
      <c r="A378" s="16">
        <v>374</v>
      </c>
      <c r="B378" s="17" t="s">
        <v>279</v>
      </c>
      <c r="C378" s="36">
        <v>416.44101303560711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3">
        <v>1810.8391233473881</v>
      </c>
      <c r="Y378" s="28"/>
      <c r="Z378" s="25">
        <v>2227.2801363829954</v>
      </c>
    </row>
    <row r="379" spans="1:26" ht="13.5" customHeight="1" x14ac:dyDescent="0.15">
      <c r="A379" s="16">
        <v>375</v>
      </c>
      <c r="B379" s="17" t="s">
        <v>466</v>
      </c>
      <c r="C379" s="3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8"/>
      <c r="Z379" s="37"/>
    </row>
    <row r="380" spans="1:26" ht="13.5" customHeight="1" x14ac:dyDescent="0.15">
      <c r="A380" s="16">
        <v>376</v>
      </c>
      <c r="B380" s="17" t="s">
        <v>280</v>
      </c>
      <c r="C380" s="30"/>
      <c r="D380" s="19">
        <v>402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8"/>
      <c r="Z380" s="25">
        <v>402</v>
      </c>
    </row>
    <row r="381" spans="1:26" ht="13.5" customHeight="1" x14ac:dyDescent="0.15">
      <c r="A381" s="16">
        <v>377</v>
      </c>
      <c r="B381" s="17" t="s">
        <v>281</v>
      </c>
      <c r="C381" s="3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8"/>
      <c r="Z381" s="37"/>
    </row>
    <row r="382" spans="1:26" ht="13.5" customHeight="1" x14ac:dyDescent="0.15">
      <c r="A382" s="16">
        <v>378</v>
      </c>
      <c r="B382" s="17" t="s">
        <v>282</v>
      </c>
      <c r="C382" s="30"/>
      <c r="D382" s="19">
        <v>279.99999999999994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8"/>
      <c r="Z382" s="25">
        <v>279.99999999999994</v>
      </c>
    </row>
    <row r="383" spans="1:26" ht="13.5" customHeight="1" x14ac:dyDescent="0.15">
      <c r="A383" s="16">
        <v>379</v>
      </c>
      <c r="B383" s="17" t="s">
        <v>283</v>
      </c>
      <c r="C383" s="3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8"/>
      <c r="Z383" s="37"/>
    </row>
    <row r="384" spans="1:26" ht="13.5" customHeight="1" x14ac:dyDescent="0.15">
      <c r="A384" s="16">
        <v>380</v>
      </c>
      <c r="B384" s="17" t="s">
        <v>467</v>
      </c>
      <c r="C384" s="3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8"/>
      <c r="Z384" s="37"/>
    </row>
    <row r="385" spans="1:26" ht="13.5" customHeight="1" x14ac:dyDescent="0.15">
      <c r="A385" s="16">
        <v>381</v>
      </c>
      <c r="B385" s="17" t="s">
        <v>284</v>
      </c>
      <c r="C385" s="3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19">
        <v>333.18211519532389</v>
      </c>
      <c r="T385" s="20"/>
      <c r="U385" s="20"/>
      <c r="V385" s="21"/>
      <c r="W385" s="23">
        <v>56.56881678008493</v>
      </c>
      <c r="X385" s="21"/>
      <c r="Y385" s="28"/>
      <c r="Z385" s="25">
        <v>389.75093197540883</v>
      </c>
    </row>
    <row r="386" spans="1:26" ht="13.5" customHeight="1" x14ac:dyDescent="0.15">
      <c r="A386" s="16">
        <v>382</v>
      </c>
      <c r="B386" s="17" t="s">
        <v>285</v>
      </c>
      <c r="C386" s="3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19">
        <v>2880</v>
      </c>
      <c r="U386" s="20"/>
      <c r="V386" s="21"/>
      <c r="W386" s="21"/>
      <c r="X386" s="21"/>
      <c r="Y386" s="28"/>
      <c r="Z386" s="25">
        <v>2880</v>
      </c>
    </row>
    <row r="387" spans="1:26" ht="13.5" customHeight="1" x14ac:dyDescent="0.15">
      <c r="A387" s="16">
        <v>383</v>
      </c>
      <c r="B387" s="17" t="s">
        <v>286</v>
      </c>
      <c r="C387" s="30"/>
      <c r="D387" s="19">
        <v>353.00000000000006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8"/>
      <c r="Z387" s="25">
        <v>353.00000000000006</v>
      </c>
    </row>
    <row r="388" spans="1:26" ht="13.5" customHeight="1" x14ac:dyDescent="0.15">
      <c r="A388" s="16">
        <v>384</v>
      </c>
      <c r="B388" s="17" t="s">
        <v>287</v>
      </c>
      <c r="C388" s="36">
        <v>2973.0246198226409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8"/>
      <c r="Z388" s="25">
        <v>2973.0246198226409</v>
      </c>
    </row>
    <row r="389" spans="1:26" ht="13.5" customHeight="1" x14ac:dyDescent="0.15">
      <c r="A389" s="16">
        <v>385</v>
      </c>
      <c r="B389" s="17" t="s">
        <v>288</v>
      </c>
      <c r="C389" s="3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8"/>
      <c r="Z389" s="37"/>
    </row>
    <row r="390" spans="1:26" ht="13.5" customHeight="1" x14ac:dyDescent="0.15">
      <c r="A390" s="16">
        <v>386</v>
      </c>
      <c r="B390" s="17" t="s">
        <v>289</v>
      </c>
      <c r="C390" s="30"/>
      <c r="D390" s="19">
        <v>16247.5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8"/>
      <c r="Z390" s="25">
        <v>16247.5</v>
      </c>
    </row>
    <row r="391" spans="1:26" ht="13.5" customHeight="1" x14ac:dyDescent="0.15">
      <c r="A391" s="16">
        <v>387</v>
      </c>
      <c r="B391" s="17" t="s">
        <v>468</v>
      </c>
      <c r="C391" s="3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8"/>
      <c r="Z391" s="37"/>
    </row>
    <row r="392" spans="1:26" ht="13.5" customHeight="1" x14ac:dyDescent="0.15">
      <c r="A392" s="16">
        <v>388</v>
      </c>
      <c r="B392" s="17" t="s">
        <v>469</v>
      </c>
      <c r="C392" s="3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8"/>
      <c r="Z392" s="37"/>
    </row>
    <row r="393" spans="1:26" ht="27" customHeight="1" x14ac:dyDescent="0.15">
      <c r="A393" s="16">
        <v>389</v>
      </c>
      <c r="B393" s="17" t="s">
        <v>290</v>
      </c>
      <c r="C393" s="26">
        <v>0.99336582341626189</v>
      </c>
      <c r="D393" s="20"/>
      <c r="E393" s="20"/>
      <c r="F393" s="20"/>
      <c r="G393" s="20"/>
      <c r="H393" s="20"/>
      <c r="I393" s="19">
        <v>784.35385050744208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3">
        <v>67.267820649664912</v>
      </c>
      <c r="X393" s="21"/>
      <c r="Y393" s="28"/>
      <c r="Z393" s="25">
        <v>852.61503698052331</v>
      </c>
    </row>
    <row r="394" spans="1:26" ht="13.5" customHeight="1" x14ac:dyDescent="0.15">
      <c r="A394" s="16">
        <v>390</v>
      </c>
      <c r="B394" s="17" t="s">
        <v>291</v>
      </c>
      <c r="C394" s="3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8"/>
      <c r="Z394" s="37"/>
    </row>
    <row r="395" spans="1:26" ht="13.5" customHeight="1" x14ac:dyDescent="0.15">
      <c r="A395" s="16">
        <v>391</v>
      </c>
      <c r="B395" s="17" t="s">
        <v>292</v>
      </c>
      <c r="C395" s="26">
        <v>0.10772967991308659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8"/>
      <c r="Z395" s="29">
        <v>0.10772967991308659</v>
      </c>
    </row>
    <row r="396" spans="1:26" ht="13.5" customHeight="1" x14ac:dyDescent="0.15">
      <c r="A396" s="16">
        <v>392</v>
      </c>
      <c r="B396" s="17" t="s">
        <v>293</v>
      </c>
      <c r="C396" s="36">
        <v>31974.284435439338</v>
      </c>
      <c r="D396" s="20"/>
      <c r="E396" s="20"/>
      <c r="F396" s="19">
        <v>1436.6318505872596</v>
      </c>
      <c r="G396" s="20"/>
      <c r="H396" s="20"/>
      <c r="I396" s="20"/>
      <c r="J396" s="20"/>
      <c r="K396" s="19">
        <v>10916.67230567496</v>
      </c>
      <c r="L396" s="20"/>
      <c r="M396" s="19">
        <v>64675.697408446751</v>
      </c>
      <c r="N396" s="20"/>
      <c r="O396" s="19">
        <v>1034.9310726314454</v>
      </c>
      <c r="P396" s="20"/>
      <c r="Q396" s="20"/>
      <c r="R396" s="20"/>
      <c r="S396" s="20"/>
      <c r="T396" s="20"/>
      <c r="U396" s="20"/>
      <c r="V396" s="21"/>
      <c r="W396" s="27">
        <v>0.42187439132203375</v>
      </c>
      <c r="X396" s="21"/>
      <c r="Y396" s="24">
        <v>12.496055344603713</v>
      </c>
      <c r="Z396" s="25">
        <v>110051.13500251567</v>
      </c>
    </row>
    <row r="397" spans="1:26" ht="13.5" customHeight="1" x14ac:dyDescent="0.15">
      <c r="A397" s="16">
        <v>393</v>
      </c>
      <c r="B397" s="17" t="s">
        <v>294</v>
      </c>
      <c r="C397" s="3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8"/>
      <c r="Z397" s="37"/>
    </row>
    <row r="398" spans="1:26" ht="13.5" customHeight="1" x14ac:dyDescent="0.15">
      <c r="A398" s="16">
        <v>394</v>
      </c>
      <c r="B398" s="17" t="s">
        <v>295</v>
      </c>
      <c r="C398" s="3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8"/>
      <c r="Z398" s="37"/>
    </row>
    <row r="399" spans="1:26" ht="13.5" customHeight="1" x14ac:dyDescent="0.15">
      <c r="A399" s="16">
        <v>395</v>
      </c>
      <c r="B399" s="17" t="s">
        <v>296</v>
      </c>
      <c r="C399" s="18">
        <v>1.3698151861630277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8"/>
      <c r="Z399" s="31">
        <v>1.3698151861630277</v>
      </c>
    </row>
    <row r="400" spans="1:26" ht="13.5" customHeight="1" x14ac:dyDescent="0.15">
      <c r="A400" s="16">
        <v>396</v>
      </c>
      <c r="B400" s="17" t="s">
        <v>470</v>
      </c>
      <c r="C400" s="3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8"/>
      <c r="Z400" s="37"/>
    </row>
    <row r="401" spans="1:26" ht="13.5" customHeight="1" x14ac:dyDescent="0.15">
      <c r="A401" s="16">
        <v>397</v>
      </c>
      <c r="B401" s="17" t="s">
        <v>471</v>
      </c>
      <c r="C401" s="3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8"/>
      <c r="Z401" s="37"/>
    </row>
    <row r="402" spans="1:26" ht="13.5" customHeight="1" x14ac:dyDescent="0.15">
      <c r="A402" s="16">
        <v>398</v>
      </c>
      <c r="B402" s="17" t="s">
        <v>297</v>
      </c>
      <c r="C402" s="3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8"/>
      <c r="Z402" s="37"/>
    </row>
    <row r="403" spans="1:26" ht="13.5" customHeight="1" x14ac:dyDescent="0.15">
      <c r="A403" s="16">
        <v>399</v>
      </c>
      <c r="B403" s="17" t="s">
        <v>298</v>
      </c>
      <c r="C403" s="38">
        <v>2.262613836337723E-4</v>
      </c>
      <c r="D403" s="20"/>
      <c r="E403" s="20"/>
      <c r="F403" s="20"/>
      <c r="G403" s="20"/>
      <c r="H403" s="20"/>
      <c r="I403" s="20"/>
      <c r="J403" s="20"/>
      <c r="K403" s="19">
        <v>470.77470802259745</v>
      </c>
      <c r="L403" s="20"/>
      <c r="M403" s="19">
        <v>4029.8086013191846</v>
      </c>
      <c r="N403" s="19">
        <v>288.512151117332</v>
      </c>
      <c r="O403" s="19">
        <v>754.5229309793192</v>
      </c>
      <c r="P403" s="19">
        <v>544.85963907994358</v>
      </c>
      <c r="Q403" s="19">
        <v>75.061001588252083</v>
      </c>
      <c r="R403" s="20"/>
      <c r="S403" s="20"/>
      <c r="T403" s="20"/>
      <c r="U403" s="20"/>
      <c r="V403" s="21"/>
      <c r="W403" s="50">
        <v>2.7354075190236388E-5</v>
      </c>
      <c r="X403" s="21"/>
      <c r="Y403" s="28"/>
      <c r="Z403" s="25">
        <v>6163.5392857220886</v>
      </c>
    </row>
    <row r="404" spans="1:26" ht="13.5" customHeight="1" x14ac:dyDescent="0.15">
      <c r="A404" s="16">
        <v>400</v>
      </c>
      <c r="B404" s="17" t="s">
        <v>299</v>
      </c>
      <c r="C404" s="36">
        <v>2139.5205486668879</v>
      </c>
      <c r="D404" s="47">
        <v>4.68</v>
      </c>
      <c r="E404" s="20"/>
      <c r="F404" s="20"/>
      <c r="G404" s="20"/>
      <c r="H404" s="20"/>
      <c r="I404" s="20"/>
      <c r="J404" s="20"/>
      <c r="K404" s="19">
        <v>19445.486991558708</v>
      </c>
      <c r="L404" s="19">
        <v>467.32860299999999</v>
      </c>
      <c r="M404" s="19">
        <v>69778.291572578863</v>
      </c>
      <c r="N404" s="19">
        <v>4523.5593636832873</v>
      </c>
      <c r="O404" s="19">
        <v>5607.7095147475429</v>
      </c>
      <c r="P404" s="19">
        <v>12972.031462622565</v>
      </c>
      <c r="Q404" s="19">
        <v>300.24400635300833</v>
      </c>
      <c r="R404" s="19">
        <v>1281.2807086024168</v>
      </c>
      <c r="S404" s="20"/>
      <c r="T404" s="20"/>
      <c r="U404" s="20"/>
      <c r="V404" s="21"/>
      <c r="W404" s="22">
        <v>2.2194502309054194</v>
      </c>
      <c r="X404" s="21"/>
      <c r="Y404" s="24">
        <v>34.5668698805502</v>
      </c>
      <c r="Z404" s="25">
        <v>116556.91909192473</v>
      </c>
    </row>
    <row r="405" spans="1:26" ht="27" customHeight="1" x14ac:dyDescent="0.15">
      <c r="A405" s="16">
        <v>401</v>
      </c>
      <c r="B405" s="17" t="s">
        <v>472</v>
      </c>
      <c r="C405" s="3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8"/>
      <c r="Z405" s="37"/>
    </row>
    <row r="406" spans="1:26" ht="13.5" customHeight="1" x14ac:dyDescent="0.15">
      <c r="A406" s="16">
        <v>402</v>
      </c>
      <c r="B406" s="17" t="s">
        <v>300</v>
      </c>
      <c r="C406" s="30"/>
      <c r="D406" s="19">
        <v>5947.0000000000009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8"/>
      <c r="Z406" s="25">
        <v>5947.0000000000009</v>
      </c>
    </row>
    <row r="407" spans="1:26" ht="13.5" customHeight="1" x14ac:dyDescent="0.15">
      <c r="A407" s="16">
        <v>403</v>
      </c>
      <c r="B407" s="17" t="s">
        <v>301</v>
      </c>
      <c r="C407" s="32">
        <v>1.3136563751551061E-3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3">
        <v>4.7666174610539542E-4</v>
      </c>
      <c r="X407" s="21"/>
      <c r="Y407" s="28"/>
      <c r="Z407" s="34">
        <v>1.7903181212605016E-3</v>
      </c>
    </row>
    <row r="408" spans="1:26" ht="13.5" customHeight="1" x14ac:dyDescent="0.15">
      <c r="A408" s="16">
        <v>404</v>
      </c>
      <c r="B408" s="17" t="s">
        <v>473</v>
      </c>
      <c r="C408" s="3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8"/>
      <c r="Z408" s="37"/>
    </row>
    <row r="409" spans="1:26" ht="13.5" customHeight="1" x14ac:dyDescent="0.15">
      <c r="A409" s="16">
        <v>405</v>
      </c>
      <c r="B409" s="17" t="s">
        <v>302</v>
      </c>
      <c r="C409" s="36">
        <v>37.041760421653628</v>
      </c>
      <c r="D409" s="19">
        <v>22.000000000000004</v>
      </c>
      <c r="E409" s="19">
        <v>14.043012255266852</v>
      </c>
      <c r="F409" s="20"/>
      <c r="G409" s="20"/>
      <c r="H409" s="19">
        <v>99.769921911357059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8"/>
      <c r="Z409" s="25">
        <v>172.85469458827754</v>
      </c>
    </row>
    <row r="410" spans="1:26" ht="13.5" customHeight="1" x14ac:dyDescent="0.15">
      <c r="A410" s="16">
        <v>406</v>
      </c>
      <c r="B410" s="17" t="s">
        <v>474</v>
      </c>
      <c r="C410" s="3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8"/>
      <c r="Z410" s="37"/>
    </row>
    <row r="411" spans="1:26" ht="40.5" customHeight="1" x14ac:dyDescent="0.15">
      <c r="A411" s="16">
        <v>407</v>
      </c>
      <c r="B411" s="17" t="s">
        <v>303</v>
      </c>
      <c r="C411" s="36">
        <v>2515.4263667234186</v>
      </c>
      <c r="D411" s="19">
        <v>8642.4500000000007</v>
      </c>
      <c r="E411" s="19">
        <v>32.799710182730287</v>
      </c>
      <c r="F411" s="20"/>
      <c r="G411" s="20"/>
      <c r="H411" s="20"/>
      <c r="I411" s="19">
        <v>416295.70112290472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3">
        <v>6995.7220490953923</v>
      </c>
      <c r="X411" s="21"/>
      <c r="Y411" s="28"/>
      <c r="Z411" s="25">
        <v>434482.09924890625</v>
      </c>
    </row>
    <row r="412" spans="1:26" ht="27" customHeight="1" x14ac:dyDescent="0.15">
      <c r="A412" s="16">
        <v>408</v>
      </c>
      <c r="B412" s="17" t="s">
        <v>304</v>
      </c>
      <c r="C412" s="36">
        <v>24.765044404436338</v>
      </c>
      <c r="D412" s="19">
        <v>1535.7124999999999</v>
      </c>
      <c r="E412" s="47">
        <v>4.8490381673603764</v>
      </c>
      <c r="F412" s="20"/>
      <c r="G412" s="20"/>
      <c r="H412" s="20"/>
      <c r="I412" s="19">
        <v>339.57590690437593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5.0732628482047302</v>
      </c>
      <c r="X412" s="21"/>
      <c r="Y412" s="28"/>
      <c r="Z412" s="25">
        <v>1909.975752324377</v>
      </c>
    </row>
    <row r="413" spans="1:26" ht="27" customHeight="1" x14ac:dyDescent="0.15">
      <c r="A413" s="16">
        <v>409</v>
      </c>
      <c r="B413" s="17" t="s">
        <v>305</v>
      </c>
      <c r="C413" s="18">
        <v>8.2976867295458412</v>
      </c>
      <c r="D413" s="19">
        <v>7243.7</v>
      </c>
      <c r="E413" s="46">
        <v>0.31083577995899853</v>
      </c>
      <c r="F413" s="20"/>
      <c r="G413" s="20"/>
      <c r="H413" s="20"/>
      <c r="I413" s="19">
        <v>68883.740938875417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3">
        <v>6635.0743605518974</v>
      </c>
      <c r="X413" s="21"/>
      <c r="Y413" s="28"/>
      <c r="Z413" s="25">
        <v>82771.12382193681</v>
      </c>
    </row>
    <row r="414" spans="1:26" ht="27" customHeight="1" x14ac:dyDescent="0.15">
      <c r="A414" s="16">
        <v>410</v>
      </c>
      <c r="B414" s="17" t="s">
        <v>306</v>
      </c>
      <c r="C414" s="36">
        <v>439.97733928440095</v>
      </c>
      <c r="D414" s="19">
        <v>11305.411999999998</v>
      </c>
      <c r="E414" s="19">
        <v>53.546015002156686</v>
      </c>
      <c r="F414" s="20"/>
      <c r="G414" s="20"/>
      <c r="H414" s="20"/>
      <c r="I414" s="19">
        <v>1309.6191142337516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3">
        <v>78.090765914113732</v>
      </c>
      <c r="X414" s="21"/>
      <c r="Y414" s="28"/>
      <c r="Z414" s="25">
        <v>13186.645234434423</v>
      </c>
    </row>
    <row r="415" spans="1:26" ht="13.5" customHeight="1" x14ac:dyDescent="0.15">
      <c r="A415" s="16">
        <v>411</v>
      </c>
      <c r="B415" s="17" t="s">
        <v>307</v>
      </c>
      <c r="C415" s="36">
        <v>727.41634131080514</v>
      </c>
      <c r="D415" s="20"/>
      <c r="E415" s="20"/>
      <c r="F415" s="19">
        <v>229.74490109806629</v>
      </c>
      <c r="G415" s="20"/>
      <c r="H415" s="20"/>
      <c r="I415" s="20"/>
      <c r="J415" s="20"/>
      <c r="K415" s="19">
        <v>2159.0346536859834</v>
      </c>
      <c r="L415" s="19">
        <v>702.97894350000001</v>
      </c>
      <c r="M415" s="19">
        <v>33536.672057081705</v>
      </c>
      <c r="N415" s="19">
        <v>1000.8672204550357</v>
      </c>
      <c r="O415" s="19">
        <v>27565.430080794278</v>
      </c>
      <c r="P415" s="19">
        <v>16870.031214595052</v>
      </c>
      <c r="Q415" s="19">
        <v>900.73201905902465</v>
      </c>
      <c r="R415" s="19">
        <v>606.51458461107575</v>
      </c>
      <c r="S415" s="20"/>
      <c r="T415" s="20"/>
      <c r="U415" s="20"/>
      <c r="V415" s="21"/>
      <c r="W415" s="23">
        <v>650.65057619920958</v>
      </c>
      <c r="X415" s="23">
        <v>435.25586800360429</v>
      </c>
      <c r="Y415" s="24">
        <v>12.46769673585885</v>
      </c>
      <c r="Z415" s="25">
        <v>85397.796157129691</v>
      </c>
    </row>
    <row r="416" spans="1:26" ht="13.5" customHeight="1" x14ac:dyDescent="0.15">
      <c r="A416" s="16">
        <v>412</v>
      </c>
      <c r="B416" s="17" t="s">
        <v>308</v>
      </c>
      <c r="C416" s="18">
        <v>1.1912890509997589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35">
        <v>3.2111958949213031E-2</v>
      </c>
      <c r="X416" s="22">
        <v>3.369566589790955</v>
      </c>
      <c r="Y416" s="40">
        <v>2.2771816367049778</v>
      </c>
      <c r="Z416" s="31">
        <v>6.8701492364449042</v>
      </c>
    </row>
    <row r="417" spans="1:26" ht="13.5" customHeight="1" x14ac:dyDescent="0.15">
      <c r="A417" s="16">
        <v>413</v>
      </c>
      <c r="B417" s="17" t="s">
        <v>309</v>
      </c>
      <c r="C417" s="32">
        <v>2.493422303987745E-2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8"/>
      <c r="Z417" s="34">
        <v>2.493422303987745E-2</v>
      </c>
    </row>
    <row r="418" spans="1:26" ht="13.5" customHeight="1" x14ac:dyDescent="0.15">
      <c r="A418" s="16">
        <v>414</v>
      </c>
      <c r="B418" s="17" t="s">
        <v>310</v>
      </c>
      <c r="C418" s="32">
        <v>1.0642187147893774E-2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33">
        <v>1.4253090118335277E-4</v>
      </c>
      <c r="X418" s="21"/>
      <c r="Y418" s="28"/>
      <c r="Z418" s="34">
        <v>1.0784718049077126E-2</v>
      </c>
    </row>
    <row r="419" spans="1:26" ht="13.5" customHeight="1" x14ac:dyDescent="0.15">
      <c r="A419" s="16">
        <v>415</v>
      </c>
      <c r="B419" s="17" t="s">
        <v>311</v>
      </c>
      <c r="C419" s="36">
        <v>18.477144993809009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27">
        <v>0.85576993109690369</v>
      </c>
      <c r="X419" s="21"/>
      <c r="Y419" s="28"/>
      <c r="Z419" s="25">
        <v>19.332914924905914</v>
      </c>
    </row>
    <row r="420" spans="1:26" ht="13.5" customHeight="1" x14ac:dyDescent="0.15">
      <c r="A420" s="16">
        <v>416</v>
      </c>
      <c r="B420" s="17" t="s">
        <v>312</v>
      </c>
      <c r="C420" s="3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8"/>
      <c r="Z420" s="37"/>
    </row>
    <row r="421" spans="1:26" ht="13.5" customHeight="1" x14ac:dyDescent="0.15">
      <c r="A421" s="16">
        <v>417</v>
      </c>
      <c r="B421" s="17" t="s">
        <v>475</v>
      </c>
      <c r="C421" s="3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8"/>
      <c r="Z421" s="37"/>
    </row>
    <row r="422" spans="1:26" ht="13.5" customHeight="1" x14ac:dyDescent="0.15">
      <c r="A422" s="16">
        <v>418</v>
      </c>
      <c r="B422" s="17" t="s">
        <v>313</v>
      </c>
      <c r="C422" s="32">
        <v>1.3639436557652682E-2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35">
        <v>2.5361124302983377E-2</v>
      </c>
      <c r="X422" s="21"/>
      <c r="Y422" s="28"/>
      <c r="Z422" s="34">
        <v>3.9000560860636059E-2</v>
      </c>
    </row>
    <row r="423" spans="1:26" ht="13.5" customHeight="1" x14ac:dyDescent="0.15">
      <c r="A423" s="16">
        <v>419</v>
      </c>
      <c r="B423" s="17" t="s">
        <v>314</v>
      </c>
      <c r="C423" s="3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8"/>
      <c r="Z423" s="37"/>
    </row>
    <row r="424" spans="1:26" ht="13.5" customHeight="1" x14ac:dyDescent="0.15">
      <c r="A424" s="16">
        <v>420</v>
      </c>
      <c r="B424" s="17" t="s">
        <v>315</v>
      </c>
      <c r="C424" s="36">
        <v>298.97842525628312</v>
      </c>
      <c r="D424" s="20"/>
      <c r="E424" s="20"/>
      <c r="F424" s="19">
        <v>144.12176207490725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5.9413493663100176</v>
      </c>
      <c r="X424" s="21"/>
      <c r="Y424" s="28"/>
      <c r="Z424" s="25">
        <v>449.04153669750036</v>
      </c>
    </row>
    <row r="425" spans="1:26" ht="13.5" customHeight="1" x14ac:dyDescent="0.15">
      <c r="A425" s="16">
        <v>421</v>
      </c>
      <c r="B425" s="17" t="s">
        <v>476</v>
      </c>
      <c r="C425" s="3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8"/>
      <c r="Z425" s="37"/>
    </row>
    <row r="426" spans="1:26" ht="13.5" customHeight="1" x14ac:dyDescent="0.15">
      <c r="A426" s="16">
        <v>422</v>
      </c>
      <c r="B426" s="17" t="s">
        <v>316</v>
      </c>
      <c r="C426" s="30"/>
      <c r="D426" s="19">
        <v>2459.9999999999986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8"/>
      <c r="Z426" s="25">
        <v>2459.9999999999986</v>
      </c>
    </row>
    <row r="427" spans="1:26" ht="13.5" customHeight="1" x14ac:dyDescent="0.15">
      <c r="A427" s="16">
        <v>423</v>
      </c>
      <c r="B427" s="17" t="s">
        <v>477</v>
      </c>
      <c r="C427" s="38">
        <v>2.677779072663537E-4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5">
        <v>9.8017033712597085E-4</v>
      </c>
      <c r="X427" s="21"/>
      <c r="Y427" s="28"/>
      <c r="Z427" s="34">
        <v>1.2479482443923245E-3</v>
      </c>
    </row>
    <row r="428" spans="1:26" ht="13.5" customHeight="1" x14ac:dyDescent="0.15">
      <c r="A428" s="16">
        <v>424</v>
      </c>
      <c r="B428" s="17" t="s">
        <v>317</v>
      </c>
      <c r="C428" s="30"/>
      <c r="D428" s="19">
        <v>4560.0000000000009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8"/>
      <c r="Z428" s="25">
        <v>4560.0000000000009</v>
      </c>
    </row>
    <row r="429" spans="1:26" ht="13.5" customHeight="1" x14ac:dyDescent="0.15">
      <c r="A429" s="16">
        <v>425</v>
      </c>
      <c r="B429" s="17" t="s">
        <v>478</v>
      </c>
      <c r="C429" s="3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8"/>
      <c r="Z429" s="37"/>
    </row>
    <row r="430" spans="1:26" ht="13.5" customHeight="1" x14ac:dyDescent="0.15">
      <c r="A430" s="16">
        <v>426</v>
      </c>
      <c r="B430" s="17" t="s">
        <v>479</v>
      </c>
      <c r="C430" s="3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8"/>
      <c r="Z430" s="37"/>
    </row>
    <row r="431" spans="1:26" ht="13.5" customHeight="1" x14ac:dyDescent="0.15">
      <c r="A431" s="16">
        <v>427</v>
      </c>
      <c r="B431" s="17" t="s">
        <v>318</v>
      </c>
      <c r="C431" s="30"/>
      <c r="D431" s="19">
        <v>3100</v>
      </c>
      <c r="E431" s="19">
        <v>193.93560218695279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8"/>
      <c r="Z431" s="25">
        <v>3293.9356021869526</v>
      </c>
    </row>
    <row r="432" spans="1:26" ht="13.5" customHeight="1" x14ac:dyDescent="0.15">
      <c r="A432" s="16">
        <v>428</v>
      </c>
      <c r="B432" s="17" t="s">
        <v>319</v>
      </c>
      <c r="C432" s="30"/>
      <c r="D432" s="19">
        <v>1037</v>
      </c>
      <c r="E432" s="19">
        <v>439.38671089100347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8"/>
      <c r="Z432" s="25">
        <v>1476.3867108910035</v>
      </c>
    </row>
    <row r="433" spans="1:26" ht="13.5" customHeight="1" x14ac:dyDescent="0.15">
      <c r="A433" s="16">
        <v>429</v>
      </c>
      <c r="B433" s="17" t="s">
        <v>320</v>
      </c>
      <c r="C433" s="30"/>
      <c r="D433" s="19">
        <v>68.599999999999994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8"/>
      <c r="Z433" s="25">
        <v>68.599999999999994</v>
      </c>
    </row>
    <row r="434" spans="1:26" ht="13.5" customHeight="1" x14ac:dyDescent="0.15">
      <c r="A434" s="16">
        <v>430</v>
      </c>
      <c r="B434" s="17" t="s">
        <v>321</v>
      </c>
      <c r="C434" s="30"/>
      <c r="D434" s="47">
        <v>7.5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8"/>
      <c r="Z434" s="31">
        <v>7.5</v>
      </c>
    </row>
    <row r="435" spans="1:26" ht="13.5" customHeight="1" x14ac:dyDescent="0.15">
      <c r="A435" s="16">
        <v>431</v>
      </c>
      <c r="B435" s="17" t="s">
        <v>322</v>
      </c>
      <c r="C435" s="30"/>
      <c r="D435" s="19">
        <v>2573.9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8"/>
      <c r="Z435" s="25">
        <v>2573.9</v>
      </c>
    </row>
    <row r="436" spans="1:26" ht="13.5" customHeight="1" x14ac:dyDescent="0.15">
      <c r="A436" s="16">
        <v>432</v>
      </c>
      <c r="B436" s="17" t="s">
        <v>323</v>
      </c>
      <c r="C436" s="30"/>
      <c r="D436" s="19">
        <v>120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8"/>
      <c r="Z436" s="25">
        <v>120</v>
      </c>
    </row>
    <row r="437" spans="1:26" ht="13.5" customHeight="1" x14ac:dyDescent="0.15">
      <c r="A437" s="16">
        <v>433</v>
      </c>
      <c r="B437" s="17" t="s">
        <v>324</v>
      </c>
      <c r="C437" s="30"/>
      <c r="D437" s="19">
        <v>1150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8"/>
      <c r="Z437" s="25">
        <v>1150</v>
      </c>
    </row>
    <row r="438" spans="1:26" ht="13.5" customHeight="1" x14ac:dyDescent="0.15">
      <c r="A438" s="16">
        <v>434</v>
      </c>
      <c r="B438" s="17" t="s">
        <v>325</v>
      </c>
      <c r="C438" s="30"/>
      <c r="D438" s="19">
        <v>80.8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8"/>
      <c r="Z438" s="25">
        <v>80.8</v>
      </c>
    </row>
    <row r="439" spans="1:26" ht="13.5" customHeight="1" x14ac:dyDescent="0.15">
      <c r="A439" s="16">
        <v>435</v>
      </c>
      <c r="B439" s="17" t="s">
        <v>326</v>
      </c>
      <c r="C439" s="30"/>
      <c r="D439" s="47">
        <v>6.8500000000000005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8"/>
      <c r="Z439" s="31">
        <v>6.8500000000000005</v>
      </c>
    </row>
    <row r="440" spans="1:26" ht="13.5" customHeight="1" x14ac:dyDescent="0.15">
      <c r="A440" s="16">
        <v>436</v>
      </c>
      <c r="B440" s="17" t="s">
        <v>327</v>
      </c>
      <c r="C440" s="3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8"/>
      <c r="Z440" s="37"/>
    </row>
    <row r="441" spans="1:26" ht="13.5" customHeight="1" x14ac:dyDescent="0.15">
      <c r="A441" s="16">
        <v>437</v>
      </c>
      <c r="B441" s="17" t="s">
        <v>480</v>
      </c>
      <c r="C441" s="3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8"/>
      <c r="Z441" s="37"/>
    </row>
    <row r="442" spans="1:26" ht="13.5" customHeight="1" x14ac:dyDescent="0.15">
      <c r="A442" s="16">
        <v>438</v>
      </c>
      <c r="B442" s="17" t="s">
        <v>328</v>
      </c>
      <c r="C442" s="18">
        <v>2.9140263701923352</v>
      </c>
      <c r="D442" s="19">
        <v>404</v>
      </c>
      <c r="E442" s="47">
        <v>1.7038247316502808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35">
        <v>8.9114967763391395E-2</v>
      </c>
      <c r="X442" s="21"/>
      <c r="Y442" s="28"/>
      <c r="Z442" s="25">
        <v>408.70696606960604</v>
      </c>
    </row>
    <row r="443" spans="1:26" ht="13.5" customHeight="1" x14ac:dyDescent="0.15">
      <c r="A443" s="16">
        <v>439</v>
      </c>
      <c r="B443" s="17" t="s">
        <v>329</v>
      </c>
      <c r="C443" s="3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8"/>
      <c r="Z443" s="37"/>
    </row>
    <row r="444" spans="1:26" ht="27" customHeight="1" x14ac:dyDescent="0.15">
      <c r="A444" s="16">
        <v>440</v>
      </c>
      <c r="B444" s="17" t="s">
        <v>330</v>
      </c>
      <c r="C444" s="32">
        <v>9.6048463495286855E-4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5">
        <v>3.8171063863994686E-3</v>
      </c>
      <c r="X444" s="21"/>
      <c r="Y444" s="28"/>
      <c r="Z444" s="34">
        <v>4.7775910213523369E-3</v>
      </c>
    </row>
    <row r="445" spans="1:26" ht="27" customHeight="1" x14ac:dyDescent="0.15">
      <c r="A445" s="16">
        <v>441</v>
      </c>
      <c r="B445" s="17" t="s">
        <v>481</v>
      </c>
      <c r="C445" s="3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8"/>
      <c r="Z445" s="37"/>
    </row>
    <row r="446" spans="1:26" ht="13.5" customHeight="1" x14ac:dyDescent="0.15">
      <c r="A446" s="16">
        <v>442</v>
      </c>
      <c r="B446" s="17" t="s">
        <v>331</v>
      </c>
      <c r="C446" s="30"/>
      <c r="D446" s="19">
        <v>74.999999999999986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8"/>
      <c r="Z446" s="25">
        <v>74.999999999999986</v>
      </c>
    </row>
    <row r="447" spans="1:26" ht="13.5" customHeight="1" x14ac:dyDescent="0.15">
      <c r="A447" s="16">
        <v>443</v>
      </c>
      <c r="B447" s="17" t="s">
        <v>332</v>
      </c>
      <c r="C447" s="30"/>
      <c r="D447" s="19">
        <v>1538.5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8"/>
      <c r="Z447" s="25">
        <v>1538.5</v>
      </c>
    </row>
    <row r="448" spans="1:26" ht="13.5" customHeight="1" x14ac:dyDescent="0.15">
      <c r="A448" s="16">
        <v>444</v>
      </c>
      <c r="B448" s="17" t="s">
        <v>333</v>
      </c>
      <c r="C448" s="30"/>
      <c r="D448" s="19">
        <v>35.200000000000003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8"/>
      <c r="Z448" s="25">
        <v>35.200000000000003</v>
      </c>
    </row>
    <row r="449" spans="1:26" ht="13.5" customHeight="1" x14ac:dyDescent="0.15">
      <c r="A449" s="16">
        <v>445</v>
      </c>
      <c r="B449" s="17" t="s">
        <v>334</v>
      </c>
      <c r="C449" s="30"/>
      <c r="D449" s="19">
        <v>588.4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8"/>
      <c r="Z449" s="25">
        <v>588.4</v>
      </c>
    </row>
    <row r="450" spans="1:26" ht="13.5" customHeight="1" x14ac:dyDescent="0.15">
      <c r="A450" s="16">
        <v>446</v>
      </c>
      <c r="B450" s="17" t="s">
        <v>482</v>
      </c>
      <c r="C450" s="3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8"/>
      <c r="Z450" s="37"/>
    </row>
    <row r="451" spans="1:26" ht="27" customHeight="1" x14ac:dyDescent="0.15">
      <c r="A451" s="16">
        <v>447</v>
      </c>
      <c r="B451" s="17" t="s">
        <v>483</v>
      </c>
      <c r="C451" s="3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8"/>
      <c r="Z451" s="37"/>
    </row>
    <row r="452" spans="1:26" ht="27" customHeight="1" x14ac:dyDescent="0.15">
      <c r="A452" s="16">
        <v>448</v>
      </c>
      <c r="B452" s="17" t="s">
        <v>335</v>
      </c>
      <c r="C452" s="36">
        <v>11.241038288201727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35">
        <v>7.9443971073684241E-2</v>
      </c>
      <c r="X452" s="21"/>
      <c r="Y452" s="28"/>
      <c r="Z452" s="25">
        <v>11.320482259275412</v>
      </c>
    </row>
    <row r="453" spans="1:26" ht="13.5" customHeight="1" x14ac:dyDescent="0.15">
      <c r="A453" s="16">
        <v>449</v>
      </c>
      <c r="B453" s="17" t="s">
        <v>336</v>
      </c>
      <c r="C453" s="3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8"/>
      <c r="Z453" s="37"/>
    </row>
    <row r="454" spans="1:26" ht="13.5" customHeight="1" x14ac:dyDescent="0.15">
      <c r="A454" s="16">
        <v>450</v>
      </c>
      <c r="B454" s="17" t="s">
        <v>337</v>
      </c>
      <c r="C454" s="30"/>
      <c r="D454" s="19">
        <v>204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8"/>
      <c r="Z454" s="25">
        <v>204</v>
      </c>
    </row>
    <row r="455" spans="1:26" ht="13.5" customHeight="1" x14ac:dyDescent="0.15">
      <c r="A455" s="16">
        <v>451</v>
      </c>
      <c r="B455" s="17" t="s">
        <v>484</v>
      </c>
      <c r="C455" s="3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8"/>
      <c r="Z455" s="37"/>
    </row>
    <row r="456" spans="1:26" ht="13.5" customHeight="1" x14ac:dyDescent="0.15">
      <c r="A456" s="16">
        <v>452</v>
      </c>
      <c r="B456" s="17" t="s">
        <v>338</v>
      </c>
      <c r="C456" s="32">
        <v>6.3758807717481034E-2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8"/>
      <c r="Z456" s="34">
        <v>6.3758807717481034E-2</v>
      </c>
    </row>
    <row r="457" spans="1:26" ht="13.5" customHeight="1" x14ac:dyDescent="0.15">
      <c r="A457" s="16">
        <v>453</v>
      </c>
      <c r="B457" s="17" t="s">
        <v>339</v>
      </c>
      <c r="C457" s="18">
        <v>1.1177785650355478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3">
        <v>92.179115398955318</v>
      </c>
      <c r="X457" s="21"/>
      <c r="Y457" s="45">
        <v>0.2055990850236622</v>
      </c>
      <c r="Z457" s="25">
        <v>93.502493049014532</v>
      </c>
    </row>
    <row r="458" spans="1:26" ht="13.5" customHeight="1" x14ac:dyDescent="0.15">
      <c r="A458" s="16">
        <v>454</v>
      </c>
      <c r="B458" s="17" t="s">
        <v>485</v>
      </c>
      <c r="C458" s="32">
        <v>8.5149185318552489E-3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8"/>
      <c r="Z458" s="34">
        <v>8.5149185318552489E-3</v>
      </c>
    </row>
    <row r="459" spans="1:26" ht="13.5" customHeight="1" x14ac:dyDescent="0.15">
      <c r="A459" s="16">
        <v>455</v>
      </c>
      <c r="B459" s="17" t="s">
        <v>340</v>
      </c>
      <c r="C459" s="18">
        <v>2.7743658375193672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3">
        <v>17.396837505483358</v>
      </c>
      <c r="X459" s="21"/>
      <c r="Y459" s="28"/>
      <c r="Z459" s="25">
        <v>20.171203343002723</v>
      </c>
    </row>
    <row r="460" spans="1:26" ht="13.5" customHeight="1" x14ac:dyDescent="0.15">
      <c r="A460" s="16">
        <v>456</v>
      </c>
      <c r="B460" s="17" t="s">
        <v>341</v>
      </c>
      <c r="C460" s="30"/>
      <c r="D460" s="19">
        <v>442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8"/>
      <c r="Z460" s="25">
        <v>442</v>
      </c>
    </row>
    <row r="461" spans="1:26" ht="13.5" customHeight="1" x14ac:dyDescent="0.15">
      <c r="A461" s="16">
        <v>457</v>
      </c>
      <c r="B461" s="17" t="s">
        <v>342</v>
      </c>
      <c r="C461" s="30"/>
      <c r="D461" s="20"/>
      <c r="E461" s="19">
        <v>1504.6820448318622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8"/>
      <c r="Z461" s="25">
        <v>1504.6820448318622</v>
      </c>
    </row>
    <row r="462" spans="1:26" ht="13.5" customHeight="1" x14ac:dyDescent="0.15">
      <c r="A462" s="16">
        <v>458</v>
      </c>
      <c r="B462" s="17" t="s">
        <v>486</v>
      </c>
      <c r="C462" s="3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8"/>
      <c r="Z462" s="37"/>
    </row>
    <row r="463" spans="1:26" x14ac:dyDescent="0.15">
      <c r="A463" s="16">
        <v>459</v>
      </c>
      <c r="B463" s="17" t="s">
        <v>487</v>
      </c>
      <c r="C463" s="3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1"/>
      <c r="X463" s="21"/>
      <c r="Y463" s="28"/>
      <c r="Z463" s="37"/>
    </row>
    <row r="464" spans="1:26" x14ac:dyDescent="0.15">
      <c r="A464" s="16">
        <v>460</v>
      </c>
      <c r="B464" s="17" t="s">
        <v>488</v>
      </c>
      <c r="C464" s="26">
        <v>0.57981627338904573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8"/>
      <c r="Z464" s="29">
        <v>0.57981627338904573</v>
      </c>
    </row>
    <row r="465" spans="1:26" x14ac:dyDescent="0.15">
      <c r="A465" s="16">
        <v>461</v>
      </c>
      <c r="B465" s="17" t="s">
        <v>489</v>
      </c>
      <c r="C465" s="18">
        <v>7.0695626172909165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3">
        <v>15.505761461227461</v>
      </c>
      <c r="X465" s="21"/>
      <c r="Y465" s="28"/>
      <c r="Z465" s="25">
        <v>22.575324078518378</v>
      </c>
    </row>
    <row r="466" spans="1:26" x14ac:dyDescent="0.15">
      <c r="A466" s="16">
        <v>462</v>
      </c>
      <c r="B466" s="17" t="s">
        <v>490</v>
      </c>
      <c r="C466" s="3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8"/>
      <c r="Z466" s="37"/>
    </row>
    <row r="467" spans="1:26" x14ac:dyDescent="0.15">
      <c r="A467" s="52" t="s">
        <v>25</v>
      </c>
      <c r="B467" s="53"/>
      <c r="C467" s="1">
        <f t="shared" ref="C467:T467" si="0">SUM(C5:C246)+C247/10^6+SUM(C248:C466)</f>
        <v>359615.16287811456</v>
      </c>
      <c r="D467" s="2">
        <f t="shared" si="0"/>
        <v>2365352.0670000003</v>
      </c>
      <c r="E467" s="2">
        <f t="shared" si="0"/>
        <v>7236.3286889662286</v>
      </c>
      <c r="F467" s="2">
        <f t="shared" si="0"/>
        <v>11484.687268144351</v>
      </c>
      <c r="G467" s="2">
        <f t="shared" si="0"/>
        <v>245172.14139847999</v>
      </c>
      <c r="H467" s="2">
        <f t="shared" si="0"/>
        <v>124927.99284457628</v>
      </c>
      <c r="I467" s="2">
        <f t="shared" si="0"/>
        <v>769310.75448005088</v>
      </c>
      <c r="J467" s="2">
        <f t="shared" si="0"/>
        <v>88551.360971243746</v>
      </c>
      <c r="K467" s="2">
        <f t="shared" si="0"/>
        <v>79029.959725839391</v>
      </c>
      <c r="L467" s="2">
        <f t="shared" si="0"/>
        <v>10453.832468300001</v>
      </c>
      <c r="M467" s="2">
        <f t="shared" si="0"/>
        <v>774289.88594140229</v>
      </c>
      <c r="N467" s="2">
        <f t="shared" si="0"/>
        <v>38726.906203290455</v>
      </c>
      <c r="O467" s="2">
        <f t="shared" si="0"/>
        <v>56221.751455287478</v>
      </c>
      <c r="P467" s="2">
        <f t="shared" si="0"/>
        <v>109303.22925863852</v>
      </c>
      <c r="Q467" s="2">
        <f t="shared" si="0"/>
        <v>2702.1960571770746</v>
      </c>
      <c r="R467" s="2">
        <f t="shared" si="0"/>
        <v>4992.4228570962696</v>
      </c>
      <c r="S467" s="2">
        <f t="shared" si="0"/>
        <v>1127.8911364606429</v>
      </c>
      <c r="T467" s="2">
        <f t="shared" si="0"/>
        <v>109459.30818406641</v>
      </c>
      <c r="U467" s="3">
        <f>SUM(U5:U466)</f>
        <v>272.21624165948077</v>
      </c>
      <c r="V467" s="4">
        <f>SUM(V5:V246)+V247/10^6+SUM(V248:V466)</f>
        <v>0</v>
      </c>
      <c r="W467" s="4">
        <f>SUM(W5:W246)+W247/10^6+SUM(W248:W466)</f>
        <v>53150.491417729667</v>
      </c>
      <c r="X467" s="4">
        <f>SUM(X5:X246)+X247/10^6+SUM(X248:X466)</f>
        <v>2480.6364251853934</v>
      </c>
      <c r="Y467" s="5">
        <f>SUM(Y5:Y246)+Y247/10^6+SUM(Y248:Y466)</f>
        <v>414.9878936105215</v>
      </c>
      <c r="Z467" s="6">
        <f>SUM(Z5:Z246)+Z247/10^6+SUM(Z248:Z466)</f>
        <v>5214003.9948258782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総括表46</vt:lpstr>
      <vt:lpstr>総括表46!Print_Titles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2020-03-10T05:42:03Z</cp:lastPrinted>
  <dcterms:created xsi:type="dcterms:W3CDTF">2011-02-08T01:24:12Z</dcterms:created>
  <dcterms:modified xsi:type="dcterms:W3CDTF">2020-03-10T05:42:16Z</dcterms:modified>
</cp:coreProperties>
</file>