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5" sheetId="21" r:id="rId1"/>
  </sheets>
  <definedNames>
    <definedName name="_xlnm._FilterDatabase" localSheetId="0" hidden="1">総括表45!$A$4:$FZ$325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総括表45!$1:$4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<sst xmlns="http://schemas.openxmlformats.org/spreadsheetml/2006/main" count="492" uniqueCount="491">
  <si>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</si>
  <si>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</si>
  <si>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</si>
  <si>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</si>
  <si>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</si>
  <si>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</si>
  <si>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</si>
  <si>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</si>
  <si>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</si>
  <si>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</si>
  <si>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</si>
  <si>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</si>
  <si>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</si>
  <si>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</si>
  <si>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</si>
  <si>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</si>
  <si>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</si>
  <si>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</si>
  <si>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</si>
  <si>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</si>
  <si>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</si>
  <si>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</si>
  <si>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</si>
  <si>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</si>
  <si>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</si>
  <si>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</si>
  <si>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</si>
  <si>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</si>
  <si>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</si>
  <si>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</si>
  <si>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</si>
  <si>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</si>
  <si>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</si>
  <si>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</si>
  <si>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</si>
  <si>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</si>
  <si>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</si>
  <si>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</si>
  <si>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</si>
  <si>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</si>
  <si>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</si>
  <si>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</si>
  <si>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</si>
  <si>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</si>
  <si>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</si>
  <si>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</si>
  <si>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</si>
  <si>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</si>
  <si>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</si>
  <si>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</si>
  <si>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</si>
  <si>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</si>
  <si>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</si>
  <si>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</si>
  <si>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</si>
  <si>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</si>
  <si>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</si>
  <si>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</si>
  <si>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</si>
  <si>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</si>
  <si>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</si>
  <si>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</si>
  <si>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</si>
  <si>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</si>
  <si>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</si>
  <si>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</si>
  <si>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</si>
  <si>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</si>
  <si>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</si>
  <si>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</si>
  <si>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</si>
  <si>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</si>
  <si>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</si>
  <si>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</si>
  <si>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</si>
  <si>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</si>
  <si>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</si>
  <si>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</si>
  <si>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</si>
  <si>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</si>
  <si>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</si>
  <si>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</si>
  <si>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</si>
  <si>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</si>
  <si>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</si>
  <si>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</si>
  <si>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</si>
  <si>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</si>
  <si>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</si>
  <si>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</si>
  <si>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</si>
  <si>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</si>
  <si>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</si>
  <si>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</si>
  <si>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</si>
  <si>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</si>
  <si>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</si>
  <si>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</si>
  <si>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</si>
  <si>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</si>
  <si>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</si>
  <si>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</si>
  <si>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</si>
  <si>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</si>
  <si>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</si>
  <si>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</si>
  <si>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</si>
  <si>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</si>
  <si>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</si>
  <si>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</si>
  <si>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</si>
  <si>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</si>
  <si>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</si>
  <si>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</si>
  <si>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</si>
  <si>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</si>
  <si>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</si>
  <si>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</si>
  <si>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</si>
  <si>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</si>
  <si>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</si>
  <si>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</si>
  <si>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</si>
  <si>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</si>
  <si>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</si>
  <si>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</si>
  <si>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</si>
  <si>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</si>
  <si>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</si>
  <si>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</si>
  <si>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</si>
  <si>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</si>
  <si>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</si>
  <si>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</si>
  <si>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</si>
  <si>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</si>
  <si>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</si>
  <si>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</si>
  <si>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</si>
  <si>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</si>
  <si>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</si>
  <si>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</si>
  <si>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</si>
  <si>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</si>
  <si>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</si>
  <si>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</si>
  <si>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</si>
  <si>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</si>
  <si>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</si>
  <si>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</si>
  <si>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</si>
  <si>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</si>
  <si>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</si>
  <si>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</si>
  <si>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</si>
  <si>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</si>
  <si>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</si>
  <si>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</si>
  <si>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</si>
  <si>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</si>
  <si>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</si>
  <si>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</si>
  <si>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</si>
  <si>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</si>
  <si>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</si>
  <si>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</si>
  <si>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</si>
  <si>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</si>
  <si>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</si>
  <si>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</si>
  <si>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</si>
  <si>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</si>
  <si>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</si>
  <si>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</si>
  <si>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</si>
  <si>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</si>
  <si>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</si>
  <si>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</si>
  <si>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</si>
  <si>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</si>
  <si>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</si>
  <si>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</si>
  <si>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</si>
  <si>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</si>
  <si>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</si>
  <si>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</si>
  <si>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</si>
  <si>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</si>
  <si>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</si>
  <si>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</si>
  <si>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</si>
  <si>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</si>
  <si>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</si>
  <si>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</si>
  <si>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</si>
  <si>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</si>
  <si>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</si>
  <si>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</si>
  <si>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</si>
  <si>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</si>
  <si>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</si>
  <si>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</si>
  <si>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</si>
  <si>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</si>
  <si>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</si>
  <si>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</si>
  <si>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</si>
  <si>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</si>
  <si>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</si>
  <si>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</si>
  <si>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</si>
  <si>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</si>
  <si>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</si>
  <si>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</si>
  <si>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</si>
  <si>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</si>
  <si>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</si>
  <si>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</si>
  <si>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</si>
  <si>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</si>
  <si>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</si>
  <si>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</si>
  <si>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</si>
  <si>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</si>
  <si>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</si>
  <si>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</si>
  <si>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</si>
  <si>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</si>
  <si>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</si>
  <si>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</si>
  <si>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</si>
  <si>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</si>
  <si>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</si>
  <si>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</si>
  <si>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</si>
  <si>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</si>
  <si>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</si>
  <si>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</si>
  <si>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</si>
  <si>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</si>
  <si>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</si>
  <si>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</si>
  <si>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</si>
  <si>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</si>
  <si>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</si>
  <si>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</si>
  <si>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</si>
  <si>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</si>
  <si>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</si>
  <si>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</si>
  <si>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</si>
  <si>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</si>
  <si>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</si>
  <si>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</si>
  <si>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</si>
  <si>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</si>
  <si>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</si>
  <si>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</si>
  <si>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</si>
  <si>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</si>
  <si>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</si>
  <si>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</si>
  <si>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</si>
  <si>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</si>
  <si>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</si>
  <si>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</si>
  <si>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</si>
  <si>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</si>
  <si>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</si>
  <si>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</si>
  <si>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</si>
  <si>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</si>
  <si>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</si>
  <si>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</si>
  <si>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</si>
  <si>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</si>
  <si>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</si>
  <si>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</si>
  <si>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</si>
  <si>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</si>
  <si>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</si>
  <si>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</si>
  <si>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</si>
  <si>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</si>
  <si>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</si>
  <si>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</si>
  <si>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</si>
  <si>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</si>
  <si>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</si>
  <si>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</si>
  <si>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</si>
  <si>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</si>
  <si>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</si>
  <si>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</si>
  <si>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</si>
  <si>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</si>
  <si>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</si>
  <si>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</si>
  <si>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</si>
  <si>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</si>
  <si>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</si>
  <si>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</si>
  <si>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</si>
  <si>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</si>
  <si>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</si>
  <si>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</si>
  <si>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</si>
  <si>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</si>
  <si>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</si>
  <si>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</si>
  <si>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</si>
  <si>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</si>
  <si>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</si>
  <si>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</si>
  <si>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</si>
  <si>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</si>
  <si>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</si>
  <si>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</si>
  <si>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</si>
  <si>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</si>
  <si>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</si>
  <si>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</si>
  <si>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</si>
  <si>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</si>
  <si>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</si>
  <si>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</si>
  <si>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</si>
  <si>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</si>
  <si>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</si>
  <si>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</si>
  <si>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</si>
  <si>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</si>
  <si>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</si>
  <si>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</si>
  <si>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</si>
  <si>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</si>
  <si>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</si>
  <si>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</si>
  <si>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</si>
  <si>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</si>
  <si>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</si>
  <si>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</si>
  <si>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</si>
  <si>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総括表45　排出源別・対象化学物質別の排出量推計結果（平成30年度：宮崎県）［１．対象業種を営む事業者からのすそ切り以下～23.産業廃棄物焼却施設］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</si>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</sst>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2.790893475754348</v>
      </c>
      <c r="D5" s="19">
        <v>46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7.539796266421753</v>
      </c>
      <c r="X5" s="22">
        <v>5.7704610643654375</v>
      </c>
      <c r="Y5" s="23">
        <v>280.19843274229902</v>
      </c>
      <c r="Z5" s="24">
        <v>342.29958354884053</v>
      </c>
    </row>
    <row r="6" spans="1:26" ht="13.5" customHeight="1" x14ac:dyDescent="0.15">
      <c r="A6" s="16">
        <v>2</v>
      </c>
      <c r="B6" s="17" t="s">
        <v>28</v>
      </c>
      <c r="C6" s="25">
        <v>0.43191995291256269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0.13090613315886626</v>
      </c>
      <c r="X6" s="21"/>
      <c r="Y6" s="27"/>
      <c r="Z6" s="28">
        <v>0.56282608607142892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19">
        <v>185.61351649771461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185.61351649771461</v>
      </c>
    </row>
    <row r="8" spans="1:26" ht="13.5" customHeight="1" x14ac:dyDescent="0.15">
      <c r="A8" s="16">
        <v>4</v>
      </c>
      <c r="B8" s="17" t="s">
        <v>30</v>
      </c>
      <c r="C8" s="18">
        <v>7.5049009944947045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0.11641533888965783</v>
      </c>
      <c r="X8" s="21"/>
      <c r="Y8" s="27"/>
      <c r="Z8" s="30">
        <v>7.6213163333843621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19">
        <v>185.61351649771461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185.61351649771461</v>
      </c>
    </row>
    <row r="10" spans="1:26" ht="13.5" customHeight="1" x14ac:dyDescent="0.15">
      <c r="A10" s="16">
        <v>6</v>
      </c>
      <c r="B10" s="17" t="s">
        <v>32</v>
      </c>
      <c r="C10" s="31">
        <v>7.9601993275199789E-2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3.3216283365537216E-4</v>
      </c>
      <c r="X10" s="21"/>
      <c r="Y10" s="27"/>
      <c r="Z10" s="33">
        <v>7.9934156108855167E-2</v>
      </c>
    </row>
    <row r="11" spans="1:26" ht="13.5" customHeight="1" x14ac:dyDescent="0.15">
      <c r="A11" s="16">
        <v>7</v>
      </c>
      <c r="B11" s="17" t="s">
        <v>33</v>
      </c>
      <c r="C11" s="18">
        <v>5.2176348190560429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4">
        <v>3.8375645890916937E-2</v>
      </c>
      <c r="X11" s="21"/>
      <c r="Y11" s="27"/>
      <c r="Z11" s="30">
        <v>5.2560104649469599</v>
      </c>
    </row>
    <row r="12" spans="1:26" ht="13.5" customHeight="1" x14ac:dyDescent="0.15">
      <c r="A12" s="16">
        <v>8</v>
      </c>
      <c r="B12" s="17" t="s">
        <v>34</v>
      </c>
      <c r="C12" s="31">
        <v>1.3902481187907047E-2</v>
      </c>
      <c r="D12" s="20"/>
      <c r="E12" s="20"/>
      <c r="F12" s="19">
        <v>185.61351649771461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4">
        <v>1.9025146284752394E-3</v>
      </c>
      <c r="X12" s="21"/>
      <c r="Y12" s="27"/>
      <c r="Z12" s="24">
        <v>185.62932149353099</v>
      </c>
    </row>
    <row r="13" spans="1:26" ht="13.5" customHeight="1" x14ac:dyDescent="0.15">
      <c r="A13" s="16">
        <v>9</v>
      </c>
      <c r="B13" s="17" t="s">
        <v>35</v>
      </c>
      <c r="C13" s="31">
        <v>1.6486041158718198E-2</v>
      </c>
      <c r="D13" s="20"/>
      <c r="E13" s="20"/>
      <c r="F13" s="20"/>
      <c r="G13" s="20"/>
      <c r="H13" s="20"/>
      <c r="I13" s="20"/>
      <c r="J13" s="20"/>
      <c r="K13" s="20"/>
      <c r="L13" s="19">
        <v>101.6897493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101.70623534115872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19">
        <v>133.39318478719875</v>
      </c>
      <c r="L14" s="19">
        <v>328.22072429999997</v>
      </c>
      <c r="M14" s="19">
        <v>2440.3485538779782</v>
      </c>
      <c r="N14" s="19">
        <v>20.301295959014475</v>
      </c>
      <c r="O14" s="19">
        <v>999.72050097985448</v>
      </c>
      <c r="P14" s="19">
        <v>28.793792111929704</v>
      </c>
      <c r="Q14" s="19">
        <v>71.953125714285704</v>
      </c>
      <c r="R14" s="20"/>
      <c r="S14" s="20"/>
      <c r="T14" s="20"/>
      <c r="U14" s="20"/>
      <c r="V14" s="21"/>
      <c r="W14" s="21"/>
      <c r="X14" s="21"/>
      <c r="Y14" s="27"/>
      <c r="Z14" s="24">
        <v>4022.7311777302616</v>
      </c>
    </row>
    <row r="15" spans="1:26" ht="13.5" customHeight="1" x14ac:dyDescent="0.15">
      <c r="A15" s="16">
        <v>11</v>
      </c>
      <c r="B15" s="17" t="s">
        <v>37</v>
      </c>
      <c r="C15" s="31">
        <v>2.3371898883111336E-2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2.3371898883111336E-2</v>
      </c>
    </row>
    <row r="16" spans="1:26" ht="13.5" customHeight="1" x14ac:dyDescent="0.15">
      <c r="A16" s="16">
        <v>12</v>
      </c>
      <c r="B16" s="17" t="s">
        <v>38</v>
      </c>
      <c r="C16" s="31">
        <v>1.4141913877030411E-3</v>
      </c>
      <c r="D16" s="20"/>
      <c r="E16" s="20"/>
      <c r="F16" s="20"/>
      <c r="G16" s="20"/>
      <c r="H16" s="20"/>
      <c r="I16" s="20"/>
      <c r="J16" s="20"/>
      <c r="K16" s="19">
        <v>752.15354851959796</v>
      </c>
      <c r="L16" s="19">
        <v>1803.9984171999999</v>
      </c>
      <c r="M16" s="19">
        <v>12700.01382924326</v>
      </c>
      <c r="N16" s="19">
        <v>112.1669480097577</v>
      </c>
      <c r="O16" s="19">
        <v>4195.6051885491797</v>
      </c>
      <c r="P16" s="19">
        <v>1069.0785113629861</v>
      </c>
      <c r="Q16" s="19">
        <v>95.937500952380972</v>
      </c>
      <c r="R16" s="19">
        <v>378.65173931443161</v>
      </c>
      <c r="S16" s="20"/>
      <c r="T16" s="20"/>
      <c r="U16" s="20"/>
      <c r="V16" s="21"/>
      <c r="W16" s="34">
        <v>1.2151600730975461E-3</v>
      </c>
      <c r="X16" s="21"/>
      <c r="Y16" s="23">
        <v>115.32692766891677</v>
      </c>
      <c r="Z16" s="24">
        <v>21222.935240171966</v>
      </c>
    </row>
    <row r="17" spans="1:26" ht="13.5" customHeight="1" x14ac:dyDescent="0.15">
      <c r="A17" s="16">
        <v>13</v>
      </c>
      <c r="B17" s="17" t="s">
        <v>39</v>
      </c>
      <c r="C17" s="35">
        <v>51.864591630479403</v>
      </c>
      <c r="D17" s="19">
        <v>126.00000000000001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36">
        <v>70.205323080691912</v>
      </c>
      <c r="X17" s="21"/>
      <c r="Y17" s="27"/>
      <c r="Z17" s="24">
        <v>248.06991471117135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7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7"/>
    </row>
    <row r="20" spans="1:26" ht="13.5" customHeight="1" x14ac:dyDescent="0.15">
      <c r="A20" s="16">
        <v>16</v>
      </c>
      <c r="B20" s="17" t="s">
        <v>40</v>
      </c>
      <c r="C20" s="38">
        <v>3.9027480728482159E-4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9">
        <v>3.9027480728482159E-4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7"/>
    </row>
    <row r="22" spans="1:26" ht="13.5" customHeight="1" x14ac:dyDescent="0.15">
      <c r="A22" s="16">
        <v>18</v>
      </c>
      <c r="B22" s="17" t="s">
        <v>42</v>
      </c>
      <c r="C22" s="31">
        <v>3.7158938865489807E-2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4">
        <v>1.7144160830822926E-2</v>
      </c>
      <c r="X22" s="21"/>
      <c r="Y22" s="27"/>
      <c r="Z22" s="33">
        <v>5.4303099696312737E-2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7"/>
    </row>
    <row r="24" spans="1:26" ht="13.5" customHeight="1" x14ac:dyDescent="0.15">
      <c r="A24" s="16">
        <v>20</v>
      </c>
      <c r="B24" s="17" t="s">
        <v>43</v>
      </c>
      <c r="C24" s="35">
        <v>58.683327649703621</v>
      </c>
      <c r="D24" s="20"/>
      <c r="E24" s="20"/>
      <c r="F24" s="20"/>
      <c r="G24" s="20"/>
      <c r="H24" s="20"/>
      <c r="I24" s="19">
        <v>39675.511382874392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36">
        <v>12565.955692111069</v>
      </c>
      <c r="X24" s="21"/>
      <c r="Y24" s="27"/>
      <c r="Z24" s="24">
        <v>52300.150402635169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7"/>
    </row>
    <row r="26" spans="1:26" ht="13.5" customHeight="1" x14ac:dyDescent="0.15">
      <c r="A26" s="16">
        <v>22</v>
      </c>
      <c r="B26" s="17" t="s">
        <v>45</v>
      </c>
      <c r="C26" s="29"/>
      <c r="D26" s="19">
        <v>334.1</v>
      </c>
      <c r="E26" s="19">
        <v>95.936947708294099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430.03694770829412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7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7"/>
    </row>
    <row r="29" spans="1:26" ht="13.5" customHeight="1" x14ac:dyDescent="0.15">
      <c r="A29" s="16">
        <v>25</v>
      </c>
      <c r="B29" s="17" t="s">
        <v>48</v>
      </c>
      <c r="C29" s="2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37"/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7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7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7"/>
    </row>
    <row r="33" spans="1:26" ht="13.5" customHeight="1" x14ac:dyDescent="0.15">
      <c r="A33" s="16">
        <v>29</v>
      </c>
      <c r="B33" s="17" t="s">
        <v>51</v>
      </c>
      <c r="C33" s="29"/>
      <c r="D33" s="40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30">
        <v>2</v>
      </c>
    </row>
    <row r="34" spans="1:26" ht="40.5" customHeight="1" x14ac:dyDescent="0.15">
      <c r="A34" s="16">
        <v>30</v>
      </c>
      <c r="B34" s="17" t="s">
        <v>52</v>
      </c>
      <c r="C34" s="35">
        <v>136.20285586008089</v>
      </c>
      <c r="D34" s="19">
        <v>1228.6000000000004</v>
      </c>
      <c r="E34" s="19">
        <v>88.799093101695661</v>
      </c>
      <c r="F34" s="20"/>
      <c r="G34" s="20"/>
      <c r="H34" s="20"/>
      <c r="I34" s="19">
        <v>90511.907061666527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36">
        <v>15371.901565783133</v>
      </c>
      <c r="X34" s="21"/>
      <c r="Y34" s="27"/>
      <c r="Z34" s="24">
        <v>107337.41057641144</v>
      </c>
    </row>
    <row r="35" spans="1:26" ht="13.5" customHeight="1" x14ac:dyDescent="0.15">
      <c r="A35" s="16">
        <v>31</v>
      </c>
      <c r="B35" s="17" t="s">
        <v>53</v>
      </c>
      <c r="C35" s="18">
        <v>4.2526061413675986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4">
        <v>9.0902266239690735E-2</v>
      </c>
      <c r="W35" s="36">
        <v>58.087448686641679</v>
      </c>
      <c r="X35" s="21"/>
      <c r="Y35" s="41">
        <v>4.8742308687399678</v>
      </c>
      <c r="Z35" s="24">
        <v>67.305187962988938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7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7"/>
    </row>
    <row r="38" spans="1:26" ht="27" customHeight="1" x14ac:dyDescent="0.15">
      <c r="A38" s="16">
        <v>34</v>
      </c>
      <c r="B38" s="17" t="s">
        <v>351</v>
      </c>
      <c r="C38" s="25">
        <v>0.58356383449927185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0.58356383449927185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7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19">
        <v>2858.3864400000002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2858.3864400000002</v>
      </c>
    </row>
    <row r="41" spans="1:26" ht="13.5" customHeight="1" x14ac:dyDescent="0.15">
      <c r="A41" s="16">
        <v>37</v>
      </c>
      <c r="B41" s="17" t="s">
        <v>56</v>
      </c>
      <c r="C41" s="25">
        <v>0.91527245261400414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1.1427373687137965</v>
      </c>
      <c r="X41" s="21"/>
      <c r="Y41" s="27"/>
      <c r="Z41" s="30">
        <v>2.0580098213278006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7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7"/>
    </row>
    <row r="44" spans="1:26" ht="13.5" customHeight="1" x14ac:dyDescent="0.15">
      <c r="A44" s="16">
        <v>40</v>
      </c>
      <c r="B44" s="17" t="s">
        <v>57</v>
      </c>
      <c r="C44" s="29"/>
      <c r="D44" s="19">
        <v>120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120</v>
      </c>
    </row>
    <row r="45" spans="1:26" ht="13.5" customHeight="1" x14ac:dyDescent="0.15">
      <c r="A45" s="16">
        <v>41</v>
      </c>
      <c r="B45" s="17" t="s">
        <v>58</v>
      </c>
      <c r="C45" s="29"/>
      <c r="D45" s="19">
        <v>824.00000000000011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824.00000000000011</v>
      </c>
    </row>
    <row r="46" spans="1:26" ht="13.5" customHeight="1" x14ac:dyDescent="0.15">
      <c r="A46" s="16">
        <v>42</v>
      </c>
      <c r="B46" s="17" t="s">
        <v>355</v>
      </c>
      <c r="C46" s="25">
        <v>0.16102485857116622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0.16102485857116622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7"/>
    </row>
    <row r="48" spans="1:26" ht="13.5" customHeight="1" x14ac:dyDescent="0.15">
      <c r="A48" s="16">
        <v>44</v>
      </c>
      <c r="B48" s="17" t="s">
        <v>357</v>
      </c>
      <c r="C48" s="42">
        <v>2.4681633669324003E-5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2.8514048702027922E-2</v>
      </c>
      <c r="Z48" s="33">
        <v>2.8538730335697246E-2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7"/>
    </row>
    <row r="50" spans="1:26" ht="13.5" customHeight="1" x14ac:dyDescent="0.15">
      <c r="A50" s="16">
        <v>46</v>
      </c>
      <c r="B50" s="17" t="s">
        <v>59</v>
      </c>
      <c r="C50" s="29"/>
      <c r="D50" s="19">
        <v>28.000000000000004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28.000000000000004</v>
      </c>
    </row>
    <row r="51" spans="1:26" ht="13.5" customHeight="1" x14ac:dyDescent="0.15">
      <c r="A51" s="16">
        <v>47</v>
      </c>
      <c r="B51" s="17" t="s">
        <v>60</v>
      </c>
      <c r="C51" s="29"/>
      <c r="D51" s="19">
        <v>452.50000000000006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452.50000000000006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7"/>
    </row>
    <row r="53" spans="1:26" ht="13.5" customHeight="1" x14ac:dyDescent="0.15">
      <c r="A53" s="16">
        <v>49</v>
      </c>
      <c r="B53" s="17" t="s">
        <v>62</v>
      </c>
      <c r="C53" s="29"/>
      <c r="D53" s="19">
        <v>2291.6999999999998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2291.6999999999998</v>
      </c>
    </row>
    <row r="54" spans="1:26" ht="13.5" customHeight="1" x14ac:dyDescent="0.15">
      <c r="A54" s="16">
        <v>50</v>
      </c>
      <c r="B54" s="17" t="s">
        <v>63</v>
      </c>
      <c r="C54" s="29"/>
      <c r="D54" s="19">
        <v>335.99999999999994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335.99999999999994</v>
      </c>
    </row>
    <row r="55" spans="1:26" ht="13.5" customHeight="1" x14ac:dyDescent="0.15">
      <c r="A55" s="16">
        <v>51</v>
      </c>
      <c r="B55" s="17" t="s">
        <v>64</v>
      </c>
      <c r="C55" s="25">
        <v>0.30112610583304927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28">
        <v>0.30112610583304927</v>
      </c>
    </row>
    <row r="56" spans="1:26" ht="13.5" customHeight="1" x14ac:dyDescent="0.15">
      <c r="A56" s="16">
        <v>52</v>
      </c>
      <c r="B56" s="17" t="s">
        <v>65</v>
      </c>
      <c r="C56" s="29"/>
      <c r="D56" s="19">
        <v>680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680</v>
      </c>
    </row>
    <row r="57" spans="1:26" ht="13.5" customHeight="1" x14ac:dyDescent="0.15">
      <c r="A57" s="16">
        <v>53</v>
      </c>
      <c r="B57" s="17" t="s">
        <v>66</v>
      </c>
      <c r="C57" s="35">
        <v>38726.983708628744</v>
      </c>
      <c r="D57" s="19">
        <v>8959.2479999999978</v>
      </c>
      <c r="E57" s="19">
        <v>111.45021093961769</v>
      </c>
      <c r="F57" s="20"/>
      <c r="G57" s="19">
        <v>44323.36616536753</v>
      </c>
      <c r="H57" s="20"/>
      <c r="I57" s="20"/>
      <c r="J57" s="20"/>
      <c r="K57" s="19">
        <v>2772.5781711157128</v>
      </c>
      <c r="L57" s="20"/>
      <c r="M57" s="19">
        <v>39635.630981699833</v>
      </c>
      <c r="N57" s="19">
        <v>1284.1748932050682</v>
      </c>
      <c r="O57" s="19">
        <v>729.89893264300508</v>
      </c>
      <c r="P57" s="19">
        <v>2181.0509117718675</v>
      </c>
      <c r="Q57" s="19">
        <v>23.984375238095243</v>
      </c>
      <c r="R57" s="20"/>
      <c r="S57" s="20"/>
      <c r="T57" s="20"/>
      <c r="U57" s="20"/>
      <c r="V57" s="21"/>
      <c r="W57" s="36">
        <v>38.953034758497139</v>
      </c>
      <c r="X57" s="21"/>
      <c r="Y57" s="23">
        <v>16.297109350606483</v>
      </c>
      <c r="Z57" s="24">
        <v>138803.61649471859</v>
      </c>
    </row>
    <row r="58" spans="1:26" ht="13.5" customHeight="1" x14ac:dyDescent="0.15">
      <c r="A58" s="16">
        <v>54</v>
      </c>
      <c r="B58" s="17" t="s">
        <v>67</v>
      </c>
      <c r="C58" s="29"/>
      <c r="D58" s="19">
        <v>13351.5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13351.5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7"/>
    </row>
    <row r="60" spans="1:26" ht="13.5" customHeight="1" x14ac:dyDescent="0.15">
      <c r="A60" s="16">
        <v>56</v>
      </c>
      <c r="B60" s="17" t="s">
        <v>68</v>
      </c>
      <c r="C60" s="35">
        <v>95.870525570049566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36">
        <v>142.24864893636445</v>
      </c>
      <c r="X60" s="21"/>
      <c r="Y60" s="27"/>
      <c r="Z60" s="24">
        <v>238.11917450641403</v>
      </c>
    </row>
    <row r="61" spans="1:26" ht="13.5" customHeight="1" x14ac:dyDescent="0.15">
      <c r="A61" s="16">
        <v>57</v>
      </c>
      <c r="B61" s="17" t="s">
        <v>69</v>
      </c>
      <c r="C61" s="35">
        <v>654.71824723584439</v>
      </c>
      <c r="D61" s="20"/>
      <c r="E61" s="19">
        <v>18.635291825990166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0.20623405928257063</v>
      </c>
      <c r="X61" s="21"/>
      <c r="Y61" s="27"/>
      <c r="Z61" s="24">
        <v>673.55977312111713</v>
      </c>
    </row>
    <row r="62" spans="1:26" ht="13.5" customHeight="1" x14ac:dyDescent="0.15">
      <c r="A62" s="16">
        <v>58</v>
      </c>
      <c r="B62" s="17" t="s">
        <v>70</v>
      </c>
      <c r="C62" s="35">
        <v>17.726141003245935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0.13478666577306361</v>
      </c>
      <c r="X62" s="21"/>
      <c r="Y62" s="27"/>
      <c r="Z62" s="24">
        <v>17.860927669018999</v>
      </c>
    </row>
    <row r="63" spans="1:26" ht="13.5" customHeight="1" x14ac:dyDescent="0.15">
      <c r="A63" s="16">
        <v>59</v>
      </c>
      <c r="B63" s="17" t="s">
        <v>71</v>
      </c>
      <c r="C63" s="31">
        <v>6.8979174234108541E-3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9.1269167663745351E-4</v>
      </c>
      <c r="X63" s="21"/>
      <c r="Y63" s="27"/>
      <c r="Z63" s="33">
        <v>7.8106091000483078E-3</v>
      </c>
    </row>
    <row r="64" spans="1:26" ht="13.5" customHeight="1" x14ac:dyDescent="0.15">
      <c r="A64" s="16">
        <v>60</v>
      </c>
      <c r="B64" s="17" t="s">
        <v>72</v>
      </c>
      <c r="C64" s="18">
        <v>1.1948136336609312</v>
      </c>
      <c r="D64" s="20"/>
      <c r="E64" s="20"/>
      <c r="F64" s="20"/>
      <c r="G64" s="20"/>
      <c r="H64" s="20"/>
      <c r="I64" s="19">
        <v>41.182865008903313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36">
        <v>375.34834073843302</v>
      </c>
      <c r="X64" s="21"/>
      <c r="Y64" s="27"/>
      <c r="Z64" s="24">
        <v>417.72601938099729</v>
      </c>
    </row>
    <row r="65" spans="1:26" ht="13.5" customHeight="1" x14ac:dyDescent="0.15">
      <c r="A65" s="16">
        <v>61</v>
      </c>
      <c r="B65" s="17" t="s">
        <v>73</v>
      </c>
      <c r="C65" s="29"/>
      <c r="D65" s="19">
        <v>3450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3450</v>
      </c>
    </row>
    <row r="66" spans="1:26" ht="13.5" customHeight="1" x14ac:dyDescent="0.15">
      <c r="A66" s="16">
        <v>62</v>
      </c>
      <c r="B66" s="17" t="s">
        <v>74</v>
      </c>
      <c r="C66" s="29"/>
      <c r="D66" s="19">
        <v>19966.000000000004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19966.000000000004</v>
      </c>
    </row>
    <row r="67" spans="1:26" ht="13.5" customHeight="1" x14ac:dyDescent="0.15">
      <c r="A67" s="16">
        <v>63</v>
      </c>
      <c r="B67" s="17" t="s">
        <v>75</v>
      </c>
      <c r="C67" s="29"/>
      <c r="D67" s="19">
        <v>4377.9000000000005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4377.9000000000005</v>
      </c>
    </row>
    <row r="68" spans="1:26" ht="13.5" customHeight="1" x14ac:dyDescent="0.15">
      <c r="A68" s="16">
        <v>64</v>
      </c>
      <c r="B68" s="17" t="s">
        <v>76</v>
      </c>
      <c r="C68" s="29"/>
      <c r="D68" s="19">
        <v>2212.1999999999998</v>
      </c>
      <c r="E68" s="19">
        <v>80.253892845380577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2292.4538928453803</v>
      </c>
    </row>
    <row r="69" spans="1:26" ht="13.5" customHeight="1" x14ac:dyDescent="0.15">
      <c r="A69" s="16">
        <v>65</v>
      </c>
      <c r="B69" s="17" t="s">
        <v>360</v>
      </c>
      <c r="C69" s="31">
        <v>2.0098400219064897E-2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2.0098400219064897E-2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7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7"/>
    </row>
    <row r="72" spans="1:26" ht="13.5" customHeight="1" x14ac:dyDescent="0.15">
      <c r="A72" s="16">
        <v>68</v>
      </c>
      <c r="B72" s="17" t="s">
        <v>363</v>
      </c>
      <c r="C72" s="31">
        <v>1.4241169811670468E-2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3">
        <v>1.4241169811670468E-2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7"/>
    </row>
    <row r="74" spans="1:26" ht="27" customHeight="1" x14ac:dyDescent="0.15">
      <c r="A74" s="16">
        <v>70</v>
      </c>
      <c r="B74" s="17" t="s">
        <v>78</v>
      </c>
      <c r="C74" s="29"/>
      <c r="D74" s="19">
        <v>44.2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44.2</v>
      </c>
    </row>
    <row r="75" spans="1:26" ht="13.5" customHeight="1" x14ac:dyDescent="0.15">
      <c r="A75" s="16">
        <v>71</v>
      </c>
      <c r="B75" s="17" t="s">
        <v>79</v>
      </c>
      <c r="C75" s="25">
        <v>0.12631050230008084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28">
        <v>0.12631050230008084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7"/>
    </row>
    <row r="77" spans="1:26" ht="13.5" customHeight="1" x14ac:dyDescent="0.15">
      <c r="A77" s="16">
        <v>73</v>
      </c>
      <c r="B77" s="17" t="s">
        <v>80</v>
      </c>
      <c r="C77" s="31">
        <v>5.8902007528939114E-2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2">
        <v>1.2389217834473271E-4</v>
      </c>
      <c r="X77" s="21"/>
      <c r="Y77" s="27"/>
      <c r="Z77" s="33">
        <v>5.9025899707283849E-2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7"/>
    </row>
    <row r="79" spans="1:26" ht="13.5" customHeight="1" x14ac:dyDescent="0.15">
      <c r="A79" s="16">
        <v>75</v>
      </c>
      <c r="B79" s="17" t="s">
        <v>81</v>
      </c>
      <c r="C79" s="31">
        <v>1.0752405589129519E-2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0.19567908890543953</v>
      </c>
      <c r="W79" s="34">
        <v>3.0236639389384444E-2</v>
      </c>
      <c r="X79" s="22">
        <v>4.0645844095905534</v>
      </c>
      <c r="Y79" s="41">
        <v>7.5826510032238374</v>
      </c>
      <c r="Z79" s="24">
        <v>11.883903546698345</v>
      </c>
    </row>
    <row r="80" spans="1:26" ht="13.5" customHeight="1" x14ac:dyDescent="0.15">
      <c r="A80" s="16">
        <v>76</v>
      </c>
      <c r="B80" s="17" t="s">
        <v>82</v>
      </c>
      <c r="C80" s="31">
        <v>6.9928675213673228E-2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3">
        <v>6.9928675213673228E-2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7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7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7"/>
    </row>
    <row r="84" spans="1:26" ht="13.5" customHeight="1" x14ac:dyDescent="0.15">
      <c r="A84" s="16">
        <v>80</v>
      </c>
      <c r="B84" s="17" t="s">
        <v>84</v>
      </c>
      <c r="C84" s="35">
        <v>58614.8587140667</v>
      </c>
      <c r="D84" s="19">
        <v>10541.136</v>
      </c>
      <c r="E84" s="19">
        <v>289.56786451774281</v>
      </c>
      <c r="F84" s="19">
        <v>474.79338458311645</v>
      </c>
      <c r="G84" s="19">
        <v>95480.403893251336</v>
      </c>
      <c r="H84" s="19">
        <v>55409.082770812201</v>
      </c>
      <c r="I84" s="20"/>
      <c r="J84" s="20"/>
      <c r="K84" s="19">
        <v>14466.197604978481</v>
      </c>
      <c r="L84" s="20"/>
      <c r="M84" s="19">
        <v>157996.47443886733</v>
      </c>
      <c r="N84" s="19">
        <v>3715.5562281176349</v>
      </c>
      <c r="O84" s="19">
        <v>3010.5727404655931</v>
      </c>
      <c r="P84" s="19">
        <v>5553.8289421503905</v>
      </c>
      <c r="Q84" s="19">
        <v>95.937500952380972</v>
      </c>
      <c r="R84" s="19">
        <v>222.04402673032155</v>
      </c>
      <c r="S84" s="20"/>
      <c r="T84" s="20"/>
      <c r="U84" s="20"/>
      <c r="V84" s="21"/>
      <c r="W84" s="36">
        <v>30.873823267764841</v>
      </c>
      <c r="X84" s="21"/>
      <c r="Y84" s="23">
        <v>84.268229850359916</v>
      </c>
      <c r="Z84" s="24">
        <v>405985.59616261133</v>
      </c>
    </row>
    <row r="85" spans="1:26" ht="13.5" customHeight="1" x14ac:dyDescent="0.15">
      <c r="A85" s="16">
        <v>81</v>
      </c>
      <c r="B85" s="17" t="s">
        <v>85</v>
      </c>
      <c r="C85" s="44">
        <v>4.4688044383351901E-6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5">
        <v>4.4688044383351901E-6</v>
      </c>
    </row>
    <row r="86" spans="1:26" ht="13.5" customHeight="1" x14ac:dyDescent="0.15">
      <c r="A86" s="16">
        <v>82</v>
      </c>
      <c r="B86" s="17" t="s">
        <v>86</v>
      </c>
      <c r="C86" s="18">
        <v>1.2003960497365533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7.5694703892452244</v>
      </c>
      <c r="X86" s="21"/>
      <c r="Y86" s="41">
        <v>5.7504159504302681</v>
      </c>
      <c r="Z86" s="24">
        <v>14.520282389412046</v>
      </c>
    </row>
    <row r="87" spans="1:26" ht="13.5" customHeight="1" x14ac:dyDescent="0.15">
      <c r="A87" s="16">
        <v>83</v>
      </c>
      <c r="B87" s="17" t="s">
        <v>87</v>
      </c>
      <c r="C87" s="35">
        <v>262.82267344772788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820.90230784020071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1.2593477856676798</v>
      </c>
      <c r="X87" s="21"/>
      <c r="Y87" s="27"/>
      <c r="Z87" s="24">
        <v>1084.9843290735962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7"/>
    </row>
    <row r="89" spans="1:26" ht="13.5" customHeight="1" x14ac:dyDescent="0.15">
      <c r="A89" s="16">
        <v>85</v>
      </c>
      <c r="B89" s="17" t="s">
        <v>89</v>
      </c>
      <c r="C89" s="18">
        <v>3.9958817300952147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4">
        <v>1.2602737180757871E-2</v>
      </c>
      <c r="X89" s="21"/>
      <c r="Y89" s="27"/>
      <c r="Z89" s="30">
        <v>4.0084844672759727</v>
      </c>
    </row>
    <row r="90" spans="1:26" ht="13.5" customHeight="1" x14ac:dyDescent="0.15">
      <c r="A90" s="16">
        <v>86</v>
      </c>
      <c r="B90" s="17" t="s">
        <v>90</v>
      </c>
      <c r="C90" s="31">
        <v>1.7455154597739381E-3</v>
      </c>
      <c r="D90" s="20"/>
      <c r="E90" s="19">
        <v>61.817106810509415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9.380769632015716E-4</v>
      </c>
      <c r="X90" s="21"/>
      <c r="Y90" s="27"/>
      <c r="Z90" s="24">
        <v>61.819790402932391</v>
      </c>
    </row>
    <row r="91" spans="1:26" ht="13.5" customHeight="1" x14ac:dyDescent="0.15">
      <c r="A91" s="16">
        <v>87</v>
      </c>
      <c r="B91" s="17" t="s">
        <v>91</v>
      </c>
      <c r="C91" s="25">
        <v>0.63013231703111328</v>
      </c>
      <c r="D91" s="20"/>
      <c r="E91" s="46">
        <v>5.7148228266369831E-2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2">
        <v>2.057261814898264</v>
      </c>
      <c r="W91" s="26">
        <v>0.87962438391114284</v>
      </c>
      <c r="X91" s="36">
        <v>15.549806253684435</v>
      </c>
      <c r="Y91" s="41">
        <v>4.2550988253877984</v>
      </c>
      <c r="Z91" s="24">
        <v>23.429071823179122</v>
      </c>
    </row>
    <row r="92" spans="1:26" ht="13.5" customHeight="1" x14ac:dyDescent="0.15">
      <c r="A92" s="16">
        <v>88</v>
      </c>
      <c r="B92" s="17" t="s">
        <v>92</v>
      </c>
      <c r="C92" s="25">
        <v>0.21091892400364354</v>
      </c>
      <c r="D92" s="20"/>
      <c r="E92" s="20"/>
      <c r="F92" s="20"/>
      <c r="G92" s="19">
        <v>111.66990059760401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111.88081952160766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7"/>
    </row>
    <row r="94" spans="1:26" ht="13.5" customHeight="1" x14ac:dyDescent="0.15">
      <c r="A94" s="16">
        <v>90</v>
      </c>
      <c r="B94" s="17" t="s">
        <v>94</v>
      </c>
      <c r="C94" s="29"/>
      <c r="D94" s="19">
        <v>2071.6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2071.6</v>
      </c>
    </row>
    <row r="95" spans="1:26" ht="13.5" customHeight="1" x14ac:dyDescent="0.15">
      <c r="A95" s="16">
        <v>91</v>
      </c>
      <c r="B95" s="17" t="s">
        <v>95</v>
      </c>
      <c r="C95" s="29"/>
      <c r="D95" s="19">
        <v>49.999999999999993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49.999999999999993</v>
      </c>
    </row>
    <row r="96" spans="1:26" ht="13.5" customHeight="1" x14ac:dyDescent="0.15">
      <c r="A96" s="16">
        <v>92</v>
      </c>
      <c r="B96" s="17" t="s">
        <v>96</v>
      </c>
      <c r="C96" s="29"/>
      <c r="D96" s="19">
        <v>597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597</v>
      </c>
    </row>
    <row r="97" spans="1:26" ht="13.5" customHeight="1" x14ac:dyDescent="0.15">
      <c r="A97" s="16">
        <v>93</v>
      </c>
      <c r="B97" s="17" t="s">
        <v>97</v>
      </c>
      <c r="C97" s="29"/>
      <c r="D97" s="19">
        <v>2831.1000000000004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2831.1000000000004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1.5546233394342861</v>
      </c>
      <c r="Y98" s="27"/>
      <c r="Z98" s="30">
        <v>1.5546233394342861</v>
      </c>
    </row>
    <row r="99" spans="1:26" ht="13.5" customHeight="1" x14ac:dyDescent="0.15">
      <c r="A99" s="16">
        <v>95</v>
      </c>
      <c r="B99" s="17" t="s">
        <v>99</v>
      </c>
      <c r="C99" s="29"/>
      <c r="D99" s="19">
        <v>580.99999999999989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580.99999999999989</v>
      </c>
    </row>
    <row r="100" spans="1:26" ht="13.5" customHeight="1" x14ac:dyDescent="0.15">
      <c r="A100" s="16">
        <v>96</v>
      </c>
      <c r="B100" s="17" t="s">
        <v>100</v>
      </c>
      <c r="C100" s="29"/>
      <c r="D100" s="19">
        <v>40.000000000000007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40.000000000000007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7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7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7"/>
    </row>
    <row r="104" spans="1:26" ht="13.5" customHeight="1" x14ac:dyDescent="0.15">
      <c r="A104" s="16">
        <v>100</v>
      </c>
      <c r="B104" s="17" t="s">
        <v>102</v>
      </c>
      <c r="C104" s="29"/>
      <c r="D104" s="19">
        <v>1964.1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1964.1</v>
      </c>
    </row>
    <row r="105" spans="1:26" ht="13.5" customHeight="1" x14ac:dyDescent="0.15">
      <c r="A105" s="16">
        <v>101</v>
      </c>
      <c r="B105" s="17" t="s">
        <v>103</v>
      </c>
      <c r="C105" s="29"/>
      <c r="D105" s="19">
        <v>1677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1677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7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2691.0467799862627</v>
      </c>
      <c r="U107" s="20"/>
      <c r="V107" s="21"/>
      <c r="W107" s="21"/>
      <c r="X107" s="21"/>
      <c r="Y107" s="27"/>
      <c r="Z107" s="24">
        <v>2691.0467799862627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41802.108829126541</v>
      </c>
      <c r="U108" s="20"/>
      <c r="V108" s="21"/>
      <c r="W108" s="21"/>
      <c r="X108" s="21"/>
      <c r="Y108" s="27"/>
      <c r="Z108" s="24">
        <v>41802.108829126541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7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7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7"/>
    </row>
    <row r="112" spans="1:26" ht="13.5" customHeight="1" x14ac:dyDescent="0.15">
      <c r="A112" s="16">
        <v>108</v>
      </c>
      <c r="B112" s="17" t="s">
        <v>106</v>
      </c>
      <c r="C112" s="29"/>
      <c r="D112" s="19">
        <v>700.75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700.75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7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7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7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7"/>
    </row>
    <row r="117" spans="1:26" ht="13.5" customHeight="1" x14ac:dyDescent="0.15">
      <c r="A117" s="16">
        <v>113</v>
      </c>
      <c r="B117" s="17" t="s">
        <v>107</v>
      </c>
      <c r="C117" s="29"/>
      <c r="D117" s="40">
        <v>4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30">
        <v>4</v>
      </c>
    </row>
    <row r="118" spans="1:26" ht="13.5" customHeight="1" x14ac:dyDescent="0.15">
      <c r="A118" s="16">
        <v>114</v>
      </c>
      <c r="B118" s="17" t="s">
        <v>108</v>
      </c>
      <c r="C118" s="29"/>
      <c r="D118" s="19">
        <v>445.20000000000005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445.20000000000005</v>
      </c>
    </row>
    <row r="119" spans="1:26" ht="13.5" customHeight="1" x14ac:dyDescent="0.15">
      <c r="A119" s="16">
        <v>115</v>
      </c>
      <c r="B119" s="17" t="s">
        <v>109</v>
      </c>
      <c r="C119" s="29"/>
      <c r="D119" s="19">
        <v>546.99999999999989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546.99999999999989</v>
      </c>
    </row>
    <row r="120" spans="1:26" ht="13.5" customHeight="1" x14ac:dyDescent="0.15">
      <c r="A120" s="16">
        <v>116</v>
      </c>
      <c r="B120" s="17" t="s">
        <v>110</v>
      </c>
      <c r="C120" s="29"/>
      <c r="D120" s="19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</v>
      </c>
    </row>
    <row r="121" spans="1:26" ht="13.5" customHeight="1" x14ac:dyDescent="0.15">
      <c r="A121" s="16">
        <v>117</v>
      </c>
      <c r="B121" s="17" t="s">
        <v>111</v>
      </c>
      <c r="C121" s="29"/>
      <c r="D121" s="19">
        <v>249.19999999999996</v>
      </c>
      <c r="E121" s="40">
        <v>5.2164322996907808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254.41643229969074</v>
      </c>
    </row>
    <row r="122" spans="1:26" ht="13.5" customHeight="1" x14ac:dyDescent="0.15">
      <c r="A122" s="16">
        <v>118</v>
      </c>
      <c r="B122" s="17" t="s">
        <v>112</v>
      </c>
      <c r="C122" s="29"/>
      <c r="D122" s="19">
        <v>32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32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44.000000000000007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44.000000000000007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7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7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7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7"/>
    </row>
    <row r="128" spans="1:26" ht="13.5" customHeight="1" x14ac:dyDescent="0.15">
      <c r="A128" s="16">
        <v>124</v>
      </c>
      <c r="B128" s="17" t="s">
        <v>116</v>
      </c>
      <c r="C128" s="29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37"/>
    </row>
    <row r="129" spans="1:26" ht="13.5" customHeight="1" x14ac:dyDescent="0.15">
      <c r="A129" s="16">
        <v>125</v>
      </c>
      <c r="B129" s="17" t="s">
        <v>117</v>
      </c>
      <c r="C129" s="35">
        <v>80.469044269753326</v>
      </c>
      <c r="D129" s="19">
        <v>1911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5.1669650274218348</v>
      </c>
      <c r="X129" s="21"/>
      <c r="Y129" s="41">
        <v>6.9244284192566452</v>
      </c>
      <c r="Z129" s="24">
        <v>2003.5604377164318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7"/>
    </row>
    <row r="131" spans="1:26" ht="13.5" customHeight="1" x14ac:dyDescent="0.15">
      <c r="A131" s="16">
        <v>127</v>
      </c>
      <c r="B131" s="17" t="s">
        <v>119</v>
      </c>
      <c r="C131" s="35">
        <v>78.81914771230646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386.30477959441038</v>
      </c>
      <c r="T131" s="20"/>
      <c r="U131" s="20"/>
      <c r="V131" s="21"/>
      <c r="W131" s="36">
        <v>106.4689133060989</v>
      </c>
      <c r="X131" s="21"/>
      <c r="Y131" s="41">
        <v>7.2013903055096993</v>
      </c>
      <c r="Z131" s="24">
        <v>578.79423091832541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7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7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7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7"/>
    </row>
    <row r="136" spans="1:26" ht="13.5" customHeight="1" x14ac:dyDescent="0.15">
      <c r="A136" s="16">
        <v>132</v>
      </c>
      <c r="B136" s="17" t="s">
        <v>120</v>
      </c>
      <c r="C136" s="18">
        <v>3.852274569949012</v>
      </c>
      <c r="D136" s="20"/>
      <c r="E136" s="46">
        <v>2.8159996537051805E-2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6">
        <v>0.11003958544804668</v>
      </c>
      <c r="W136" s="36">
        <v>71.763965745200295</v>
      </c>
      <c r="X136" s="21"/>
      <c r="Y136" s="47">
        <v>0.32228653849693045</v>
      </c>
      <c r="Z136" s="24">
        <v>76.076726435631329</v>
      </c>
    </row>
    <row r="137" spans="1:26" ht="27" customHeight="1" x14ac:dyDescent="0.15">
      <c r="A137" s="16">
        <v>133</v>
      </c>
      <c r="B137" s="17" t="s">
        <v>121</v>
      </c>
      <c r="C137" s="35">
        <v>653.35113779993208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4">
        <v>1.6422403078823498E-2</v>
      </c>
      <c r="X137" s="21"/>
      <c r="Y137" s="27"/>
      <c r="Z137" s="24">
        <v>653.36756020301095</v>
      </c>
    </row>
    <row r="138" spans="1:26" ht="13.5" customHeight="1" x14ac:dyDescent="0.15">
      <c r="A138" s="16">
        <v>134</v>
      </c>
      <c r="B138" s="17" t="s">
        <v>122</v>
      </c>
      <c r="C138" s="35">
        <v>42.552014730882831</v>
      </c>
      <c r="D138" s="20"/>
      <c r="E138" s="20"/>
      <c r="F138" s="19">
        <v>160.7948423226247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6">
        <v>0.93702425662526101</v>
      </c>
      <c r="X138" s="21"/>
      <c r="Y138" s="27"/>
      <c r="Z138" s="24">
        <v>204.28388131013278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7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7"/>
    </row>
    <row r="141" spans="1:26" ht="13.5" customHeight="1" x14ac:dyDescent="0.15">
      <c r="A141" s="16">
        <v>137</v>
      </c>
      <c r="B141" s="17" t="s">
        <v>123</v>
      </c>
      <c r="C141" s="29"/>
      <c r="D141" s="19">
        <v>19.000000000000004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19.000000000000004</v>
      </c>
    </row>
    <row r="142" spans="1:26" ht="13.5" customHeight="1" x14ac:dyDescent="0.15">
      <c r="A142" s="16">
        <v>138</v>
      </c>
      <c r="B142" s="17" t="s">
        <v>124</v>
      </c>
      <c r="C142" s="29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37"/>
    </row>
    <row r="143" spans="1:26" ht="13.5" customHeight="1" x14ac:dyDescent="0.15">
      <c r="A143" s="16">
        <v>139</v>
      </c>
      <c r="B143" s="17" t="s">
        <v>125</v>
      </c>
      <c r="C143" s="29"/>
      <c r="D143" s="40">
        <v>1.4</v>
      </c>
      <c r="E143" s="19">
        <v>13.133967856749807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14.533967856749808</v>
      </c>
    </row>
    <row r="144" spans="1:26" ht="13.5" customHeight="1" x14ac:dyDescent="0.15">
      <c r="A144" s="16">
        <v>140</v>
      </c>
      <c r="B144" s="17" t="s">
        <v>126</v>
      </c>
      <c r="C144" s="29"/>
      <c r="D144" s="19">
        <v>10.000000000000002</v>
      </c>
      <c r="E144" s="40">
        <v>3.9548173387076573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13.95481733870766</v>
      </c>
    </row>
    <row r="145" spans="1:26" ht="13.5" customHeight="1" x14ac:dyDescent="0.15">
      <c r="A145" s="16">
        <v>141</v>
      </c>
      <c r="B145" s="17" t="s">
        <v>127</v>
      </c>
      <c r="C145" s="29"/>
      <c r="D145" s="19">
        <v>324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324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7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7"/>
    </row>
    <row r="148" spans="1:26" ht="27" customHeight="1" x14ac:dyDescent="0.15">
      <c r="A148" s="16">
        <v>144</v>
      </c>
      <c r="B148" s="17" t="s">
        <v>128</v>
      </c>
      <c r="C148" s="35">
        <v>16.850814549530895</v>
      </c>
      <c r="D148" s="20"/>
      <c r="E148" s="20"/>
      <c r="F148" s="20"/>
      <c r="G148" s="20"/>
      <c r="H148" s="20"/>
      <c r="I148" s="20"/>
      <c r="J148" s="20"/>
      <c r="K148" s="20"/>
      <c r="L148" s="19">
        <v>130.3753955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147.22621004953089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7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7"/>
    </row>
    <row r="151" spans="1:26" ht="13.5" customHeight="1" x14ac:dyDescent="0.15">
      <c r="A151" s="16">
        <v>147</v>
      </c>
      <c r="B151" s="17" t="s">
        <v>131</v>
      </c>
      <c r="C151" s="29"/>
      <c r="D151" s="19">
        <v>2213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2213</v>
      </c>
    </row>
    <row r="152" spans="1:26" ht="13.5" customHeight="1" x14ac:dyDescent="0.15">
      <c r="A152" s="16">
        <v>148</v>
      </c>
      <c r="B152" s="17" t="s">
        <v>132</v>
      </c>
      <c r="C152" s="29"/>
      <c r="D152" s="19">
        <v>272.60000000000014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272.60000000000014</v>
      </c>
    </row>
    <row r="153" spans="1:26" ht="13.5" customHeight="1" x14ac:dyDescent="0.15">
      <c r="A153" s="16">
        <v>149</v>
      </c>
      <c r="B153" s="17" t="s">
        <v>388</v>
      </c>
      <c r="C153" s="31">
        <v>6.4501018346772257E-2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6.4501018346772257E-2</v>
      </c>
    </row>
    <row r="154" spans="1:26" ht="13.5" customHeight="1" x14ac:dyDescent="0.15">
      <c r="A154" s="16">
        <v>150</v>
      </c>
      <c r="B154" s="17" t="s">
        <v>133</v>
      </c>
      <c r="C154" s="18">
        <v>6.1069778318226842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41">
        <v>9.8655124774045238</v>
      </c>
      <c r="Z154" s="24">
        <v>15.972490309227208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7"/>
    </row>
    <row r="156" spans="1:26" ht="13.5" customHeight="1" x14ac:dyDescent="0.15">
      <c r="A156" s="16">
        <v>152</v>
      </c>
      <c r="B156" s="17" t="s">
        <v>135</v>
      </c>
      <c r="C156" s="29"/>
      <c r="D156" s="19">
        <v>2106.6999999999998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2106.6999999999998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19">
        <v>345.34873272798785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345.34873272798785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7"/>
    </row>
    <row r="159" spans="1:26" ht="13.5" customHeight="1" x14ac:dyDescent="0.15">
      <c r="A159" s="16">
        <v>155</v>
      </c>
      <c r="B159" s="17" t="s">
        <v>389</v>
      </c>
      <c r="C159" s="31">
        <v>5.0338244937931063E-2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6">
        <v>0.51302123187778426</v>
      </c>
      <c r="X159" s="21"/>
      <c r="Y159" s="27"/>
      <c r="Z159" s="28">
        <v>0.5633594768157153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7"/>
    </row>
    <row r="161" spans="1:26" ht="13.5" customHeight="1" x14ac:dyDescent="0.15">
      <c r="A161" s="16">
        <v>157</v>
      </c>
      <c r="B161" s="17" t="s">
        <v>138</v>
      </c>
      <c r="C161" s="35">
        <v>14.506072813189347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0.59295684307026264</v>
      </c>
      <c r="X161" s="21"/>
      <c r="Y161" s="27"/>
      <c r="Z161" s="24">
        <v>15.09902965625961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7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7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7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4579.0835595003018</v>
      </c>
      <c r="U165" s="20"/>
      <c r="V165" s="21"/>
      <c r="W165" s="21"/>
      <c r="X165" s="21"/>
      <c r="Y165" s="27"/>
      <c r="Z165" s="24">
        <v>4579.0835595003018</v>
      </c>
    </row>
    <row r="166" spans="1:26" ht="13.5" customHeight="1" x14ac:dyDescent="0.15">
      <c r="A166" s="16">
        <v>162</v>
      </c>
      <c r="B166" s="17" t="s">
        <v>140</v>
      </c>
      <c r="C166" s="29"/>
      <c r="D166" s="19">
        <v>336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336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7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1049.8428719966155</v>
      </c>
      <c r="U168" s="20"/>
      <c r="V168" s="21"/>
      <c r="W168" s="21"/>
      <c r="X168" s="21"/>
      <c r="Y168" s="27"/>
      <c r="Z168" s="24">
        <v>1049.8428719966155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7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7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7"/>
    </row>
    <row r="172" spans="1:26" ht="13.5" customHeight="1" x14ac:dyDescent="0.15">
      <c r="A172" s="16">
        <v>168</v>
      </c>
      <c r="B172" s="17" t="s">
        <v>142</v>
      </c>
      <c r="C172" s="29"/>
      <c r="D172" s="19">
        <v>1406.2000000000003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1406.2000000000003</v>
      </c>
    </row>
    <row r="173" spans="1:26" ht="13.5" customHeight="1" x14ac:dyDescent="0.15">
      <c r="A173" s="16">
        <v>169</v>
      </c>
      <c r="B173" s="17" t="s">
        <v>143</v>
      </c>
      <c r="C173" s="29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37"/>
    </row>
    <row r="174" spans="1:26" ht="13.5" customHeight="1" x14ac:dyDescent="0.15">
      <c r="A174" s="16">
        <v>170</v>
      </c>
      <c r="B174" s="17" t="s">
        <v>144</v>
      </c>
      <c r="C174" s="29"/>
      <c r="D174" s="19">
        <v>11.6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</v>
      </c>
    </row>
    <row r="175" spans="1:26" ht="13.5" customHeight="1" x14ac:dyDescent="0.15">
      <c r="A175" s="16">
        <v>171</v>
      </c>
      <c r="B175" s="17" t="s">
        <v>145</v>
      </c>
      <c r="C175" s="29"/>
      <c r="D175" s="19">
        <v>25</v>
      </c>
      <c r="E175" s="19">
        <v>44.818912135496682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69.818912135496674</v>
      </c>
    </row>
    <row r="176" spans="1:26" ht="13.5" customHeight="1" x14ac:dyDescent="0.15">
      <c r="A176" s="16">
        <v>172</v>
      </c>
      <c r="B176" s="17" t="s">
        <v>146</v>
      </c>
      <c r="C176" s="29"/>
      <c r="D176" s="19">
        <v>61.42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61.42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7"/>
    </row>
    <row r="178" spans="1:26" ht="13.5" customHeight="1" x14ac:dyDescent="0.15">
      <c r="A178" s="16">
        <v>174</v>
      </c>
      <c r="B178" s="17" t="s">
        <v>147</v>
      </c>
      <c r="C178" s="29"/>
      <c r="D178" s="19">
        <v>913.69999999999993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913.69999999999993</v>
      </c>
    </row>
    <row r="179" spans="1:26" ht="13.5" customHeight="1" x14ac:dyDescent="0.15">
      <c r="A179" s="16">
        <v>175</v>
      </c>
      <c r="B179" s="17" t="s">
        <v>148</v>
      </c>
      <c r="C179" s="29"/>
      <c r="D179" s="19">
        <v>1097.3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1097.3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7035.5286860426349</v>
      </c>
      <c r="U180" s="20"/>
      <c r="V180" s="21"/>
      <c r="W180" s="21"/>
      <c r="X180" s="21"/>
      <c r="Y180" s="27"/>
      <c r="Z180" s="24">
        <v>7035.5286860426349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7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10.893553119663951</v>
      </c>
      <c r="Z182" s="24">
        <v>10.893553119663951</v>
      </c>
    </row>
    <row r="183" spans="1:26" ht="13.5" customHeight="1" x14ac:dyDescent="0.15">
      <c r="A183" s="16">
        <v>179</v>
      </c>
      <c r="B183" s="17" t="s">
        <v>151</v>
      </c>
      <c r="C183" s="29"/>
      <c r="D183" s="19">
        <v>1136081.9999999998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1136081.9999999998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7"/>
    </row>
    <row r="185" spans="1:26" ht="13.5" customHeight="1" x14ac:dyDescent="0.15">
      <c r="A185" s="16">
        <v>181</v>
      </c>
      <c r="B185" s="17" t="s">
        <v>152</v>
      </c>
      <c r="C185" s="25">
        <v>0.14090598541985686</v>
      </c>
      <c r="D185" s="20"/>
      <c r="E185" s="19">
        <v>288.25349040193203</v>
      </c>
      <c r="F185" s="20"/>
      <c r="G185" s="20"/>
      <c r="H185" s="20"/>
      <c r="I185" s="20"/>
      <c r="J185" s="19">
        <v>58500.270714124548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4">
        <v>7.6731750576268373E-3</v>
      </c>
      <c r="X185" s="21"/>
      <c r="Y185" s="23">
        <v>26.891229208716833</v>
      </c>
      <c r="Z185" s="24">
        <v>58815.56401289568</v>
      </c>
    </row>
    <row r="186" spans="1:26" ht="13.5" customHeight="1" x14ac:dyDescent="0.15">
      <c r="A186" s="16">
        <v>182</v>
      </c>
      <c r="B186" s="17" t="s">
        <v>153</v>
      </c>
      <c r="C186" s="29"/>
      <c r="D186" s="19">
        <v>2416.0000000000005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2416.0000000000005</v>
      </c>
    </row>
    <row r="187" spans="1:26" ht="13.5" customHeight="1" x14ac:dyDescent="0.15">
      <c r="A187" s="16">
        <v>183</v>
      </c>
      <c r="B187" s="17" t="s">
        <v>154</v>
      </c>
      <c r="C187" s="29"/>
      <c r="D187" s="19">
        <v>4457.3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4457.3</v>
      </c>
    </row>
    <row r="188" spans="1:26" ht="13.5" customHeight="1" x14ac:dyDescent="0.15">
      <c r="A188" s="16">
        <v>184</v>
      </c>
      <c r="B188" s="17" t="s">
        <v>155</v>
      </c>
      <c r="C188" s="29"/>
      <c r="D188" s="19">
        <v>112.20000000000002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112.20000000000002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3181.1023727590486</v>
      </c>
      <c r="U189" s="20"/>
      <c r="V189" s="21"/>
      <c r="W189" s="21"/>
      <c r="X189" s="21"/>
      <c r="Y189" s="27"/>
      <c r="Z189" s="24">
        <v>3181.1023727590486</v>
      </c>
    </row>
    <row r="190" spans="1:26" ht="13.5" customHeight="1" x14ac:dyDescent="0.15">
      <c r="A190" s="16">
        <v>186</v>
      </c>
      <c r="B190" s="17" t="s">
        <v>157</v>
      </c>
      <c r="C190" s="35">
        <v>9696.8864375812027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36">
        <v>23.722298504008297</v>
      </c>
      <c r="X190" s="21"/>
      <c r="Y190" s="27"/>
      <c r="Z190" s="24">
        <v>9720.6087360852107</v>
      </c>
    </row>
    <row r="191" spans="1:26" ht="13.5" customHeight="1" x14ac:dyDescent="0.15">
      <c r="A191" s="16">
        <v>187</v>
      </c>
      <c r="B191" s="17" t="s">
        <v>158</v>
      </c>
      <c r="C191" s="29"/>
      <c r="D191" s="19">
        <v>1176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1176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7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7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7"/>
    </row>
    <row r="195" spans="1:26" ht="13.5" customHeight="1" x14ac:dyDescent="0.15">
      <c r="A195" s="16">
        <v>191</v>
      </c>
      <c r="B195" s="17" t="s">
        <v>161</v>
      </c>
      <c r="C195" s="29"/>
      <c r="D195" s="19">
        <v>424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424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7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7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7"/>
    </row>
    <row r="199" spans="1:26" ht="13.5" customHeight="1" x14ac:dyDescent="0.15">
      <c r="A199" s="16">
        <v>195</v>
      </c>
      <c r="B199" s="17" t="s">
        <v>163</v>
      </c>
      <c r="C199" s="29"/>
      <c r="D199" s="19">
        <v>1061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1061</v>
      </c>
    </row>
    <row r="200" spans="1:26" ht="13.5" customHeight="1" x14ac:dyDescent="0.15">
      <c r="A200" s="16">
        <v>196</v>
      </c>
      <c r="B200" s="17" t="s">
        <v>164</v>
      </c>
      <c r="C200" s="29"/>
      <c r="D200" s="19">
        <v>1914.0000000000007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1914.0000000000007</v>
      </c>
    </row>
    <row r="201" spans="1:26" ht="13.5" customHeight="1" x14ac:dyDescent="0.15">
      <c r="A201" s="16">
        <v>197</v>
      </c>
      <c r="B201" s="17" t="s">
        <v>165</v>
      </c>
      <c r="C201" s="29"/>
      <c r="D201" s="19">
        <v>1894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1894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7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7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7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7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7"/>
    </row>
    <row r="207" spans="1:26" ht="13.5" customHeight="1" x14ac:dyDescent="0.15">
      <c r="A207" s="16">
        <v>203</v>
      </c>
      <c r="B207" s="17" t="s">
        <v>168</v>
      </c>
      <c r="C207" s="31">
        <v>9.1426147715901157E-2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3">
        <v>9.1426147715901157E-2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7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7"/>
    </row>
    <row r="210" spans="1:26" ht="13.5" customHeight="1" x14ac:dyDescent="0.15">
      <c r="A210" s="16">
        <v>206</v>
      </c>
      <c r="B210" s="17" t="s">
        <v>170</v>
      </c>
      <c r="C210" s="29"/>
      <c r="D210" s="19">
        <v>12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12</v>
      </c>
    </row>
    <row r="211" spans="1:26" ht="27" customHeight="1" x14ac:dyDescent="0.15">
      <c r="A211" s="16">
        <v>207</v>
      </c>
      <c r="B211" s="17" t="s">
        <v>171</v>
      </c>
      <c r="C211" s="25">
        <v>0.53287152903064894</v>
      </c>
      <c r="D211" s="19">
        <v>128.00000000000003</v>
      </c>
      <c r="E211" s="19">
        <v>14.695305972822913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0.16176987234621476</v>
      </c>
      <c r="X211" s="21"/>
      <c r="Y211" s="27"/>
      <c r="Z211" s="24">
        <v>143.38994737419981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7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280.14406669271426</v>
      </c>
      <c r="T213" s="20"/>
      <c r="U213" s="20"/>
      <c r="V213" s="21"/>
      <c r="W213" s="36">
        <v>91.875127975173697</v>
      </c>
      <c r="X213" s="21"/>
      <c r="Y213" s="27"/>
      <c r="Z213" s="24">
        <v>372.01919466788797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7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7"/>
    </row>
    <row r="216" spans="1:26" ht="13.5" customHeight="1" x14ac:dyDescent="0.15">
      <c r="A216" s="16">
        <v>212</v>
      </c>
      <c r="B216" s="17" t="s">
        <v>174</v>
      </c>
      <c r="C216" s="29"/>
      <c r="D216" s="19">
        <v>1170.0000000000002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1170.0000000000002</v>
      </c>
    </row>
    <row r="217" spans="1:26" ht="13.5" customHeight="1" x14ac:dyDescent="0.15">
      <c r="A217" s="16">
        <v>213</v>
      </c>
      <c r="B217" s="17" t="s">
        <v>175</v>
      </c>
      <c r="C217" s="35">
        <v>52.220217645023148</v>
      </c>
      <c r="D217" s="19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0.66056556315141357</v>
      </c>
      <c r="X217" s="21"/>
      <c r="Y217" s="27"/>
      <c r="Z217" s="24">
        <v>66.880783208174563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7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7"/>
    </row>
    <row r="220" spans="1:26" ht="13.5" customHeight="1" x14ac:dyDescent="0.15">
      <c r="A220" s="16">
        <v>216</v>
      </c>
      <c r="B220" s="17" t="s">
        <v>412</v>
      </c>
      <c r="C220" s="31">
        <v>2.9274529663808647E-3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3">
        <v>2.9274529663808647E-3</v>
      </c>
    </row>
    <row r="221" spans="1:26" ht="13.5" customHeight="1" x14ac:dyDescent="0.15">
      <c r="A221" s="16">
        <v>217</v>
      </c>
      <c r="B221" s="17" t="s">
        <v>176</v>
      </c>
      <c r="C221" s="29"/>
      <c r="D221" s="19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5">
        <v>0.53634409041916598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4">
        <v>8.8521751472357663E-2</v>
      </c>
      <c r="X222" s="21"/>
      <c r="Y222" s="27"/>
      <c r="Z222" s="28">
        <v>0.62486584189152361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7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7"/>
    </row>
    <row r="225" spans="1:26" ht="13.5" customHeight="1" x14ac:dyDescent="0.15">
      <c r="A225" s="16">
        <v>221</v>
      </c>
      <c r="B225" s="17" t="s">
        <v>178</v>
      </c>
      <c r="C225" s="29"/>
      <c r="D225" s="19">
        <v>365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365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7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7"/>
    </row>
    <row r="228" spans="1:26" ht="27" customHeight="1" x14ac:dyDescent="0.15">
      <c r="A228" s="16">
        <v>224</v>
      </c>
      <c r="B228" s="17" t="s">
        <v>180</v>
      </c>
      <c r="C228" s="25">
        <v>0.26680767391188182</v>
      </c>
      <c r="D228" s="20"/>
      <c r="E228" s="20"/>
      <c r="F228" s="20"/>
      <c r="G228" s="20"/>
      <c r="H228" s="20"/>
      <c r="I228" s="19">
        <v>11052.112222262702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36">
        <v>73.62693884158989</v>
      </c>
      <c r="X228" s="21"/>
      <c r="Y228" s="27"/>
      <c r="Z228" s="24">
        <v>11126.005968778203</v>
      </c>
    </row>
    <row r="229" spans="1:26" ht="13.5" customHeight="1" x14ac:dyDescent="0.15">
      <c r="A229" s="16">
        <v>225</v>
      </c>
      <c r="B229" s="17" t="s">
        <v>181</v>
      </c>
      <c r="C229" s="29"/>
      <c r="D229" s="20"/>
      <c r="E229" s="40">
        <v>4.5047360520470612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30">
        <v>4.5047360520470612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7"/>
    </row>
    <row r="231" spans="1:26" ht="13.5" customHeight="1" x14ac:dyDescent="0.15">
      <c r="A231" s="16">
        <v>227</v>
      </c>
      <c r="B231" s="17" t="s">
        <v>182</v>
      </c>
      <c r="C231" s="29"/>
      <c r="D231" s="19">
        <v>3105.0000000000005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3105.0000000000005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7"/>
    </row>
    <row r="233" spans="1:26" ht="13.5" customHeight="1" x14ac:dyDescent="0.15">
      <c r="A233" s="16">
        <v>229</v>
      </c>
      <c r="B233" s="17" t="s">
        <v>183</v>
      </c>
      <c r="C233" s="29"/>
      <c r="D233" s="19">
        <v>3721.2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3721.2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7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7"/>
    </row>
    <row r="236" spans="1:26" ht="13.5" customHeight="1" x14ac:dyDescent="0.15">
      <c r="A236" s="16">
        <v>232</v>
      </c>
      <c r="B236" s="17" t="s">
        <v>185</v>
      </c>
      <c r="C236" s="35">
        <v>8459.9906553820365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8459.9906553820365</v>
      </c>
    </row>
    <row r="237" spans="1:26" ht="13.5" customHeight="1" x14ac:dyDescent="0.15">
      <c r="A237" s="16">
        <v>233</v>
      </c>
      <c r="B237" s="17" t="s">
        <v>186</v>
      </c>
      <c r="C237" s="29"/>
      <c r="D237" s="19">
        <v>2020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2020</v>
      </c>
    </row>
    <row r="238" spans="1:26" ht="13.5" customHeight="1" x14ac:dyDescent="0.15">
      <c r="A238" s="16">
        <v>234</v>
      </c>
      <c r="B238" s="17" t="s">
        <v>187</v>
      </c>
      <c r="C238" s="31">
        <v>4.8871139788849521E-2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4.8871139788849521E-2</v>
      </c>
    </row>
    <row r="239" spans="1:26" ht="13.5" customHeight="1" x14ac:dyDescent="0.15">
      <c r="A239" s="16">
        <v>235</v>
      </c>
      <c r="B239" s="17" t="s">
        <v>419</v>
      </c>
      <c r="C239" s="42">
        <v>1.2612919437152951E-5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8">
        <v>1.2612919437152951E-5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37"/>
    </row>
    <row r="241" spans="1:26" ht="13.5" customHeight="1" x14ac:dyDescent="0.15">
      <c r="A241" s="16">
        <v>237</v>
      </c>
      <c r="B241" s="17" t="s">
        <v>189</v>
      </c>
      <c r="C241" s="25">
        <v>0.19136191373551173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2">
        <v>2.1146737725233322</v>
      </c>
      <c r="W241" s="21"/>
      <c r="X241" s="22">
        <v>8.3491524441553651</v>
      </c>
      <c r="Y241" s="27"/>
      <c r="Z241" s="24">
        <v>10.65518813041421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7"/>
    </row>
    <row r="243" spans="1:26" ht="13.5" customHeight="1" x14ac:dyDescent="0.15">
      <c r="A243" s="16">
        <v>239</v>
      </c>
      <c r="B243" s="17" t="s">
        <v>190</v>
      </c>
      <c r="C243" s="25">
        <v>0.27984325801747939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0.27984325801747939</v>
      </c>
    </row>
    <row r="244" spans="1:26" ht="13.5" customHeight="1" x14ac:dyDescent="0.15">
      <c r="A244" s="16">
        <v>240</v>
      </c>
      <c r="B244" s="17" t="s">
        <v>191</v>
      </c>
      <c r="C244" s="35">
        <v>1305.5787570608979</v>
      </c>
      <c r="D244" s="20"/>
      <c r="E244" s="20"/>
      <c r="F244" s="46">
        <v>2.6936898326975513E-2</v>
      </c>
      <c r="G244" s="19">
        <v>111.84448355515411</v>
      </c>
      <c r="H244" s="20"/>
      <c r="I244" s="20"/>
      <c r="J244" s="20"/>
      <c r="K244" s="19">
        <v>1843.6520669908352</v>
      </c>
      <c r="L244" s="20"/>
      <c r="M244" s="19">
        <v>8094.4939035335665</v>
      </c>
      <c r="N244" s="19">
        <v>686.47068080705662</v>
      </c>
      <c r="O244" s="19">
        <v>751.72475813652454</v>
      </c>
      <c r="P244" s="19">
        <v>1124.3713657161613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13918.162952698523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7"/>
    </row>
    <row r="246" spans="1:26" ht="13.5" customHeight="1" x14ac:dyDescent="0.15">
      <c r="A246" s="16">
        <v>242</v>
      </c>
      <c r="B246" s="17" t="s">
        <v>192</v>
      </c>
      <c r="C246" s="31">
        <v>2.2107679779401579E-3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7.9419874714677174</v>
      </c>
      <c r="W246" s="34">
        <v>1.7547488769048014E-3</v>
      </c>
      <c r="X246" s="21"/>
      <c r="Y246" s="27"/>
      <c r="Z246" s="30">
        <v>7.9459529883225617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193.62460835270755</v>
      </c>
      <c r="V247" s="21"/>
      <c r="W247" s="21"/>
      <c r="X247" s="21"/>
      <c r="Y247" s="27"/>
      <c r="Z247" s="24">
        <v>193.62460835270755</v>
      </c>
    </row>
    <row r="248" spans="1:26" ht="13.5" customHeight="1" x14ac:dyDescent="0.15">
      <c r="A248" s="16">
        <v>244</v>
      </c>
      <c r="B248" s="17" t="s">
        <v>193</v>
      </c>
      <c r="C248" s="29"/>
      <c r="D248" s="19">
        <v>87622.25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87622.25</v>
      </c>
    </row>
    <row r="249" spans="1:26" ht="13.5" customHeight="1" x14ac:dyDescent="0.15">
      <c r="A249" s="16">
        <v>245</v>
      </c>
      <c r="B249" s="17" t="s">
        <v>194</v>
      </c>
      <c r="C249" s="42">
        <v>3.2651968354002449E-5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5.9286411100506269E-4</v>
      </c>
      <c r="X249" s="21"/>
      <c r="Y249" s="27"/>
      <c r="Z249" s="39">
        <v>6.2551607935906512E-4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7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7"/>
    </row>
    <row r="252" spans="1:26" ht="13.5" customHeight="1" x14ac:dyDescent="0.15">
      <c r="A252" s="16">
        <v>248</v>
      </c>
      <c r="B252" s="17" t="s">
        <v>195</v>
      </c>
      <c r="C252" s="29"/>
      <c r="D252" s="19">
        <v>7093.9999999999991</v>
      </c>
      <c r="E252" s="40">
        <v>1.0619529856536798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7095.0619529856531</v>
      </c>
    </row>
    <row r="253" spans="1:26" ht="13.5" customHeight="1" x14ac:dyDescent="0.15">
      <c r="A253" s="16">
        <v>249</v>
      </c>
      <c r="B253" s="17" t="s">
        <v>196</v>
      </c>
      <c r="C253" s="29"/>
      <c r="D253" s="19">
        <v>2417.9999999999995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2417.9999999999995</v>
      </c>
    </row>
    <row r="254" spans="1:26" ht="13.5" customHeight="1" x14ac:dyDescent="0.15">
      <c r="A254" s="16">
        <v>250</v>
      </c>
      <c r="B254" s="17" t="s">
        <v>197</v>
      </c>
      <c r="C254" s="29"/>
      <c r="D254" s="19">
        <v>311.00000000000006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311.00000000000006</v>
      </c>
    </row>
    <row r="255" spans="1:26" ht="13.5" customHeight="1" x14ac:dyDescent="0.15">
      <c r="A255" s="16">
        <v>251</v>
      </c>
      <c r="B255" s="17" t="s">
        <v>198</v>
      </c>
      <c r="C255" s="29"/>
      <c r="D255" s="19">
        <v>5055.6000000000004</v>
      </c>
      <c r="E255" s="19">
        <v>287.02590799196844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5342.6259079919691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19">
        <v>76.531038948660267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76.531038948660267</v>
      </c>
    </row>
    <row r="257" spans="1:26" ht="13.5" customHeight="1" x14ac:dyDescent="0.15">
      <c r="A257" s="16">
        <v>253</v>
      </c>
      <c r="B257" s="17" t="s">
        <v>200</v>
      </c>
      <c r="C257" s="29"/>
      <c r="D257" s="19">
        <v>40.000000000000007</v>
      </c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24">
        <v>40.000000000000007</v>
      </c>
    </row>
    <row r="258" spans="1:26" ht="13.5" customHeight="1" x14ac:dyDescent="0.15">
      <c r="A258" s="16">
        <v>254</v>
      </c>
      <c r="B258" s="17" t="s">
        <v>201</v>
      </c>
      <c r="C258" s="29"/>
      <c r="D258" s="19">
        <v>68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68</v>
      </c>
    </row>
    <row r="259" spans="1:26" ht="13.5" customHeight="1" x14ac:dyDescent="0.15">
      <c r="A259" s="16">
        <v>255</v>
      </c>
      <c r="B259" s="17" t="s">
        <v>202</v>
      </c>
      <c r="C259" s="25">
        <v>0.21436402220104758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0.21436402220104758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40">
        <v>4.7509641216371588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30">
        <v>4.7509641216371588</v>
      </c>
    </row>
    <row r="261" spans="1:26" ht="13.5" customHeight="1" x14ac:dyDescent="0.15">
      <c r="A261" s="16">
        <v>257</v>
      </c>
      <c r="B261" s="17" t="s">
        <v>204</v>
      </c>
      <c r="C261" s="29"/>
      <c r="D261" s="19">
        <v>12599.010000000002</v>
      </c>
      <c r="E261" s="46">
        <v>2.6690525842024424E-3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12599.012669052587</v>
      </c>
    </row>
    <row r="262" spans="1:26" ht="13.5" customHeight="1" x14ac:dyDescent="0.15">
      <c r="A262" s="16">
        <v>258</v>
      </c>
      <c r="B262" s="17" t="s">
        <v>205</v>
      </c>
      <c r="C262" s="31">
        <v>3.7345615695995933E-2</v>
      </c>
      <c r="D262" s="19">
        <v>710.59999999999991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4">
        <v>2.1173954856290256E-2</v>
      </c>
      <c r="X262" s="21"/>
      <c r="Y262" s="27"/>
      <c r="Z262" s="24">
        <v>710.65851957055224</v>
      </c>
    </row>
    <row r="263" spans="1:26" ht="13.5" customHeight="1" x14ac:dyDescent="0.15">
      <c r="A263" s="16">
        <v>259</v>
      </c>
      <c r="B263" s="17" t="s">
        <v>206</v>
      </c>
      <c r="C263" s="25">
        <v>0.29845893392583783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0.29845893392583783</v>
      </c>
    </row>
    <row r="264" spans="1:26" ht="13.5" customHeight="1" x14ac:dyDescent="0.15">
      <c r="A264" s="16">
        <v>260</v>
      </c>
      <c r="B264" s="17" t="s">
        <v>207</v>
      </c>
      <c r="C264" s="29"/>
      <c r="D264" s="19">
        <v>10121.030000000002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10121.030000000002</v>
      </c>
    </row>
    <row r="265" spans="1:26" ht="13.5" customHeight="1" x14ac:dyDescent="0.15">
      <c r="A265" s="16">
        <v>261</v>
      </c>
      <c r="B265" s="17" t="s">
        <v>208</v>
      </c>
      <c r="C265" s="29"/>
      <c r="D265" s="19">
        <v>1227.9999999999998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1227.9999999999998</v>
      </c>
    </row>
    <row r="266" spans="1:26" ht="13.5" customHeight="1" x14ac:dyDescent="0.15">
      <c r="A266" s="16">
        <v>262</v>
      </c>
      <c r="B266" s="17" t="s">
        <v>209</v>
      </c>
      <c r="C266" s="35">
        <v>1041.1033481465925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4.9081936588678774</v>
      </c>
      <c r="X266" s="21"/>
      <c r="Y266" s="23">
        <v>12.211597083524778</v>
      </c>
      <c r="Z266" s="24">
        <v>1058.2231388889852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7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7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7"/>
    </row>
    <row r="270" spans="1:26" ht="13.5" customHeight="1" x14ac:dyDescent="0.15">
      <c r="A270" s="16">
        <v>266</v>
      </c>
      <c r="B270" s="17" t="s">
        <v>210</v>
      </c>
      <c r="C270" s="29"/>
      <c r="D270" s="19">
        <v>512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512</v>
      </c>
    </row>
    <row r="271" spans="1:26" ht="13.5" customHeight="1" x14ac:dyDescent="0.15">
      <c r="A271" s="16">
        <v>267</v>
      </c>
      <c r="B271" s="17" t="s">
        <v>211</v>
      </c>
      <c r="C271" s="29"/>
      <c r="D271" s="19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79</v>
      </c>
    </row>
    <row r="272" spans="1:26" ht="13.5" customHeight="1" x14ac:dyDescent="0.15">
      <c r="A272" s="16">
        <v>268</v>
      </c>
      <c r="B272" s="17" t="s">
        <v>212</v>
      </c>
      <c r="C272" s="25">
        <v>0.14570158287218071</v>
      </c>
      <c r="D272" s="19">
        <v>524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524.14570158287222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7"/>
    </row>
    <row r="274" spans="1:26" ht="13.5" customHeight="1" x14ac:dyDescent="0.15">
      <c r="A274" s="16">
        <v>270</v>
      </c>
      <c r="B274" s="17" t="s">
        <v>213</v>
      </c>
      <c r="C274" s="38">
        <v>1.3639587089369661E-4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9">
        <v>1.3639587089369661E-4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7"/>
    </row>
    <row r="276" spans="1:26" ht="13.5" customHeight="1" x14ac:dyDescent="0.15">
      <c r="A276" s="16">
        <v>272</v>
      </c>
      <c r="B276" s="17" t="s">
        <v>214</v>
      </c>
      <c r="C276" s="25">
        <v>0.954388296124139</v>
      </c>
      <c r="D276" s="19">
        <v>72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3.4014420323657912</v>
      </c>
      <c r="X276" s="22">
        <v>5.2156082128568508</v>
      </c>
      <c r="Y276" s="23">
        <v>24.047540482715291</v>
      </c>
      <c r="Z276" s="24">
        <v>105.61897902406207</v>
      </c>
    </row>
    <row r="277" spans="1:26" ht="13.5" customHeight="1" x14ac:dyDescent="0.15">
      <c r="A277" s="16">
        <v>273</v>
      </c>
      <c r="B277" s="17" t="s">
        <v>215</v>
      </c>
      <c r="C277" s="31">
        <v>6.5679506385732278E-2</v>
      </c>
      <c r="D277" s="19">
        <v>11.1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9">
        <v>5.3365736157998751E-5</v>
      </c>
      <c r="X277" s="21"/>
      <c r="Y277" s="27"/>
      <c r="Z277" s="24">
        <v>11.16573287212189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7"/>
    </row>
    <row r="279" spans="1:26" ht="13.5" customHeight="1" x14ac:dyDescent="0.15">
      <c r="A279" s="16">
        <v>275</v>
      </c>
      <c r="B279" s="17" t="s">
        <v>216</v>
      </c>
      <c r="C279" s="35">
        <v>19.0000988725178</v>
      </c>
      <c r="D279" s="19">
        <v>130.49999999999997</v>
      </c>
      <c r="E279" s="46">
        <v>8.8284047015926934E-3</v>
      </c>
      <c r="F279" s="20"/>
      <c r="G279" s="20"/>
      <c r="H279" s="20"/>
      <c r="I279" s="19">
        <v>28858.305903941135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36">
        <v>3792.3897946520437</v>
      </c>
      <c r="X279" s="21"/>
      <c r="Y279" s="27"/>
      <c r="Z279" s="24">
        <v>32800.204625870399</v>
      </c>
    </row>
    <row r="280" spans="1:26" ht="13.5" customHeight="1" x14ac:dyDescent="0.15">
      <c r="A280" s="16">
        <v>276</v>
      </c>
      <c r="B280" s="17" t="s">
        <v>217</v>
      </c>
      <c r="C280" s="25">
        <v>0.28946229231638099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0.28946229231638099</v>
      </c>
    </row>
    <row r="281" spans="1:26" ht="13.5" customHeight="1" x14ac:dyDescent="0.15">
      <c r="A281" s="16">
        <v>277</v>
      </c>
      <c r="B281" s="17" t="s">
        <v>218</v>
      </c>
      <c r="C281" s="35">
        <v>40.255488991251667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36">
        <v>294.39980441610322</v>
      </c>
      <c r="X281" s="21"/>
      <c r="Y281" s="27"/>
      <c r="Z281" s="24">
        <v>334.65529340735486</v>
      </c>
    </row>
    <row r="282" spans="1:26" ht="13.5" customHeight="1" x14ac:dyDescent="0.15">
      <c r="A282" s="16">
        <v>278</v>
      </c>
      <c r="B282" s="17" t="s">
        <v>219</v>
      </c>
      <c r="C282" s="18">
        <v>1.3059185817118855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36">
        <v>23.295066923827505</v>
      </c>
      <c r="X282" s="21"/>
      <c r="Y282" s="27"/>
      <c r="Z282" s="24">
        <v>24.600985505539391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7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7"/>
    </row>
    <row r="285" spans="1:26" ht="13.5" customHeight="1" x14ac:dyDescent="0.15">
      <c r="A285" s="16">
        <v>281</v>
      </c>
      <c r="B285" s="17" t="s">
        <v>220</v>
      </c>
      <c r="C285" s="35">
        <v>1689.1637343246234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1.267543928498102</v>
      </c>
      <c r="X285" s="21"/>
      <c r="Y285" s="23">
        <v>17.120931130861621</v>
      </c>
      <c r="Z285" s="24">
        <v>1707.5522093839832</v>
      </c>
    </row>
    <row r="286" spans="1:26" ht="13.5" customHeight="1" x14ac:dyDescent="0.15">
      <c r="A286" s="16">
        <v>282</v>
      </c>
      <c r="B286" s="17" t="s">
        <v>221</v>
      </c>
      <c r="C286" s="25">
        <v>0.11460216477078389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2.4404517788432818</v>
      </c>
      <c r="X286" s="21"/>
      <c r="Y286" s="27"/>
      <c r="Z286" s="30">
        <v>2.5550539436140656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7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7"/>
    </row>
    <row r="289" spans="1:26" ht="13.5" customHeight="1" x14ac:dyDescent="0.15">
      <c r="A289" s="16">
        <v>285</v>
      </c>
      <c r="B289" s="17" t="s">
        <v>223</v>
      </c>
      <c r="C289" s="29"/>
      <c r="D289" s="19">
        <v>261121.25000000003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261121.25000000003</v>
      </c>
    </row>
    <row r="290" spans="1:26" ht="13.5" customHeight="1" x14ac:dyDescent="0.15">
      <c r="A290" s="16">
        <v>286</v>
      </c>
      <c r="B290" s="17" t="s">
        <v>224</v>
      </c>
      <c r="C290" s="29"/>
      <c r="D290" s="19">
        <v>144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144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7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7022.1377544825673</v>
      </c>
      <c r="U292" s="20"/>
      <c r="V292" s="21"/>
      <c r="W292" s="21"/>
      <c r="X292" s="21"/>
      <c r="Y292" s="27"/>
      <c r="Z292" s="24">
        <v>7022.1377544825673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7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7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7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7"/>
    </row>
    <row r="297" spans="1:26" ht="13.5" customHeight="1" x14ac:dyDescent="0.15">
      <c r="A297" s="16">
        <v>293</v>
      </c>
      <c r="B297" s="17" t="s">
        <v>227</v>
      </c>
      <c r="C297" s="29"/>
      <c r="D297" s="19">
        <v>1409.8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1409.8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7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7"/>
    </row>
    <row r="300" spans="1:26" ht="13.5" customHeight="1" x14ac:dyDescent="0.15">
      <c r="A300" s="16">
        <v>296</v>
      </c>
      <c r="B300" s="17" t="s">
        <v>229</v>
      </c>
      <c r="C300" s="35">
        <v>11471.523739256058</v>
      </c>
      <c r="D300" s="19">
        <v>286.19999999999993</v>
      </c>
      <c r="E300" s="19">
        <v>531.70794402549723</v>
      </c>
      <c r="F300" s="20"/>
      <c r="G300" s="20"/>
      <c r="H300" s="20"/>
      <c r="I300" s="20"/>
      <c r="J300" s="20"/>
      <c r="K300" s="19">
        <v>2201.6105068353563</v>
      </c>
      <c r="L300" s="20"/>
      <c r="M300" s="19">
        <v>21476.305268729851</v>
      </c>
      <c r="N300" s="20"/>
      <c r="O300" s="19">
        <v>176.56864080422579</v>
      </c>
      <c r="P300" s="20"/>
      <c r="Q300" s="20"/>
      <c r="R300" s="20"/>
      <c r="S300" s="20"/>
      <c r="T300" s="20"/>
      <c r="U300" s="20"/>
      <c r="V300" s="21"/>
      <c r="W300" s="36">
        <v>70.298812293713809</v>
      </c>
      <c r="X300" s="21"/>
      <c r="Y300" s="23">
        <v>303.90800061270835</v>
      </c>
      <c r="Z300" s="24">
        <v>36518.122912557417</v>
      </c>
    </row>
    <row r="301" spans="1:26" ht="13.5" customHeight="1" x14ac:dyDescent="0.15">
      <c r="A301" s="16">
        <v>297</v>
      </c>
      <c r="B301" s="17" t="s">
        <v>230</v>
      </c>
      <c r="C301" s="35">
        <v>4754.6827210490565</v>
      </c>
      <c r="D301" s="19">
        <v>279.7</v>
      </c>
      <c r="E301" s="19">
        <v>166.0402431107743</v>
      </c>
      <c r="F301" s="20"/>
      <c r="G301" s="19">
        <v>12790.218221796787</v>
      </c>
      <c r="H301" s="20"/>
      <c r="I301" s="20"/>
      <c r="J301" s="20"/>
      <c r="K301" s="19">
        <v>2937.2432705715096</v>
      </c>
      <c r="L301" s="20"/>
      <c r="M301" s="19">
        <v>13199.957657438468</v>
      </c>
      <c r="N301" s="19">
        <v>468.33315388064199</v>
      </c>
      <c r="O301" s="19">
        <v>765.25295047862289</v>
      </c>
      <c r="P301" s="19">
        <v>699.97206196125421</v>
      </c>
      <c r="Q301" s="20"/>
      <c r="R301" s="20"/>
      <c r="S301" s="20"/>
      <c r="T301" s="20"/>
      <c r="U301" s="20"/>
      <c r="V301" s="21"/>
      <c r="W301" s="36">
        <v>32.294548773480706</v>
      </c>
      <c r="X301" s="21"/>
      <c r="Y301" s="23">
        <v>29.515235422531884</v>
      </c>
      <c r="Z301" s="24">
        <v>36123.21006448313</v>
      </c>
    </row>
    <row r="302" spans="1:26" ht="13.5" customHeight="1" x14ac:dyDescent="0.15">
      <c r="A302" s="16">
        <v>298</v>
      </c>
      <c r="B302" s="17" t="s">
        <v>231</v>
      </c>
      <c r="C302" s="18">
        <v>1.3999377154223676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30">
        <v>1.3999377154223676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7"/>
    </row>
    <row r="304" spans="1:26" ht="13.5" customHeight="1" x14ac:dyDescent="0.15">
      <c r="A304" s="16">
        <v>300</v>
      </c>
      <c r="B304" s="17" t="s">
        <v>233</v>
      </c>
      <c r="C304" s="35">
        <v>94100.756162696736</v>
      </c>
      <c r="D304" s="19">
        <v>44</v>
      </c>
      <c r="E304" s="40">
        <v>2.6625690843378615</v>
      </c>
      <c r="F304" s="19">
        <v>4860.0828798788934</v>
      </c>
      <c r="G304" s="19">
        <v>71219.699752727276</v>
      </c>
      <c r="H304" s="20"/>
      <c r="I304" s="20"/>
      <c r="J304" s="20"/>
      <c r="K304" s="19">
        <v>27178.509792899455</v>
      </c>
      <c r="L304" s="19">
        <v>629.02121880000004</v>
      </c>
      <c r="M304" s="19">
        <v>275180.08006466948</v>
      </c>
      <c r="N304" s="19">
        <v>5550.4447745718289</v>
      </c>
      <c r="O304" s="19">
        <v>4257.4073061967374</v>
      </c>
      <c r="P304" s="19">
        <v>7602.0970621867054</v>
      </c>
      <c r="Q304" s="19">
        <v>71.953125714285704</v>
      </c>
      <c r="R304" s="19">
        <v>192.63166597307014</v>
      </c>
      <c r="S304" s="20"/>
      <c r="T304" s="20"/>
      <c r="U304" s="20"/>
      <c r="V304" s="21"/>
      <c r="W304" s="36">
        <v>407.91725448722855</v>
      </c>
      <c r="X304" s="21"/>
      <c r="Y304" s="41">
        <v>3.7852210153352406</v>
      </c>
      <c r="Z304" s="24">
        <v>491301.04885090125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7"/>
    </row>
    <row r="306" spans="1:26" ht="13.5" customHeight="1" x14ac:dyDescent="0.15">
      <c r="A306" s="16">
        <v>302</v>
      </c>
      <c r="B306" s="17" t="s">
        <v>235</v>
      </c>
      <c r="C306" s="35">
        <v>879.91183811954079</v>
      </c>
      <c r="D306" s="19">
        <v>652.70000000000005</v>
      </c>
      <c r="E306" s="50">
        <v>0.92865870932850991</v>
      </c>
      <c r="F306" s="20"/>
      <c r="G306" s="20"/>
      <c r="H306" s="20"/>
      <c r="I306" s="20"/>
      <c r="J306" s="19">
        <v>829.57665974931194</v>
      </c>
      <c r="K306" s="20"/>
      <c r="L306" s="20"/>
      <c r="M306" s="19">
        <v>224.9183293313412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36">
        <v>21.752731970084337</v>
      </c>
      <c r="X306" s="21"/>
      <c r="Y306" s="27"/>
      <c r="Z306" s="24">
        <v>2609.7882178796071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7"/>
    </row>
    <row r="308" spans="1:26" ht="13.5" customHeight="1" x14ac:dyDescent="0.15">
      <c r="A308" s="16">
        <v>304</v>
      </c>
      <c r="B308" s="17" t="s">
        <v>236</v>
      </c>
      <c r="C308" s="31">
        <v>2.7216782635878688E-2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3">
        <v>2.7216782635878688E-2</v>
      </c>
    </row>
    <row r="309" spans="1:26" ht="13.5" customHeight="1" x14ac:dyDescent="0.15">
      <c r="A309" s="16">
        <v>305</v>
      </c>
      <c r="B309" s="17" t="s">
        <v>237</v>
      </c>
      <c r="C309" s="18">
        <v>3.5297917962886016</v>
      </c>
      <c r="D309" s="20"/>
      <c r="E309" s="20"/>
      <c r="F309" s="20"/>
      <c r="G309" s="19">
        <v>516.25595628237636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2">
        <v>2.3443216030236034</v>
      </c>
      <c r="W309" s="22">
        <v>9.6841804873721511</v>
      </c>
      <c r="X309" s="36">
        <v>13.668353551781465</v>
      </c>
      <c r="Y309" s="23">
        <v>26.907262353124906</v>
      </c>
      <c r="Z309" s="24">
        <v>572.38986607396703</v>
      </c>
    </row>
    <row r="310" spans="1:26" ht="13.5" customHeight="1" x14ac:dyDescent="0.15">
      <c r="A310" s="16">
        <v>306</v>
      </c>
      <c r="B310" s="17" t="s">
        <v>238</v>
      </c>
      <c r="C310" s="31">
        <v>5.6643233420687167E-2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5.6643233420687167E-2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7"/>
    </row>
    <row r="312" spans="1:26" ht="13.5" customHeight="1" x14ac:dyDescent="0.15">
      <c r="A312" s="16">
        <v>308</v>
      </c>
      <c r="B312" s="17" t="s">
        <v>239</v>
      </c>
      <c r="C312" s="38">
        <v>3.0275652104316781E-4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4">
        <v>1.2167173091379181E-3</v>
      </c>
      <c r="X312" s="21"/>
      <c r="Y312" s="27"/>
      <c r="Z312" s="33">
        <v>1.5194738301810859E-3</v>
      </c>
    </row>
    <row r="313" spans="1:26" ht="13.5" customHeight="1" x14ac:dyDescent="0.15">
      <c r="A313" s="16">
        <v>309</v>
      </c>
      <c r="B313" s="17" t="s">
        <v>240</v>
      </c>
      <c r="C313" s="25">
        <v>0.42883231658592258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6">
        <v>0.47843298020889863</v>
      </c>
      <c r="W313" s="36">
        <v>308.70488605168384</v>
      </c>
      <c r="X313" s="36">
        <v>26.490238738500615</v>
      </c>
      <c r="Y313" s="23">
        <v>17.653338687419442</v>
      </c>
      <c r="Z313" s="24">
        <v>353.75572877439873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7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7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7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7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7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7"/>
    </row>
    <row r="320" spans="1:26" ht="13.5" customHeight="1" x14ac:dyDescent="0.15">
      <c r="A320" s="16">
        <v>316</v>
      </c>
      <c r="B320" s="17" t="s">
        <v>241</v>
      </c>
      <c r="C320" s="25">
        <v>0.14322318860523289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0.14322318860523289</v>
      </c>
    </row>
    <row r="321" spans="1:26" ht="13.5" customHeight="1" x14ac:dyDescent="0.15">
      <c r="A321" s="16">
        <v>317</v>
      </c>
      <c r="B321" s="17" t="s">
        <v>446</v>
      </c>
      <c r="C321" s="31">
        <v>3.0921442587833251E-2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3">
        <v>3.0921442587833251E-2</v>
      </c>
    </row>
    <row r="322" spans="1:26" ht="13.5" customHeight="1" x14ac:dyDescent="0.15">
      <c r="A322" s="16">
        <v>318</v>
      </c>
      <c r="B322" s="17" t="s">
        <v>242</v>
      </c>
      <c r="C322" s="25">
        <v>0.21458246026160541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4">
        <v>7.5787719794661521E-2</v>
      </c>
      <c r="X322" s="21"/>
      <c r="Y322" s="27"/>
      <c r="Z322" s="28">
        <v>0.29037018005626691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7"/>
    </row>
    <row r="324" spans="1:26" ht="13.5" customHeight="1" x14ac:dyDescent="0.15">
      <c r="A324" s="16">
        <v>320</v>
      </c>
      <c r="B324" s="17" t="s">
        <v>243</v>
      </c>
      <c r="C324" s="31">
        <v>9.6105751575256346E-3</v>
      </c>
      <c r="D324" s="20"/>
      <c r="E324" s="50">
        <v>0.28180702416858461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28">
        <v>0.29141759932611022</v>
      </c>
    </row>
    <row r="325" spans="1:26" ht="13.5" customHeight="1" x14ac:dyDescent="0.15">
      <c r="A325" s="16">
        <v>321</v>
      </c>
      <c r="B325" s="17" t="s">
        <v>244</v>
      </c>
      <c r="C325" s="31">
        <v>1.6207722885531739E-2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2">
        <v>4.4015834179218665</v>
      </c>
      <c r="W325" s="36">
        <v>23.625840794552655</v>
      </c>
      <c r="X325" s="21"/>
      <c r="Y325" s="47">
        <v>0.80671356428466534</v>
      </c>
      <c r="Z325" s="24">
        <v>28.850345499644718</v>
      </c>
    </row>
    <row r="326" spans="1:26" ht="54" customHeight="1" x14ac:dyDescent="0.15">
      <c r="A326" s="16">
        <v>322</v>
      </c>
      <c r="B326" s="17" t="s">
        <v>245</v>
      </c>
      <c r="C326" s="18">
        <v>1.0929439267066028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3.7945213523499906</v>
      </c>
      <c r="X326" s="21"/>
      <c r="Y326" s="27"/>
      <c r="Z326" s="30">
        <v>4.8874652790565936</v>
      </c>
    </row>
    <row r="327" spans="1:26" ht="13.5" customHeight="1" x14ac:dyDescent="0.15">
      <c r="A327" s="16">
        <v>323</v>
      </c>
      <c r="B327" s="17" t="s">
        <v>246</v>
      </c>
      <c r="C327" s="29"/>
      <c r="D327" s="19">
        <v>80.999999999999986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80.999999999999986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7"/>
    </row>
    <row r="329" spans="1:26" ht="13.5" customHeight="1" x14ac:dyDescent="0.15">
      <c r="A329" s="16">
        <v>325</v>
      </c>
      <c r="B329" s="17" t="s">
        <v>247</v>
      </c>
      <c r="C329" s="29"/>
      <c r="D329" s="19">
        <v>694.99999999999989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694.99999999999989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7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7"/>
    </row>
    <row r="332" spans="1:26" ht="13.5" customHeight="1" x14ac:dyDescent="0.15">
      <c r="A332" s="16">
        <v>328</v>
      </c>
      <c r="B332" s="17" t="s">
        <v>248</v>
      </c>
      <c r="C332" s="31">
        <v>7.7184239310637198E-2</v>
      </c>
      <c r="D332" s="19">
        <v>32.000000000000007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32.077184239310647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19">
        <v>2247.475248101031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2247.475248101031</v>
      </c>
    </row>
    <row r="334" spans="1:26" ht="27" customHeight="1" x14ac:dyDescent="0.15">
      <c r="A334" s="16">
        <v>330</v>
      </c>
      <c r="B334" s="17" t="s">
        <v>451</v>
      </c>
      <c r="C334" s="31">
        <v>8.6305046860811002E-2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0.11903318632752664</v>
      </c>
      <c r="X334" s="21"/>
      <c r="Y334" s="27"/>
      <c r="Z334" s="28">
        <v>0.20533823318833766</v>
      </c>
    </row>
    <row r="335" spans="1:26" ht="13.5" customHeight="1" x14ac:dyDescent="0.15">
      <c r="A335" s="16">
        <v>331</v>
      </c>
      <c r="B335" s="17" t="s">
        <v>250</v>
      </c>
      <c r="C335" s="29"/>
      <c r="D335" s="19">
        <v>2064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2064</v>
      </c>
    </row>
    <row r="336" spans="1:26" ht="13.5" customHeight="1" x14ac:dyDescent="0.15">
      <c r="A336" s="16">
        <v>332</v>
      </c>
      <c r="B336" s="17" t="s">
        <v>251</v>
      </c>
      <c r="C336" s="51">
        <v>8.1077138304185654E-7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6">
        <v>0.97600327962615308</v>
      </c>
      <c r="W336" s="52">
        <v>4.2602260306346259E-7</v>
      </c>
      <c r="X336" s="22">
        <v>1.5590224449833234</v>
      </c>
      <c r="Y336" s="41">
        <v>1.3067856390621742</v>
      </c>
      <c r="Z336" s="30">
        <v>3.8418126004656372</v>
      </c>
    </row>
    <row r="337" spans="1:26" ht="13.5" customHeight="1" x14ac:dyDescent="0.15">
      <c r="A337" s="16">
        <v>333</v>
      </c>
      <c r="B337" s="17" t="s">
        <v>252</v>
      </c>
      <c r="C337" s="25">
        <v>0.17817110269821501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0.17817110269821501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7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7"/>
    </row>
    <row r="340" spans="1:26" ht="13.5" customHeight="1" x14ac:dyDescent="0.15">
      <c r="A340" s="16">
        <v>336</v>
      </c>
      <c r="B340" s="17" t="s">
        <v>255</v>
      </c>
      <c r="C340" s="25">
        <v>0.41534762285375398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1.3552264075962972</v>
      </c>
      <c r="X340" s="21"/>
      <c r="Y340" s="27"/>
      <c r="Z340" s="30">
        <v>1.7705740304500512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7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7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7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7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7"/>
    </row>
    <row r="346" spans="1:26" ht="13.5" customHeight="1" x14ac:dyDescent="0.15">
      <c r="A346" s="16">
        <v>342</v>
      </c>
      <c r="B346" s="17" t="s">
        <v>257</v>
      </c>
      <c r="C346" s="25">
        <v>0.23791005418757277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0.23337586588296841</v>
      </c>
      <c r="X346" s="21"/>
      <c r="Y346" s="27"/>
      <c r="Z346" s="28">
        <v>0.47128592007054115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7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7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7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50">
        <v>0.20705879806655739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28">
        <v>0.20705879806655739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7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7"/>
    </row>
    <row r="353" spans="1:26" ht="13.5" customHeight="1" x14ac:dyDescent="0.15">
      <c r="A353" s="16">
        <v>349</v>
      </c>
      <c r="B353" s="17" t="s">
        <v>261</v>
      </c>
      <c r="C353" s="35">
        <v>15.771442999573688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4">
        <v>6.7552419344600892E-2</v>
      </c>
      <c r="X353" s="36">
        <v>25.38311367487854</v>
      </c>
      <c r="Y353" s="27"/>
      <c r="Z353" s="24">
        <v>41.222109093796831</v>
      </c>
    </row>
    <row r="354" spans="1:26" ht="13.5" customHeight="1" x14ac:dyDescent="0.15">
      <c r="A354" s="16">
        <v>350</v>
      </c>
      <c r="B354" s="17" t="s">
        <v>262</v>
      </c>
      <c r="C354" s="29"/>
      <c r="D354" s="19">
        <v>197.41000000000003</v>
      </c>
      <c r="E354" s="19">
        <v>140.61196325952321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338.0219632595232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19">
        <v>884.93103719347289</v>
      </c>
      <c r="L355" s="19">
        <v>384.30276880000002</v>
      </c>
      <c r="M355" s="19">
        <v>8606.8975990413837</v>
      </c>
      <c r="N355" s="19">
        <v>162.13473311029935</v>
      </c>
      <c r="O355" s="19">
        <v>1062.8068822849384</v>
      </c>
      <c r="P355" s="19">
        <v>1112.2204926956426</v>
      </c>
      <c r="Q355" s="19">
        <v>95.937500952380972</v>
      </c>
      <c r="R355" s="19">
        <v>511.63592965313711</v>
      </c>
      <c r="S355" s="20"/>
      <c r="T355" s="20"/>
      <c r="U355" s="20"/>
      <c r="V355" s="21"/>
      <c r="W355" s="21"/>
      <c r="X355" s="21"/>
      <c r="Y355" s="27"/>
      <c r="Z355" s="24">
        <v>12820.866943731255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7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7"/>
    </row>
    <row r="358" spans="1:26" ht="13.5" customHeight="1" x14ac:dyDescent="0.15">
      <c r="A358" s="16">
        <v>354</v>
      </c>
      <c r="B358" s="17" t="s">
        <v>264</v>
      </c>
      <c r="C358" s="18">
        <v>1.8731136399843182</v>
      </c>
      <c r="D358" s="19">
        <v>15.2</v>
      </c>
      <c r="E358" s="20"/>
      <c r="F358" s="20"/>
      <c r="G358" s="19">
        <v>442.50184836708252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459.57496200706686</v>
      </c>
    </row>
    <row r="359" spans="1:26" ht="13.5" customHeight="1" x14ac:dyDescent="0.15">
      <c r="A359" s="16">
        <v>355</v>
      </c>
      <c r="B359" s="17" t="s">
        <v>265</v>
      </c>
      <c r="C359" s="35">
        <v>72.128179403840392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7.0939690358363947</v>
      </c>
      <c r="X359" s="21"/>
      <c r="Y359" s="27"/>
      <c r="Z359" s="24">
        <v>79.222148439676786</v>
      </c>
    </row>
    <row r="360" spans="1:26" ht="13.5" customHeight="1" x14ac:dyDescent="0.15">
      <c r="A360" s="16">
        <v>356</v>
      </c>
      <c r="B360" s="17" t="s">
        <v>266</v>
      </c>
      <c r="C360" s="31">
        <v>8.9500789378034656E-2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3">
        <v>8.9500789378034656E-2</v>
      </c>
    </row>
    <row r="361" spans="1:26" ht="13.5" customHeight="1" x14ac:dyDescent="0.15">
      <c r="A361" s="16">
        <v>357</v>
      </c>
      <c r="B361" s="17" t="s">
        <v>267</v>
      </c>
      <c r="C361" s="29"/>
      <c r="D361" s="19">
        <v>978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978</v>
      </c>
    </row>
    <row r="362" spans="1:26" ht="13.5" customHeight="1" x14ac:dyDescent="0.15">
      <c r="A362" s="16">
        <v>358</v>
      </c>
      <c r="B362" s="17" t="s">
        <v>268</v>
      </c>
      <c r="C362" s="29"/>
      <c r="D362" s="19">
        <v>163.25000000000003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163.25000000000003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7"/>
    </row>
    <row r="364" spans="1:26" ht="13.5" customHeight="1" x14ac:dyDescent="0.15">
      <c r="A364" s="16">
        <v>360</v>
      </c>
      <c r="B364" s="17" t="s">
        <v>269</v>
      </c>
      <c r="C364" s="29"/>
      <c r="D364" s="19">
        <v>1690.0000000000005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1690.0000000000005</v>
      </c>
    </row>
    <row r="365" spans="1:26" ht="13.5" customHeight="1" x14ac:dyDescent="0.15">
      <c r="A365" s="16">
        <v>361</v>
      </c>
      <c r="B365" s="17" t="s">
        <v>270</v>
      </c>
      <c r="C365" s="29"/>
      <c r="D365" s="19">
        <v>1030.8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1030.8</v>
      </c>
    </row>
    <row r="366" spans="1:26" ht="13.5" customHeight="1" x14ac:dyDescent="0.15">
      <c r="A366" s="16">
        <v>362</v>
      </c>
      <c r="B366" s="17" t="s">
        <v>271</v>
      </c>
      <c r="C366" s="29"/>
      <c r="D366" s="19">
        <v>100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24">
        <v>100</v>
      </c>
    </row>
    <row r="367" spans="1:26" ht="13.5" customHeight="1" x14ac:dyDescent="0.15">
      <c r="A367" s="16">
        <v>363</v>
      </c>
      <c r="B367" s="17" t="s">
        <v>272</v>
      </c>
      <c r="C367" s="29"/>
      <c r="D367" s="19">
        <v>88.000000000000014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88.000000000000014</v>
      </c>
    </row>
    <row r="368" spans="1:26" ht="13.5" customHeight="1" x14ac:dyDescent="0.15">
      <c r="A368" s="16">
        <v>364</v>
      </c>
      <c r="B368" s="17" t="s">
        <v>273</v>
      </c>
      <c r="C368" s="29"/>
      <c r="D368" s="19">
        <v>55.000000000000007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55.000000000000007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7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7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7"/>
    </row>
    <row r="372" spans="1:26" ht="13.5" customHeight="1" x14ac:dyDescent="0.15">
      <c r="A372" s="16">
        <v>368</v>
      </c>
      <c r="B372" s="17" t="s">
        <v>275</v>
      </c>
      <c r="C372" s="31">
        <v>7.4846053699863194E-3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3">
        <v>7.4846053699863194E-3</v>
      </c>
    </row>
    <row r="373" spans="1:26" ht="13.5" customHeight="1" x14ac:dyDescent="0.15">
      <c r="A373" s="16">
        <v>369</v>
      </c>
      <c r="B373" s="17" t="s">
        <v>276</v>
      </c>
      <c r="C373" s="29"/>
      <c r="D373" s="19">
        <v>56.999999999999993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56.999999999999993</v>
      </c>
    </row>
    <row r="374" spans="1:26" ht="13.5" customHeight="1" x14ac:dyDescent="0.15">
      <c r="A374" s="16">
        <v>370</v>
      </c>
      <c r="B374" s="17" t="s">
        <v>277</v>
      </c>
      <c r="C374" s="29"/>
      <c r="D374" s="19">
        <v>247.50000000000006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247.50000000000006</v>
      </c>
    </row>
    <row r="375" spans="1:26" ht="13.5" customHeight="1" x14ac:dyDescent="0.15">
      <c r="A375" s="16">
        <v>371</v>
      </c>
      <c r="B375" s="17" t="s">
        <v>278</v>
      </c>
      <c r="C375" s="29"/>
      <c r="D375" s="19">
        <v>30.000000000000007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30.000000000000007</v>
      </c>
    </row>
    <row r="376" spans="1:26" ht="27" customHeight="1" x14ac:dyDescent="0.15">
      <c r="A376" s="16">
        <v>372</v>
      </c>
      <c r="B376" s="17" t="s">
        <v>464</v>
      </c>
      <c r="C376" s="31">
        <v>4.6734855761882584E-2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3">
        <v>4.6734855761882584E-2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7"/>
    </row>
    <row r="378" spans="1:26" ht="13.5" customHeight="1" x14ac:dyDescent="0.15">
      <c r="A378" s="16">
        <v>374</v>
      </c>
      <c r="B378" s="17" t="s">
        <v>279</v>
      </c>
      <c r="C378" s="35">
        <v>210.47487613181306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36">
        <v>1248.7100783452254</v>
      </c>
      <c r="W378" s="21"/>
      <c r="X378" s="36">
        <v>624.15847952529441</v>
      </c>
      <c r="Y378" s="27"/>
      <c r="Z378" s="24">
        <v>2083.3434340023327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7"/>
    </row>
    <row r="380" spans="1:26" ht="13.5" customHeight="1" x14ac:dyDescent="0.15">
      <c r="A380" s="16">
        <v>376</v>
      </c>
      <c r="B380" s="17" t="s">
        <v>280</v>
      </c>
      <c r="C380" s="29"/>
      <c r="D380" s="19">
        <v>202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202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7"/>
    </row>
    <row r="382" spans="1:26" ht="13.5" customHeight="1" x14ac:dyDescent="0.15">
      <c r="A382" s="16">
        <v>378</v>
      </c>
      <c r="B382" s="17" t="s">
        <v>282</v>
      </c>
      <c r="C382" s="29"/>
      <c r="D382" s="19">
        <v>489.99999999999994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489.99999999999994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7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7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216.54855785616076</v>
      </c>
      <c r="T385" s="20"/>
      <c r="U385" s="20"/>
      <c r="V385" s="21"/>
      <c r="W385" s="36">
        <v>63.81247123712258</v>
      </c>
      <c r="X385" s="21"/>
      <c r="Y385" s="27"/>
      <c r="Z385" s="24">
        <v>280.36102909328332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7"/>
    </row>
    <row r="387" spans="1:26" ht="13.5" customHeight="1" x14ac:dyDescent="0.15">
      <c r="A387" s="16">
        <v>383</v>
      </c>
      <c r="B387" s="17" t="s">
        <v>286</v>
      </c>
      <c r="C387" s="29"/>
      <c r="D387" s="19">
        <v>350.00000000000006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350.00000000000006</v>
      </c>
    </row>
    <row r="388" spans="1:26" ht="13.5" customHeight="1" x14ac:dyDescent="0.15">
      <c r="A388" s="16">
        <v>384</v>
      </c>
      <c r="B388" s="17" t="s">
        <v>287</v>
      </c>
      <c r="C388" s="35">
        <v>2149.586851023721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2149.586851023721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7"/>
    </row>
    <row r="390" spans="1:26" ht="13.5" customHeight="1" x14ac:dyDescent="0.15">
      <c r="A390" s="16">
        <v>386</v>
      </c>
      <c r="B390" s="17" t="s">
        <v>289</v>
      </c>
      <c r="C390" s="2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37"/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7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7"/>
    </row>
    <row r="393" spans="1:26" ht="27" customHeight="1" x14ac:dyDescent="0.15">
      <c r="A393" s="16">
        <v>389</v>
      </c>
      <c r="B393" s="17" t="s">
        <v>290</v>
      </c>
      <c r="C393" s="25">
        <v>0.56840085704065935</v>
      </c>
      <c r="D393" s="20"/>
      <c r="E393" s="20"/>
      <c r="F393" s="20"/>
      <c r="G393" s="20"/>
      <c r="H393" s="20"/>
      <c r="I393" s="19">
        <v>506.26650152141536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36">
        <v>60.56232866855661</v>
      </c>
      <c r="X393" s="21"/>
      <c r="Y393" s="27"/>
      <c r="Z393" s="24">
        <v>567.39723104701261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7"/>
    </row>
    <row r="395" spans="1:26" ht="13.5" customHeight="1" x14ac:dyDescent="0.15">
      <c r="A395" s="16">
        <v>391</v>
      </c>
      <c r="B395" s="17" t="s">
        <v>292</v>
      </c>
      <c r="C395" s="31">
        <v>8.5288182756936753E-2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3">
        <v>8.5288182756936753E-2</v>
      </c>
    </row>
    <row r="396" spans="1:26" ht="13.5" customHeight="1" x14ac:dyDescent="0.15">
      <c r="A396" s="16">
        <v>392</v>
      </c>
      <c r="B396" s="17" t="s">
        <v>293</v>
      </c>
      <c r="C396" s="35">
        <v>21956.894074674154</v>
      </c>
      <c r="D396" s="20"/>
      <c r="E396" s="20"/>
      <c r="F396" s="19">
        <v>975.50687598757168</v>
      </c>
      <c r="G396" s="20"/>
      <c r="H396" s="20"/>
      <c r="I396" s="20"/>
      <c r="J396" s="20"/>
      <c r="K396" s="19">
        <v>12701.599077896281</v>
      </c>
      <c r="L396" s="20"/>
      <c r="M396" s="19">
        <v>56351.853972397526</v>
      </c>
      <c r="N396" s="20"/>
      <c r="O396" s="19">
        <v>1018.6686424146079</v>
      </c>
      <c r="P396" s="20"/>
      <c r="Q396" s="20"/>
      <c r="R396" s="20"/>
      <c r="S396" s="20"/>
      <c r="T396" s="20"/>
      <c r="U396" s="20"/>
      <c r="V396" s="21"/>
      <c r="W396" s="26">
        <v>0.39080109606038055</v>
      </c>
      <c r="X396" s="21"/>
      <c r="Y396" s="23">
        <v>33.474741079708544</v>
      </c>
      <c r="Z396" s="24">
        <v>93038.388185545904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7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2">
        <v>1.4352989406266956</v>
      </c>
      <c r="W398" s="21"/>
      <c r="X398" s="21"/>
      <c r="Y398" s="27"/>
      <c r="Z398" s="30">
        <v>1.4352989406266956</v>
      </c>
    </row>
    <row r="399" spans="1:26" ht="13.5" customHeight="1" x14ac:dyDescent="0.15">
      <c r="A399" s="16">
        <v>395</v>
      </c>
      <c r="B399" s="17" t="s">
        <v>296</v>
      </c>
      <c r="C399" s="25">
        <v>0.36549528880540172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0.36549528880540172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7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7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7"/>
    </row>
    <row r="403" spans="1:26" ht="13.5" customHeight="1" x14ac:dyDescent="0.15">
      <c r="A403" s="16">
        <v>399</v>
      </c>
      <c r="B403" s="17" t="s">
        <v>298</v>
      </c>
      <c r="C403" s="42">
        <v>8.8922521791912182E-5</v>
      </c>
      <c r="D403" s="20"/>
      <c r="E403" s="20"/>
      <c r="F403" s="20"/>
      <c r="G403" s="20"/>
      <c r="H403" s="20"/>
      <c r="I403" s="20"/>
      <c r="J403" s="20"/>
      <c r="K403" s="19">
        <v>531.21825456608235</v>
      </c>
      <c r="L403" s="20"/>
      <c r="M403" s="19">
        <v>3744.8107540802575</v>
      </c>
      <c r="N403" s="19">
        <v>101.46111641738297</v>
      </c>
      <c r="O403" s="19">
        <v>534.66384672026084</v>
      </c>
      <c r="P403" s="19">
        <v>145.91467044768072</v>
      </c>
      <c r="Q403" s="19">
        <v>23.984375238095243</v>
      </c>
      <c r="R403" s="20"/>
      <c r="S403" s="20"/>
      <c r="T403" s="20"/>
      <c r="U403" s="20"/>
      <c r="V403" s="21"/>
      <c r="W403" s="49">
        <v>1.5802955677881021E-5</v>
      </c>
      <c r="X403" s="21"/>
      <c r="Y403" s="27"/>
      <c r="Z403" s="24">
        <v>5082.0531221952369</v>
      </c>
    </row>
    <row r="404" spans="1:26" ht="13.5" customHeight="1" x14ac:dyDescent="0.15">
      <c r="A404" s="16">
        <v>400</v>
      </c>
      <c r="B404" s="17" t="s">
        <v>299</v>
      </c>
      <c r="C404" s="35">
        <v>1449.6325315747645</v>
      </c>
      <c r="D404" s="19">
        <v>10.399999999999999</v>
      </c>
      <c r="E404" s="20"/>
      <c r="F404" s="20"/>
      <c r="G404" s="20"/>
      <c r="H404" s="20"/>
      <c r="I404" s="20"/>
      <c r="J404" s="20"/>
      <c r="K404" s="19">
        <v>22538.453873597417</v>
      </c>
      <c r="L404" s="19">
        <v>313.91725910000002</v>
      </c>
      <c r="M404" s="19">
        <v>61140.993123235545</v>
      </c>
      <c r="N404" s="19">
        <v>1699.3489496958471</v>
      </c>
      <c r="O404" s="19">
        <v>4433.9338463702461</v>
      </c>
      <c r="P404" s="19">
        <v>3040.8290349261988</v>
      </c>
      <c r="Q404" s="19">
        <v>95.937500952380972</v>
      </c>
      <c r="R404" s="19">
        <v>540.02954248313472</v>
      </c>
      <c r="S404" s="20"/>
      <c r="T404" s="20"/>
      <c r="U404" s="20"/>
      <c r="V404" s="21"/>
      <c r="W404" s="22">
        <v>1.9899869290821346</v>
      </c>
      <c r="X404" s="21"/>
      <c r="Y404" s="23">
        <v>92.598583095031032</v>
      </c>
      <c r="Z404" s="24">
        <v>95358.064231959637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7"/>
    </row>
    <row r="406" spans="1:26" ht="13.5" customHeight="1" x14ac:dyDescent="0.15">
      <c r="A406" s="16">
        <v>402</v>
      </c>
      <c r="B406" s="17" t="s">
        <v>300</v>
      </c>
      <c r="C406" s="29"/>
      <c r="D406" s="19">
        <v>2813.5000000000005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2813.5000000000005</v>
      </c>
    </row>
    <row r="407" spans="1:26" ht="13.5" customHeight="1" x14ac:dyDescent="0.15">
      <c r="A407" s="16">
        <v>403</v>
      </c>
      <c r="B407" s="17" t="s">
        <v>301</v>
      </c>
      <c r="C407" s="38">
        <v>6.6213538467444703E-4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3.2456890576346533E-4</v>
      </c>
      <c r="X407" s="21"/>
      <c r="Y407" s="27"/>
      <c r="Z407" s="33">
        <v>9.8670429043791236E-4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7"/>
    </row>
    <row r="409" spans="1:26" ht="13.5" customHeight="1" x14ac:dyDescent="0.15">
      <c r="A409" s="16">
        <v>405</v>
      </c>
      <c r="B409" s="17" t="s">
        <v>302</v>
      </c>
      <c r="C409" s="35">
        <v>19.477087217107229</v>
      </c>
      <c r="D409" s="40">
        <v>6.0000000000000009</v>
      </c>
      <c r="E409" s="40">
        <v>8.2005915154484565</v>
      </c>
      <c r="F409" s="20"/>
      <c r="G409" s="20"/>
      <c r="H409" s="19">
        <v>35.730274716064045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36">
        <v>2536.7473476636219</v>
      </c>
      <c r="W409" s="21"/>
      <c r="X409" s="21"/>
      <c r="Y409" s="27"/>
      <c r="Z409" s="24">
        <v>2606.1553011122414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7"/>
    </row>
    <row r="411" spans="1:26" ht="40.5" customHeight="1" x14ac:dyDescent="0.15">
      <c r="A411" s="16">
        <v>407</v>
      </c>
      <c r="B411" s="17" t="s">
        <v>303</v>
      </c>
      <c r="C411" s="35">
        <v>1022.6270009374015</v>
      </c>
      <c r="D411" s="19">
        <v>6751.7499999999991</v>
      </c>
      <c r="E411" s="19">
        <v>18.059758157718765</v>
      </c>
      <c r="F411" s="20"/>
      <c r="G411" s="20"/>
      <c r="H411" s="20"/>
      <c r="I411" s="19">
        <v>270238.16828996222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36">
        <v>6117.809718492641</v>
      </c>
      <c r="X411" s="21"/>
      <c r="Y411" s="27"/>
      <c r="Z411" s="24">
        <v>284148.41476754996</v>
      </c>
    </row>
    <row r="412" spans="1:26" ht="27" customHeight="1" x14ac:dyDescent="0.15">
      <c r="A412" s="16">
        <v>408</v>
      </c>
      <c r="B412" s="17" t="s">
        <v>304</v>
      </c>
      <c r="C412" s="18">
        <v>5.3470876078536316</v>
      </c>
      <c r="D412" s="19">
        <v>890.36249999999961</v>
      </c>
      <c r="E412" s="40">
        <v>2.6720107380963558</v>
      </c>
      <c r="F412" s="20"/>
      <c r="G412" s="20"/>
      <c r="H412" s="20"/>
      <c r="I412" s="19">
        <v>220.07210548030542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3.4413204111632858</v>
      </c>
      <c r="X412" s="21"/>
      <c r="Y412" s="27"/>
      <c r="Z412" s="24">
        <v>1121.8950242374183</v>
      </c>
    </row>
    <row r="413" spans="1:26" ht="27" customHeight="1" x14ac:dyDescent="0.15">
      <c r="A413" s="16">
        <v>409</v>
      </c>
      <c r="B413" s="17" t="s">
        <v>305</v>
      </c>
      <c r="C413" s="18">
        <v>2.7946781810374031</v>
      </c>
      <c r="D413" s="19">
        <v>4114.8999999999996</v>
      </c>
      <c r="E413" s="50">
        <v>0.17128273962156126</v>
      </c>
      <c r="F413" s="20"/>
      <c r="G413" s="20"/>
      <c r="H413" s="20"/>
      <c r="I413" s="19">
        <v>44928.383557143345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36">
        <v>5920.9789193580636</v>
      </c>
      <c r="X413" s="21"/>
      <c r="Y413" s="27"/>
      <c r="Z413" s="24">
        <v>54967.228437422069</v>
      </c>
    </row>
    <row r="414" spans="1:26" ht="27" customHeight="1" x14ac:dyDescent="0.15">
      <c r="A414" s="16">
        <v>410</v>
      </c>
      <c r="B414" s="17" t="s">
        <v>306</v>
      </c>
      <c r="C414" s="35">
        <v>195.15483613099269</v>
      </c>
      <c r="D414" s="19">
        <v>8537.277</v>
      </c>
      <c r="E414" s="19">
        <v>29.931227711319618</v>
      </c>
      <c r="F414" s="20"/>
      <c r="G414" s="20"/>
      <c r="H414" s="20"/>
      <c r="I414" s="19">
        <v>862.65286831974163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36">
        <v>54.171739037316321</v>
      </c>
      <c r="X414" s="21"/>
      <c r="Y414" s="27"/>
      <c r="Z414" s="24">
        <v>9679.18767119937</v>
      </c>
    </row>
    <row r="415" spans="1:26" ht="13.5" customHeight="1" x14ac:dyDescent="0.15">
      <c r="A415" s="16">
        <v>411</v>
      </c>
      <c r="B415" s="17" t="s">
        <v>307</v>
      </c>
      <c r="C415" s="35">
        <v>525.84149072916864</v>
      </c>
      <c r="D415" s="20"/>
      <c r="E415" s="20"/>
      <c r="F415" s="19">
        <v>158.48109470806975</v>
      </c>
      <c r="G415" s="20"/>
      <c r="H415" s="20"/>
      <c r="I415" s="20"/>
      <c r="J415" s="20"/>
      <c r="K415" s="19">
        <v>1873.7416049789142</v>
      </c>
      <c r="L415" s="19">
        <v>472.2099647</v>
      </c>
      <c r="M415" s="19">
        <v>28733.394978704968</v>
      </c>
      <c r="N415" s="19">
        <v>339.31994407307855</v>
      </c>
      <c r="O415" s="19">
        <v>19098.120045644639</v>
      </c>
      <c r="P415" s="19">
        <v>3228.694478824033</v>
      </c>
      <c r="Q415" s="19">
        <v>287.81250285714282</v>
      </c>
      <c r="R415" s="19">
        <v>256.27716592746924</v>
      </c>
      <c r="S415" s="20"/>
      <c r="T415" s="20"/>
      <c r="U415" s="20"/>
      <c r="V415" s="21"/>
      <c r="W415" s="36">
        <v>659.30356596991953</v>
      </c>
      <c r="X415" s="36">
        <v>150.02362014103417</v>
      </c>
      <c r="Y415" s="23">
        <v>33.398773339574845</v>
      </c>
      <c r="Z415" s="24">
        <v>55816.619230598015</v>
      </c>
    </row>
    <row r="416" spans="1:26" ht="13.5" customHeight="1" x14ac:dyDescent="0.15">
      <c r="A416" s="16">
        <v>412</v>
      </c>
      <c r="B416" s="17" t="s">
        <v>308</v>
      </c>
      <c r="C416" s="25">
        <v>0.94756641496365845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2">
        <v>2.392164901044493</v>
      </c>
      <c r="W416" s="26">
        <v>0.93205834904970586</v>
      </c>
      <c r="X416" s="22">
        <v>1.1614193288774504</v>
      </c>
      <c r="Y416" s="41">
        <v>5.8121054810899828</v>
      </c>
      <c r="Z416" s="24">
        <v>11.245314475025291</v>
      </c>
    </row>
    <row r="417" spans="1:26" ht="13.5" customHeight="1" x14ac:dyDescent="0.15">
      <c r="A417" s="16">
        <v>413</v>
      </c>
      <c r="B417" s="17" t="s">
        <v>309</v>
      </c>
      <c r="C417" s="31">
        <v>4.9837806477765444E-2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3">
        <v>4.9837806477765444E-2</v>
      </c>
    </row>
    <row r="418" spans="1:26" ht="13.5" customHeight="1" x14ac:dyDescent="0.15">
      <c r="A418" s="16">
        <v>414</v>
      </c>
      <c r="B418" s="17" t="s">
        <v>310</v>
      </c>
      <c r="C418" s="31">
        <v>5.3898840423183053E-3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2">
        <v>9.9393199335434825E-5</v>
      </c>
      <c r="X418" s="21"/>
      <c r="Y418" s="27"/>
      <c r="Z418" s="33">
        <v>5.4892772416537403E-3</v>
      </c>
    </row>
    <row r="419" spans="1:26" ht="13.5" customHeight="1" x14ac:dyDescent="0.15">
      <c r="A419" s="16">
        <v>415</v>
      </c>
      <c r="B419" s="17" t="s">
        <v>311</v>
      </c>
      <c r="C419" s="35">
        <v>15.204565998609603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6">
        <v>0.97951924151847258</v>
      </c>
      <c r="X419" s="21"/>
      <c r="Y419" s="27"/>
      <c r="Z419" s="24">
        <v>16.184085240128077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7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7"/>
    </row>
    <row r="422" spans="1:26" ht="13.5" customHeight="1" x14ac:dyDescent="0.15">
      <c r="A422" s="16">
        <v>418</v>
      </c>
      <c r="B422" s="17" t="s">
        <v>313</v>
      </c>
      <c r="C422" s="31">
        <v>1.0865777597330919E-2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4">
        <v>2.7877911394839593E-2</v>
      </c>
      <c r="X422" s="21"/>
      <c r="Y422" s="27"/>
      <c r="Z422" s="33">
        <v>3.8743688992170511E-2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7"/>
    </row>
    <row r="424" spans="1:26" ht="13.5" customHeight="1" x14ac:dyDescent="0.15">
      <c r="A424" s="16">
        <v>420</v>
      </c>
      <c r="B424" s="17" t="s">
        <v>315</v>
      </c>
      <c r="C424" s="35">
        <v>268.92281409182834</v>
      </c>
      <c r="D424" s="20"/>
      <c r="E424" s="20"/>
      <c r="F424" s="19">
        <v>99.222550960012384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7.0067809490229163</v>
      </c>
      <c r="X424" s="21"/>
      <c r="Y424" s="27"/>
      <c r="Z424" s="24">
        <v>375.15214600086364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7"/>
    </row>
    <row r="426" spans="1:26" ht="13.5" customHeight="1" x14ac:dyDescent="0.15">
      <c r="A426" s="16">
        <v>422</v>
      </c>
      <c r="B426" s="17" t="s">
        <v>316</v>
      </c>
      <c r="C426" s="29"/>
      <c r="D426" s="19">
        <v>1499.0000000000002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1499.0000000000002</v>
      </c>
    </row>
    <row r="427" spans="1:26" ht="13.5" customHeight="1" x14ac:dyDescent="0.15">
      <c r="A427" s="16">
        <v>423</v>
      </c>
      <c r="B427" s="17" t="s">
        <v>477</v>
      </c>
      <c r="C427" s="38">
        <v>1.2797466800075914E-4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6.2793238829457173E-4</v>
      </c>
      <c r="X427" s="21"/>
      <c r="Y427" s="27"/>
      <c r="Z427" s="39">
        <v>7.5590705629533092E-4</v>
      </c>
    </row>
    <row r="428" spans="1:26" ht="13.5" customHeight="1" x14ac:dyDescent="0.15">
      <c r="A428" s="16">
        <v>424</v>
      </c>
      <c r="B428" s="17" t="s">
        <v>317</v>
      </c>
      <c r="C428" s="29"/>
      <c r="D428" s="19">
        <v>160.00000000000003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160.00000000000003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7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7"/>
    </row>
    <row r="431" spans="1:26" ht="13.5" customHeight="1" x14ac:dyDescent="0.15">
      <c r="A431" s="16">
        <v>427</v>
      </c>
      <c r="B431" s="17" t="s">
        <v>318</v>
      </c>
      <c r="C431" s="29"/>
      <c r="D431" s="19">
        <v>110.00000000000001</v>
      </c>
      <c r="E431" s="19">
        <v>119.32287014109163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229.32287014109164</v>
      </c>
    </row>
    <row r="432" spans="1:26" ht="13.5" customHeight="1" x14ac:dyDescent="0.15">
      <c r="A432" s="16">
        <v>428</v>
      </c>
      <c r="B432" s="17" t="s">
        <v>319</v>
      </c>
      <c r="C432" s="29"/>
      <c r="D432" s="19">
        <v>979.00000000000011</v>
      </c>
      <c r="E432" s="19">
        <v>222.81550239383961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1201.8155023938398</v>
      </c>
    </row>
    <row r="433" spans="1:26" ht="13.5" customHeight="1" x14ac:dyDescent="0.15">
      <c r="A433" s="16">
        <v>429</v>
      </c>
      <c r="B433" s="17" t="s">
        <v>320</v>
      </c>
      <c r="C433" s="29"/>
      <c r="D433" s="40">
        <v>9.5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30">
        <v>9.5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17.499999999999996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4">
        <v>17.499999999999996</v>
      </c>
    </row>
    <row r="435" spans="1:26" ht="13.5" customHeight="1" x14ac:dyDescent="0.15">
      <c r="A435" s="16">
        <v>431</v>
      </c>
      <c r="B435" s="17" t="s">
        <v>322</v>
      </c>
      <c r="C435" s="29"/>
      <c r="D435" s="19">
        <v>1387.9999999999998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1387.9999999999998</v>
      </c>
    </row>
    <row r="436" spans="1:26" ht="13.5" customHeight="1" x14ac:dyDescent="0.15">
      <c r="A436" s="16">
        <v>432</v>
      </c>
      <c r="B436" s="17" t="s">
        <v>323</v>
      </c>
      <c r="C436" s="29"/>
      <c r="D436" s="19">
        <v>100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100</v>
      </c>
    </row>
    <row r="437" spans="1:26" ht="13.5" customHeight="1" x14ac:dyDescent="0.15">
      <c r="A437" s="16">
        <v>433</v>
      </c>
      <c r="B437" s="17" t="s">
        <v>324</v>
      </c>
      <c r="C437" s="29"/>
      <c r="D437" s="19">
        <v>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50</v>
      </c>
    </row>
    <row r="438" spans="1:26" ht="13.5" customHeight="1" x14ac:dyDescent="0.15">
      <c r="A438" s="16">
        <v>434</v>
      </c>
      <c r="B438" s="17" t="s">
        <v>325</v>
      </c>
      <c r="C438" s="29"/>
      <c r="D438" s="19">
        <v>480.8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480.8</v>
      </c>
    </row>
    <row r="439" spans="1:26" ht="13.5" customHeight="1" x14ac:dyDescent="0.15">
      <c r="A439" s="16">
        <v>435</v>
      </c>
      <c r="B439" s="17" t="s">
        <v>326</v>
      </c>
      <c r="C439" s="29"/>
      <c r="D439" s="19">
        <v>39.65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39.65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7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7"/>
    </row>
    <row r="442" spans="1:26" ht="13.5" customHeight="1" x14ac:dyDescent="0.15">
      <c r="A442" s="16">
        <v>438</v>
      </c>
      <c r="B442" s="17" t="s">
        <v>328</v>
      </c>
      <c r="C442" s="18">
        <v>2.3837316542083964</v>
      </c>
      <c r="D442" s="19">
        <v>303.7</v>
      </c>
      <c r="E442" s="50">
        <v>0.83113401543916132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0.10019646649803325</v>
      </c>
      <c r="X442" s="21"/>
      <c r="Y442" s="27"/>
      <c r="Z442" s="24">
        <v>307.01506213614556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7"/>
    </row>
    <row r="444" spans="1:26" ht="27" customHeight="1" x14ac:dyDescent="0.15">
      <c r="A444" s="16">
        <v>440</v>
      </c>
      <c r="B444" s="17" t="s">
        <v>330</v>
      </c>
      <c r="C444" s="38">
        <v>6.8660977770199105E-4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4">
        <v>3.7530897229407002E-3</v>
      </c>
      <c r="X444" s="21"/>
      <c r="Y444" s="27"/>
      <c r="Z444" s="33">
        <v>4.4396995006426914E-3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7"/>
    </row>
    <row r="446" spans="1:26" ht="13.5" customHeight="1" x14ac:dyDescent="0.15">
      <c r="A446" s="16">
        <v>442</v>
      </c>
      <c r="B446" s="17" t="s">
        <v>331</v>
      </c>
      <c r="C446" s="29"/>
      <c r="D446" s="19">
        <v>75.000000000000014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75.000000000000014</v>
      </c>
    </row>
    <row r="447" spans="1:26" ht="13.5" customHeight="1" x14ac:dyDescent="0.15">
      <c r="A447" s="16">
        <v>443</v>
      </c>
      <c r="B447" s="17" t="s">
        <v>332</v>
      </c>
      <c r="C447" s="29"/>
      <c r="D447" s="19">
        <v>2360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2360</v>
      </c>
    </row>
    <row r="448" spans="1:26" ht="13.5" customHeight="1" x14ac:dyDescent="0.15">
      <c r="A448" s="16">
        <v>444</v>
      </c>
      <c r="B448" s="17" t="s">
        <v>333</v>
      </c>
      <c r="C448" s="29"/>
      <c r="D448" s="19">
        <v>80.599999999999994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80.599999999999994</v>
      </c>
    </row>
    <row r="449" spans="1:26" ht="13.5" customHeight="1" x14ac:dyDescent="0.15">
      <c r="A449" s="16">
        <v>445</v>
      </c>
      <c r="B449" s="17" t="s">
        <v>334</v>
      </c>
      <c r="C449" s="29"/>
      <c r="D449" s="19">
        <v>1265.2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1265.2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7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7"/>
    </row>
    <row r="452" spans="1:26" ht="27" customHeight="1" x14ac:dyDescent="0.15">
      <c r="A452" s="16">
        <v>448</v>
      </c>
      <c r="B452" s="17" t="s">
        <v>335</v>
      </c>
      <c r="C452" s="18">
        <v>9.7298361547546346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4">
        <v>9.3311862180019661E-2</v>
      </c>
      <c r="X452" s="21"/>
      <c r="Y452" s="27"/>
      <c r="Z452" s="30">
        <v>9.8231480169346543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7"/>
    </row>
    <row r="454" spans="1:26" ht="13.5" customHeight="1" x14ac:dyDescent="0.15">
      <c r="A454" s="16">
        <v>450</v>
      </c>
      <c r="B454" s="17" t="s">
        <v>337</v>
      </c>
      <c r="C454" s="29"/>
      <c r="D454" s="19">
        <v>120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120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7"/>
    </row>
    <row r="456" spans="1:26" ht="13.5" customHeight="1" x14ac:dyDescent="0.15">
      <c r="A456" s="16">
        <v>452</v>
      </c>
      <c r="B456" s="17" t="s">
        <v>338</v>
      </c>
      <c r="C456" s="25">
        <v>0.12751761543496207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0.12751761543496207</v>
      </c>
    </row>
    <row r="457" spans="1:26" ht="13.5" customHeight="1" x14ac:dyDescent="0.15">
      <c r="A457" s="16">
        <v>453</v>
      </c>
      <c r="B457" s="17" t="s">
        <v>339</v>
      </c>
      <c r="C457" s="25">
        <v>0.62388032255054082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36">
        <v>82.148347572641399</v>
      </c>
      <c r="X457" s="21"/>
      <c r="Y457" s="47">
        <v>0.74575149247237693</v>
      </c>
      <c r="Z457" s="24">
        <v>83.517979387664326</v>
      </c>
    </row>
    <row r="458" spans="1:26" ht="13.5" customHeight="1" x14ac:dyDescent="0.15">
      <c r="A458" s="16">
        <v>454</v>
      </c>
      <c r="B458" s="17" t="s">
        <v>485</v>
      </c>
      <c r="C458" s="31">
        <v>1.7029837063710498E-2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3">
        <v>1.7029837063710498E-2</v>
      </c>
    </row>
    <row r="459" spans="1:26" ht="13.5" customHeight="1" x14ac:dyDescent="0.15">
      <c r="A459" s="16">
        <v>455</v>
      </c>
      <c r="B459" s="17" t="s">
        <v>340</v>
      </c>
      <c r="C459" s="18">
        <v>2.0062335705834782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36">
        <v>17.427901119200051</v>
      </c>
      <c r="X459" s="21"/>
      <c r="Y459" s="27"/>
      <c r="Z459" s="24">
        <v>19.43413468978353</v>
      </c>
    </row>
    <row r="460" spans="1:26" ht="13.5" customHeight="1" x14ac:dyDescent="0.15">
      <c r="A460" s="16">
        <v>456</v>
      </c>
      <c r="B460" s="17" t="s">
        <v>341</v>
      </c>
      <c r="C460" s="29"/>
      <c r="D460" s="19">
        <v>55.000000000000007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19">
        <v>837.41586912668799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837.41586912668799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7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0.11477305100896835</v>
      </c>
      <c r="X463" s="21"/>
      <c r="Y463" s="27"/>
      <c r="Z463" s="28">
        <v>0.11477305100896835</v>
      </c>
    </row>
    <row r="464" spans="1:26" x14ac:dyDescent="0.15">
      <c r="A464" s="16">
        <v>460</v>
      </c>
      <c r="B464" s="17" t="s">
        <v>488</v>
      </c>
      <c r="C464" s="25">
        <v>0.47783632525944963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0.47783632525944963</v>
      </c>
    </row>
    <row r="465" spans="1:26" x14ac:dyDescent="0.15">
      <c r="A465" s="16">
        <v>461</v>
      </c>
      <c r="B465" s="17" t="s">
        <v>489</v>
      </c>
      <c r="C465" s="18">
        <v>1.2152157597114459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3.6100391838852177</v>
      </c>
      <c r="X465" s="21"/>
      <c r="Y465" s="27"/>
      <c r="Z465" s="30">
        <v>4.8252549435966632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7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261001.2534717074</v>
      </c>
      <c r="D467" s="2">
        <f t="shared" si="0"/>
        <v>1685462.6934999998</v>
      </c>
      <c r="E467" s="2">
        <f t="shared" si="0"/>
        <v>3917.7139628156337</v>
      </c>
      <c r="F467" s="2">
        <f t="shared" si="0"/>
        <v>7285.7491148317586</v>
      </c>
      <c r="G467" s="2">
        <f t="shared" si="0"/>
        <v>224995.96022194513</v>
      </c>
      <c r="H467" s="2">
        <f t="shared" si="0"/>
        <v>57692.288293629295</v>
      </c>
      <c r="I467" s="2">
        <f t="shared" si="0"/>
        <v>486894.56275818072</v>
      </c>
      <c r="J467" s="2">
        <f t="shared" si="0"/>
        <v>59329.847373873861</v>
      </c>
      <c r="K467" s="2">
        <f t="shared" si="0"/>
        <v>90815.281994930323</v>
      </c>
      <c r="L467" s="2">
        <f t="shared" si="0"/>
        <v>7022.1219376999998</v>
      </c>
      <c r="M467" s="2">
        <f t="shared" si="0"/>
        <v>690347.07576269098</v>
      </c>
      <c r="N467" s="2">
        <f t="shared" si="0"/>
        <v>14139.712717847611</v>
      </c>
      <c r="O467" s="2">
        <f t="shared" si="0"/>
        <v>41034.944281688433</v>
      </c>
      <c r="P467" s="2">
        <f t="shared" si="0"/>
        <v>25786.85132415485</v>
      </c>
      <c r="Q467" s="2">
        <f t="shared" si="0"/>
        <v>863.43750857142845</v>
      </c>
      <c r="R467" s="2">
        <f t="shared" si="0"/>
        <v>2101.2700700815644</v>
      </c>
      <c r="S467" s="2">
        <f t="shared" si="0"/>
        <v>882.99740414328539</v>
      </c>
      <c r="T467" s="2">
        <f t="shared" si="0"/>
        <v>67360.850853893979</v>
      </c>
      <c r="U467" s="3">
        <f>SUM(U5:U466)</f>
        <v>193.62460835270755</v>
      </c>
      <c r="V467" s="4">
        <f>SUM(V5:V246)+V247/10^6+SUM(V248:V466)</f>
        <v>3809.9957751307816</v>
      </c>
      <c r="W467" s="4">
        <f>SUM(W5:W246)+W247/10^6+SUM(W248:W466)</f>
        <v>47052.310431937687</v>
      </c>
      <c r="X467" s="4">
        <f>SUM(X5:X246)+X247/10^6+SUM(X248:X466)</f>
        <v>882.9484831294368</v>
      </c>
      <c r="Y467" s="5">
        <f>SUM(Y5:Y246)+Y247/10^6+SUM(Y248:Y466)</f>
        <v>1183.9725908571595</v>
      </c>
      <c r="Z467" s="6">
        <f>SUM(Z5:Z246)+Z247/10^6+SUM(Z248:Z466)</f>
        <v>3779863.8400273658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総括表45</vt:lpstr>
      <vt:lpstr>総括表45!Print_Titles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2020-03-10T05:41:15Z</cp:lastPrinted>
  <dcterms:created xsi:type="dcterms:W3CDTF">2011-02-08T01:24:12Z</dcterms:created>
  <dcterms:modified xsi:type="dcterms:W3CDTF">2020-03-10T05:41:26Z</dcterms:modified>
</cp:coreProperties>
</file>