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9" sheetId="21" r:id="rId1"/>
  </sheets>
  <definedNames>
    <definedName name="_xlnm._FilterDatabase" localSheetId="0" hidden="1">総括表39!$A$4:$FZ$325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<sst xmlns="http://schemas.openxmlformats.org/spreadsheetml/2006/main" count="492" uniqueCount="491">
  <si>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</si>
  <si>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</si>
  <si>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</si>
  <si>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</si>
  <si>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</si>
  <si>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</si>
  <si>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</si>
  <si>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</si>
  <si>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</si>
  <si>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</si>
  <si>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</si>
  <si>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</si>
  <si>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</si>
  <si>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</si>
  <si>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</si>
  <si>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</si>
  <si>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</si>
  <si>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</si>
  <si>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</si>
  <si>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</si>
  <si>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</si>
  <si>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</si>
  <si>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</si>
  <si>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</si>
  <si>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</si>
  <si>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</si>
  <si>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</si>
  <si>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</si>
  <si>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</si>
  <si>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</si>
  <si>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</si>
  <si>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</si>
  <si>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</si>
  <si>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</si>
  <si>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</si>
  <si>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</si>
  <si>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</si>
  <si>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</si>
  <si>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</si>
  <si>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</si>
  <si>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</si>
  <si>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</si>
  <si>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</si>
  <si>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</si>
  <si>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</si>
  <si>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</si>
  <si>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</si>
  <si>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</si>
  <si>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</si>
  <si>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</si>
  <si>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</si>
  <si>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</si>
  <si>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</si>
  <si>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</si>
  <si>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</si>
  <si>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</si>
  <si>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</si>
  <si>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</si>
  <si>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</si>
  <si>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</si>
  <si>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</si>
  <si>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</si>
  <si>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</si>
  <si>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</si>
  <si>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</si>
  <si>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</si>
  <si>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</si>
  <si>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</si>
  <si>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</si>
  <si>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</si>
  <si>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</si>
  <si>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</si>
  <si>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</si>
  <si>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</si>
  <si>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</si>
  <si>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</si>
  <si>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</si>
  <si>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</si>
  <si>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</si>
  <si>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</si>
  <si>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</si>
  <si>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</si>
  <si>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</si>
  <si>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</si>
  <si>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</si>
  <si>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</si>
  <si>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</si>
  <si>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</si>
  <si>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</si>
  <si>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</si>
  <si>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</si>
  <si>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</si>
  <si>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</si>
  <si>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</si>
  <si>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</si>
  <si>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</si>
  <si>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</si>
  <si>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</si>
  <si>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</si>
  <si>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</si>
  <si>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</si>
  <si>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</si>
  <si>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</si>
  <si>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</si>
  <si>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</si>
  <si>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</si>
  <si>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</si>
  <si>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</si>
  <si>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</si>
  <si>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</si>
  <si>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</si>
  <si>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</si>
  <si>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</si>
  <si>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</si>
  <si>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</si>
  <si>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</si>
  <si>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</si>
  <si>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</si>
  <si>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</si>
  <si>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</si>
  <si>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</si>
  <si>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</si>
  <si>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</si>
  <si>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</si>
  <si>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</si>
  <si>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</si>
  <si>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</si>
  <si>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</si>
  <si>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</si>
  <si>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</si>
  <si>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</si>
  <si>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</si>
  <si>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</si>
  <si>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</si>
  <si>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</si>
  <si>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</si>
  <si>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</si>
  <si>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</si>
  <si>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</si>
  <si>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</si>
  <si>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</si>
  <si>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</si>
  <si>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</si>
  <si>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</si>
  <si>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</si>
  <si>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</si>
  <si>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</si>
  <si>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</si>
  <si>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</si>
  <si>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</si>
  <si>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</si>
  <si>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</si>
  <si>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</si>
  <si>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</si>
  <si>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</si>
  <si>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</si>
  <si>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</si>
  <si>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</si>
  <si>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</si>
  <si>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</si>
  <si>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</si>
  <si>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</si>
  <si>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</si>
  <si>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</si>
  <si>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</si>
  <si>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</si>
  <si>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</si>
  <si>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</si>
  <si>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</si>
  <si>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</si>
  <si>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</si>
  <si>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</si>
  <si>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</si>
  <si>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</si>
  <si>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</si>
  <si>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</si>
  <si>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</si>
  <si>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</si>
  <si>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</si>
  <si>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</si>
  <si>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</si>
  <si>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</si>
  <si>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</si>
  <si>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</si>
  <si>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</si>
  <si>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</si>
  <si>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</si>
  <si>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</si>
  <si>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</si>
  <si>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</si>
  <si>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</si>
  <si>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</si>
  <si>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</si>
  <si>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</si>
  <si>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</si>
  <si>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</si>
  <si>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</si>
  <si>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</si>
  <si>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</si>
  <si>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</si>
  <si>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</si>
  <si>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</si>
  <si>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</si>
  <si>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</si>
  <si>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</si>
  <si>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</si>
  <si>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</si>
  <si>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</si>
  <si>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</si>
  <si>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</si>
  <si>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</si>
  <si>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</si>
  <si>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</si>
  <si>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</si>
  <si>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</si>
  <si>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</si>
  <si>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</si>
  <si>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</si>
  <si>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</si>
  <si>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</si>
  <si>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</si>
  <si>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</si>
  <si>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</si>
  <si>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</si>
  <si>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</si>
  <si>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</si>
  <si>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</si>
  <si>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</si>
  <si>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</si>
  <si>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</si>
  <si>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</si>
  <si>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</si>
  <si>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</si>
  <si>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</si>
  <si>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</si>
  <si>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</si>
  <si>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</si>
  <si>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</si>
  <si>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</si>
  <si>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</si>
  <si>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</si>
  <si>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</si>
  <si>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</si>
  <si>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</si>
  <si>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</si>
  <si>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</si>
  <si>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</si>
  <si>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</si>
  <si>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</si>
  <si>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</si>
  <si>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</si>
  <si>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</si>
  <si>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</si>
  <si>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</si>
  <si>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</si>
  <si>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</si>
  <si>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</si>
  <si>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</si>
  <si>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</si>
  <si>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</si>
  <si>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</si>
  <si>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</si>
  <si>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</si>
  <si>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</si>
  <si>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</si>
  <si>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</si>
  <si>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</si>
  <si>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</si>
  <si>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</si>
  <si>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</si>
  <si>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</si>
  <si>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</si>
  <si>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</si>
  <si>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</si>
  <si>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</si>
  <si>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</si>
  <si>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</si>
  <si>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</si>
  <si>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</si>
  <si>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</si>
  <si>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</si>
  <si>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</si>
  <si>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</si>
  <si>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</si>
  <si>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</si>
  <si>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</si>
  <si>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</si>
  <si>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</si>
  <si>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</si>
  <si>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</si>
  <si>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</si>
  <si>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</si>
  <si>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</si>
  <si>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</si>
  <si>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</si>
  <si>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</si>
  <si>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</si>
  <si>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</si>
  <si>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</si>
  <si>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</si>
  <si>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</si>
  <si>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</si>
  <si>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</si>
  <si>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</si>
  <si>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</si>
  <si>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</si>
  <si>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</si>
  <si>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</si>
  <si>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</si>
  <si>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</si>
  <si>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</si>
  <si>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</si>
  <si>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</si>
  <si>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</si>
  <si>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</si>
  <si>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</si>
  <si>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</si>
  <si>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</si>
  <si>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</si>
  <si>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</si>
  <si>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</si>
  <si>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</si>
  <si>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</si>
  <si>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</si>
  <si>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</si>
  <si>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</si>
  <si>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</si>
  <si>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</si>
  <si>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</si>
  <si>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</si>
  <si>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</si>
  <si>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</si>
  <si>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</si>
  <si>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</si>
  <si>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</si>
  <si>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</si>
  <si>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</si>
  <si>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</si>
  <si>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</si>
  <si>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</si>
  <si>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</si>
  <si>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</si>
  <si>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</si>
  <si>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総括表39　排出源別・対象化学物質別の排出量推計結果（平成30年度：高知県）［１．対象業種を営む事業者からのすそ切り以下～23.産業廃棄物焼却施設］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</si>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</sst>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  <numFmt numFmtId="186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6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5.7207672666835654</v>
      </c>
      <c r="D5" s="19">
        <v>58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51.604528635604403</v>
      </c>
      <c r="X5" s="23">
        <v>7.7142210137845684</v>
      </c>
      <c r="Y5" s="24">
        <v>2977.6763192767698</v>
      </c>
      <c r="Z5" s="25">
        <v>3100.7158361928423</v>
      </c>
    </row>
    <row r="6" spans="1:26" ht="13.5" customHeight="1" x14ac:dyDescent="0.15">
      <c r="A6" s="16">
        <v>2</v>
      </c>
      <c r="B6" s="17" t="s">
        <v>28</v>
      </c>
      <c r="C6" s="26">
        <v>0.24721973990291124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1.7982676315355339E-2</v>
      </c>
      <c r="X6" s="21"/>
      <c r="Y6" s="28"/>
      <c r="Z6" s="29">
        <v>0.26520241621826657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19">
        <v>109.07963593493227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109.07963593493227</v>
      </c>
    </row>
    <row r="8" spans="1:26" ht="13.5" customHeight="1" x14ac:dyDescent="0.15">
      <c r="A8" s="16">
        <v>4</v>
      </c>
      <c r="B8" s="17" t="s">
        <v>30</v>
      </c>
      <c r="C8" s="18">
        <v>3.6825334307394049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1.4001857387968232E-2</v>
      </c>
      <c r="X8" s="21"/>
      <c r="Y8" s="28"/>
      <c r="Z8" s="31">
        <v>3.696535288127373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19">
        <v>109.07963593493227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109.07963593493227</v>
      </c>
    </row>
    <row r="10" spans="1:26" ht="13.5" customHeight="1" x14ac:dyDescent="0.15">
      <c r="A10" s="16">
        <v>6</v>
      </c>
      <c r="B10" s="17" t="s">
        <v>32</v>
      </c>
      <c r="C10" s="32">
        <v>3.6737840251245532E-2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3.6408904713695813E-5</v>
      </c>
      <c r="X10" s="21"/>
      <c r="Y10" s="28"/>
      <c r="Z10" s="34">
        <v>3.6774249155959227E-2</v>
      </c>
    </row>
    <row r="11" spans="1:26" ht="13.5" customHeight="1" x14ac:dyDescent="0.15">
      <c r="A11" s="16">
        <v>7</v>
      </c>
      <c r="B11" s="17" t="s">
        <v>33</v>
      </c>
      <c r="C11" s="18">
        <v>2.6559386773865716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4.8592181202709714E-3</v>
      </c>
      <c r="X11" s="21"/>
      <c r="Y11" s="28"/>
      <c r="Z11" s="31">
        <v>2.6607978955068425</v>
      </c>
    </row>
    <row r="12" spans="1:26" ht="13.5" customHeight="1" x14ac:dyDescent="0.15">
      <c r="A12" s="16">
        <v>8</v>
      </c>
      <c r="B12" s="17" t="s">
        <v>34</v>
      </c>
      <c r="C12" s="32">
        <v>1.0628969234653831E-2</v>
      </c>
      <c r="D12" s="20"/>
      <c r="E12" s="20"/>
      <c r="F12" s="19">
        <v>109.07963593493227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3.4056983397799429E-4</v>
      </c>
      <c r="X12" s="21"/>
      <c r="Y12" s="28"/>
      <c r="Z12" s="25">
        <v>109.09060547400091</v>
      </c>
    </row>
    <row r="13" spans="1:26" ht="13.5" customHeight="1" x14ac:dyDescent="0.15">
      <c r="A13" s="16">
        <v>9</v>
      </c>
      <c r="B13" s="17" t="s">
        <v>35</v>
      </c>
      <c r="C13" s="32">
        <v>1.2885873252626658E-2</v>
      </c>
      <c r="D13" s="20"/>
      <c r="E13" s="20"/>
      <c r="F13" s="20"/>
      <c r="G13" s="20"/>
      <c r="H13" s="20"/>
      <c r="I13" s="20"/>
      <c r="J13" s="20"/>
      <c r="K13" s="20"/>
      <c r="L13" s="19">
        <v>67.081856799999997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67.094742673252625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19">
        <v>134.34263582469057</v>
      </c>
      <c r="L14" s="19">
        <v>216.51794599999999</v>
      </c>
      <c r="M14" s="19">
        <v>1217.4102805842012</v>
      </c>
      <c r="N14" s="19">
        <v>30.35073907150754</v>
      </c>
      <c r="O14" s="19">
        <v>607.24825786615349</v>
      </c>
      <c r="P14" s="19">
        <v>71.331548025627455</v>
      </c>
      <c r="Q14" s="19">
        <v>345.9697946235521</v>
      </c>
      <c r="R14" s="20"/>
      <c r="S14" s="20"/>
      <c r="T14" s="20"/>
      <c r="U14" s="20"/>
      <c r="V14" s="21"/>
      <c r="W14" s="21"/>
      <c r="X14" s="21"/>
      <c r="Y14" s="28"/>
      <c r="Z14" s="25">
        <v>2623.1712019957322</v>
      </c>
    </row>
    <row r="15" spans="1:26" ht="13.5" customHeight="1" x14ac:dyDescent="0.15">
      <c r="A15" s="16">
        <v>11</v>
      </c>
      <c r="B15" s="17" t="s">
        <v>37</v>
      </c>
      <c r="C15" s="32">
        <v>5.7499496278858045E-2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4">
        <v>5.7499496278858045E-2</v>
      </c>
    </row>
    <row r="16" spans="1:26" ht="13.5" customHeight="1" x14ac:dyDescent="0.15">
      <c r="A16" s="16">
        <v>12</v>
      </c>
      <c r="B16" s="17" t="s">
        <v>38</v>
      </c>
      <c r="C16" s="32">
        <v>1.4034266107936866E-3</v>
      </c>
      <c r="D16" s="20"/>
      <c r="E16" s="20"/>
      <c r="F16" s="20"/>
      <c r="G16" s="20"/>
      <c r="H16" s="20"/>
      <c r="I16" s="20"/>
      <c r="J16" s="20"/>
      <c r="K16" s="19">
        <v>785.43432864653573</v>
      </c>
      <c r="L16" s="19">
        <v>1190.0468281000001</v>
      </c>
      <c r="M16" s="19">
        <v>6288.8770780721952</v>
      </c>
      <c r="N16" s="19">
        <v>173.20803361093752</v>
      </c>
      <c r="O16" s="19">
        <v>2547.5138447240602</v>
      </c>
      <c r="P16" s="19">
        <v>1746.1553879610274</v>
      </c>
      <c r="Q16" s="19">
        <v>461.29305949806957</v>
      </c>
      <c r="R16" s="19">
        <v>132.80448921984598</v>
      </c>
      <c r="S16" s="20"/>
      <c r="T16" s="20"/>
      <c r="U16" s="20"/>
      <c r="V16" s="21"/>
      <c r="W16" s="35">
        <v>3.2132397862279422E-4</v>
      </c>
      <c r="X16" s="21"/>
      <c r="Y16" s="24">
        <v>1337.0634909767377</v>
      </c>
      <c r="Z16" s="25">
        <v>14662.398265559999</v>
      </c>
    </row>
    <row r="17" spans="1:26" ht="13.5" customHeight="1" x14ac:dyDescent="0.15">
      <c r="A17" s="16">
        <v>13</v>
      </c>
      <c r="B17" s="17" t="s">
        <v>39</v>
      </c>
      <c r="C17" s="36">
        <v>39.851423783733473</v>
      </c>
      <c r="D17" s="19">
        <v>78.000000000000014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13.201142610096172</v>
      </c>
      <c r="X17" s="21"/>
      <c r="Y17" s="28"/>
      <c r="Z17" s="25">
        <v>131.05256639382966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7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7"/>
    </row>
    <row r="20" spans="1:26" ht="13.5" customHeight="1" x14ac:dyDescent="0.15">
      <c r="A20" s="16">
        <v>16</v>
      </c>
      <c r="B20" s="17" t="s">
        <v>40</v>
      </c>
      <c r="C20" s="38">
        <v>2.1199583914275857E-4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9">
        <v>2.1199583914275857E-4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7"/>
    </row>
    <row r="22" spans="1:26" ht="13.5" customHeight="1" x14ac:dyDescent="0.15">
      <c r="A22" s="16">
        <v>18</v>
      </c>
      <c r="B22" s="17" t="s">
        <v>42</v>
      </c>
      <c r="C22" s="32">
        <v>3.3563633051967183E-2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3.5652612076865144E-3</v>
      </c>
      <c r="X22" s="21"/>
      <c r="Y22" s="28"/>
      <c r="Z22" s="34">
        <v>3.7128894259653697E-2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7"/>
    </row>
    <row r="24" spans="1:26" ht="13.5" customHeight="1" x14ac:dyDescent="0.15">
      <c r="A24" s="16">
        <v>20</v>
      </c>
      <c r="B24" s="17" t="s">
        <v>43</v>
      </c>
      <c r="C24" s="36">
        <v>93.835217274429809</v>
      </c>
      <c r="D24" s="20"/>
      <c r="E24" s="20"/>
      <c r="F24" s="20"/>
      <c r="G24" s="20"/>
      <c r="H24" s="20"/>
      <c r="I24" s="19">
        <v>38727.405603919986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5023.4280758128434</v>
      </c>
      <c r="X24" s="21"/>
      <c r="Y24" s="28"/>
      <c r="Z24" s="25">
        <v>43844.668897007257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7"/>
    </row>
    <row r="26" spans="1:26" ht="13.5" customHeight="1" x14ac:dyDescent="0.15">
      <c r="A26" s="16">
        <v>22</v>
      </c>
      <c r="B26" s="17" t="s">
        <v>45</v>
      </c>
      <c r="C26" s="30"/>
      <c r="D26" s="19">
        <v>190</v>
      </c>
      <c r="E26" s="19">
        <v>30.049886380299608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220.0498863802996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7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7"/>
    </row>
    <row r="29" spans="1:26" ht="13.5" customHeight="1" x14ac:dyDescent="0.15">
      <c r="A29" s="16">
        <v>25</v>
      </c>
      <c r="B29" s="17" t="s">
        <v>48</v>
      </c>
      <c r="C29" s="30"/>
      <c r="D29" s="40">
        <v>0.70000000000000007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9">
        <v>0.70000000000000007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7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7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7"/>
    </row>
    <row r="33" spans="1:26" ht="13.5" customHeight="1" x14ac:dyDescent="0.15">
      <c r="A33" s="16">
        <v>29</v>
      </c>
      <c r="B33" s="17" t="s">
        <v>51</v>
      </c>
      <c r="C33" s="3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7"/>
    </row>
    <row r="34" spans="1:26" ht="40.5" customHeight="1" x14ac:dyDescent="0.15">
      <c r="A34" s="16">
        <v>30</v>
      </c>
      <c r="B34" s="17" t="s">
        <v>52</v>
      </c>
      <c r="C34" s="36">
        <v>164.78091439784635</v>
      </c>
      <c r="D34" s="19">
        <v>1714.55</v>
      </c>
      <c r="E34" s="19">
        <v>39.94677213602418</v>
      </c>
      <c r="F34" s="20"/>
      <c r="G34" s="20"/>
      <c r="H34" s="20"/>
      <c r="I34" s="19">
        <v>89583.271446457074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6125.0580238515086</v>
      </c>
      <c r="X34" s="21"/>
      <c r="Y34" s="28"/>
      <c r="Z34" s="25">
        <v>97627.607156842452</v>
      </c>
    </row>
    <row r="35" spans="1:26" ht="13.5" customHeight="1" x14ac:dyDescent="0.15">
      <c r="A35" s="16">
        <v>31</v>
      </c>
      <c r="B35" s="17" t="s">
        <v>53</v>
      </c>
      <c r="C35" s="18">
        <v>2.3011877609958828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41">
        <v>0.34919106631711883</v>
      </c>
      <c r="W35" s="22">
        <v>12.293259355474316</v>
      </c>
      <c r="X35" s="21"/>
      <c r="Y35" s="24">
        <v>101.80974764869235</v>
      </c>
      <c r="Z35" s="25">
        <v>116.75338583147968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7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7"/>
    </row>
    <row r="38" spans="1:26" ht="27" customHeight="1" x14ac:dyDescent="0.15">
      <c r="A38" s="16">
        <v>34</v>
      </c>
      <c r="B38" s="17" t="s">
        <v>351</v>
      </c>
      <c r="C38" s="26">
        <v>0.41875240930026036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0.41875240930026036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7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19">
        <v>1885.5968409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1885.5968409</v>
      </c>
    </row>
    <row r="41" spans="1:26" ht="13.5" customHeight="1" x14ac:dyDescent="0.15">
      <c r="A41" s="16">
        <v>37</v>
      </c>
      <c r="B41" s="17" t="s">
        <v>56</v>
      </c>
      <c r="C41" s="18">
        <v>1.064232935297283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1">
        <v>0.45386241261090254</v>
      </c>
      <c r="X41" s="21"/>
      <c r="Y41" s="28"/>
      <c r="Z41" s="31">
        <v>1.5180953479081856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7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7"/>
    </row>
    <row r="44" spans="1:26" ht="13.5" customHeight="1" x14ac:dyDescent="0.15">
      <c r="A44" s="16">
        <v>40</v>
      </c>
      <c r="B44" s="17" t="s">
        <v>57</v>
      </c>
      <c r="C44" s="30"/>
      <c r="D44" s="19">
        <v>200.00000000000006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200.00000000000006</v>
      </c>
    </row>
    <row r="45" spans="1:26" ht="13.5" customHeight="1" x14ac:dyDescent="0.15">
      <c r="A45" s="16">
        <v>41</v>
      </c>
      <c r="B45" s="17" t="s">
        <v>58</v>
      </c>
      <c r="C45" s="30"/>
      <c r="D45" s="19">
        <v>507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507</v>
      </c>
    </row>
    <row r="46" spans="1:26" ht="13.5" customHeight="1" x14ac:dyDescent="0.15">
      <c r="A46" s="16">
        <v>42</v>
      </c>
      <c r="B46" s="17" t="s">
        <v>355</v>
      </c>
      <c r="C46" s="32">
        <v>1.1501775612226159E-2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34">
        <v>1.1501775612226159E-2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7"/>
    </row>
    <row r="48" spans="1:26" ht="13.5" customHeight="1" x14ac:dyDescent="0.15">
      <c r="A48" s="16">
        <v>44</v>
      </c>
      <c r="B48" s="17" t="s">
        <v>357</v>
      </c>
      <c r="C48" s="42">
        <v>3.4007700971202214E-5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0.14162151034087489</v>
      </c>
      <c r="Z48" s="29">
        <v>0.14165551804184609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7"/>
    </row>
    <row r="50" spans="1:26" ht="13.5" customHeight="1" x14ac:dyDescent="0.15">
      <c r="A50" s="16">
        <v>46</v>
      </c>
      <c r="B50" s="17" t="s">
        <v>59</v>
      </c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7"/>
    </row>
    <row r="51" spans="1:26" ht="13.5" customHeight="1" x14ac:dyDescent="0.15">
      <c r="A51" s="16">
        <v>47</v>
      </c>
      <c r="B51" s="17" t="s">
        <v>60</v>
      </c>
      <c r="C51" s="30"/>
      <c r="D51" s="19">
        <v>104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104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7"/>
    </row>
    <row r="53" spans="1:26" ht="13.5" customHeight="1" x14ac:dyDescent="0.15">
      <c r="A53" s="16">
        <v>49</v>
      </c>
      <c r="B53" s="17" t="s">
        <v>62</v>
      </c>
      <c r="C53" s="30"/>
      <c r="D53" s="19">
        <v>815.4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815.4</v>
      </c>
    </row>
    <row r="54" spans="1:26" ht="13.5" customHeight="1" x14ac:dyDescent="0.15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37"/>
    </row>
    <row r="55" spans="1:26" ht="13.5" customHeight="1" x14ac:dyDescent="0.15">
      <c r="A55" s="16">
        <v>51</v>
      </c>
      <c r="B55" s="17" t="s">
        <v>64</v>
      </c>
      <c r="C55" s="26">
        <v>0.1618823452467974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0.1618823452467974</v>
      </c>
    </row>
    <row r="56" spans="1:26" ht="13.5" customHeight="1" x14ac:dyDescent="0.15">
      <c r="A56" s="16">
        <v>52</v>
      </c>
      <c r="B56" s="17" t="s">
        <v>65</v>
      </c>
      <c r="C56" s="30"/>
      <c r="D56" s="19">
        <v>840.00000000000011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840.00000000000011</v>
      </c>
    </row>
    <row r="57" spans="1:26" ht="13.5" customHeight="1" x14ac:dyDescent="0.15">
      <c r="A57" s="16">
        <v>53</v>
      </c>
      <c r="B57" s="17" t="s">
        <v>66</v>
      </c>
      <c r="C57" s="36">
        <v>26263.189879424302</v>
      </c>
      <c r="D57" s="19">
        <v>4395.08</v>
      </c>
      <c r="E57" s="19">
        <v>56.581299652974785</v>
      </c>
      <c r="F57" s="20"/>
      <c r="G57" s="19">
        <v>26591.600421403004</v>
      </c>
      <c r="H57" s="20"/>
      <c r="I57" s="20"/>
      <c r="J57" s="20"/>
      <c r="K57" s="19">
        <v>3180.1089155961249</v>
      </c>
      <c r="L57" s="20"/>
      <c r="M57" s="19">
        <v>20574.719546956465</v>
      </c>
      <c r="N57" s="19">
        <v>1967.2914079273094</v>
      </c>
      <c r="O57" s="19">
        <v>431.24252196420815</v>
      </c>
      <c r="P57" s="19">
        <v>5206.6823482210557</v>
      </c>
      <c r="Q57" s="19">
        <v>115.32326487451739</v>
      </c>
      <c r="R57" s="20"/>
      <c r="S57" s="20"/>
      <c r="T57" s="20"/>
      <c r="U57" s="20"/>
      <c r="V57" s="21"/>
      <c r="W57" s="23">
        <v>6.468502069204618</v>
      </c>
      <c r="X57" s="21"/>
      <c r="Y57" s="24">
        <v>188.94347019897685</v>
      </c>
      <c r="Z57" s="25">
        <v>88977.231578288134</v>
      </c>
    </row>
    <row r="58" spans="1:26" ht="13.5" customHeight="1" x14ac:dyDescent="0.15">
      <c r="A58" s="16">
        <v>54</v>
      </c>
      <c r="B58" s="17" t="s">
        <v>67</v>
      </c>
      <c r="C58" s="30"/>
      <c r="D58" s="19">
        <v>582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582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7"/>
    </row>
    <row r="60" spans="1:26" ht="13.5" customHeight="1" x14ac:dyDescent="0.15">
      <c r="A60" s="16">
        <v>56</v>
      </c>
      <c r="B60" s="17" t="s">
        <v>68</v>
      </c>
      <c r="C60" s="36">
        <v>75.017866408801382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29.201433977394615</v>
      </c>
      <c r="X60" s="21"/>
      <c r="Y60" s="28"/>
      <c r="Z60" s="25">
        <v>104.219300386196</v>
      </c>
    </row>
    <row r="61" spans="1:26" ht="13.5" customHeight="1" x14ac:dyDescent="0.15">
      <c r="A61" s="16">
        <v>57</v>
      </c>
      <c r="B61" s="17" t="s">
        <v>69</v>
      </c>
      <c r="C61" s="36">
        <v>465.63792182887823</v>
      </c>
      <c r="D61" s="20"/>
      <c r="E61" s="44">
        <v>5.8229706941495882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7.0631376278775332E-2</v>
      </c>
      <c r="X61" s="21"/>
      <c r="Y61" s="28"/>
      <c r="Z61" s="25">
        <v>471.53152389930659</v>
      </c>
    </row>
    <row r="62" spans="1:26" ht="13.5" customHeight="1" x14ac:dyDescent="0.15">
      <c r="A62" s="16">
        <v>58</v>
      </c>
      <c r="B62" s="17" t="s">
        <v>70</v>
      </c>
      <c r="C62" s="36">
        <v>13.02933705607585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5.6769411949452744E-2</v>
      </c>
      <c r="X62" s="21"/>
      <c r="Y62" s="28"/>
      <c r="Z62" s="25">
        <v>13.086106468025303</v>
      </c>
    </row>
    <row r="63" spans="1:26" ht="13.5" customHeight="1" x14ac:dyDescent="0.15">
      <c r="A63" s="16">
        <v>59</v>
      </c>
      <c r="B63" s="17" t="s">
        <v>71</v>
      </c>
      <c r="C63" s="32">
        <v>1.0894707171206547E-2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2.9628132726168722E-4</v>
      </c>
      <c r="X63" s="21"/>
      <c r="Y63" s="28"/>
      <c r="Z63" s="34">
        <v>1.1190988498468234E-2</v>
      </c>
    </row>
    <row r="64" spans="1:26" ht="13.5" customHeight="1" x14ac:dyDescent="0.15">
      <c r="A64" s="16">
        <v>60</v>
      </c>
      <c r="B64" s="17" t="s">
        <v>72</v>
      </c>
      <c r="C64" s="18">
        <v>1.8605677766710769</v>
      </c>
      <c r="D64" s="20"/>
      <c r="E64" s="20"/>
      <c r="F64" s="20"/>
      <c r="G64" s="20"/>
      <c r="H64" s="20"/>
      <c r="I64" s="19">
        <v>39.220002800825831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148.9452051062346</v>
      </c>
      <c r="X64" s="21"/>
      <c r="Y64" s="28"/>
      <c r="Z64" s="25">
        <v>190.0257756837315</v>
      </c>
    </row>
    <row r="65" spans="1:26" ht="13.5" customHeight="1" x14ac:dyDescent="0.15">
      <c r="A65" s="16">
        <v>61</v>
      </c>
      <c r="B65" s="17" t="s">
        <v>73</v>
      </c>
      <c r="C65" s="30"/>
      <c r="D65" s="19">
        <v>4400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4400</v>
      </c>
    </row>
    <row r="66" spans="1:26" ht="13.5" customHeight="1" x14ac:dyDescent="0.15">
      <c r="A66" s="16">
        <v>62</v>
      </c>
      <c r="B66" s="17" t="s">
        <v>74</v>
      </c>
      <c r="C66" s="30"/>
      <c r="D66" s="19">
        <v>10463.999999999998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10463.999999999998</v>
      </c>
    </row>
    <row r="67" spans="1:26" ht="13.5" customHeight="1" x14ac:dyDescent="0.15">
      <c r="A67" s="16">
        <v>63</v>
      </c>
      <c r="B67" s="17" t="s">
        <v>75</v>
      </c>
      <c r="C67" s="30"/>
      <c r="D67" s="19">
        <v>625.90000000000009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625.90000000000009</v>
      </c>
    </row>
    <row r="68" spans="1:26" ht="13.5" customHeight="1" x14ac:dyDescent="0.15">
      <c r="A68" s="16">
        <v>64</v>
      </c>
      <c r="B68" s="17" t="s">
        <v>76</v>
      </c>
      <c r="C68" s="30"/>
      <c r="D68" s="19">
        <v>638.5</v>
      </c>
      <c r="E68" s="19">
        <v>31.701644381872534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670.20164438187248</v>
      </c>
    </row>
    <row r="69" spans="1:26" ht="13.5" customHeight="1" x14ac:dyDescent="0.15">
      <c r="A69" s="16">
        <v>65</v>
      </c>
      <c r="B69" s="17" t="s">
        <v>360</v>
      </c>
      <c r="C69" s="32">
        <v>1.6513244801797503E-2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4">
        <v>1.6513244801797503E-2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7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7"/>
    </row>
    <row r="72" spans="1:26" ht="13.5" customHeight="1" x14ac:dyDescent="0.15">
      <c r="A72" s="16">
        <v>68</v>
      </c>
      <c r="B72" s="17" t="s">
        <v>363</v>
      </c>
      <c r="C72" s="32">
        <v>1.3809044924118314E-2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4">
        <v>1.3809044924118314E-2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7"/>
    </row>
    <row r="74" spans="1:26" ht="27" customHeight="1" x14ac:dyDescent="0.15">
      <c r="A74" s="16">
        <v>70</v>
      </c>
      <c r="B74" s="17" t="s">
        <v>78</v>
      </c>
      <c r="C74" s="30"/>
      <c r="D74" s="19">
        <v>25.001999999999999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25.001999999999999</v>
      </c>
    </row>
    <row r="75" spans="1:26" ht="13.5" customHeight="1" x14ac:dyDescent="0.15">
      <c r="A75" s="16">
        <v>71</v>
      </c>
      <c r="B75" s="17" t="s">
        <v>79</v>
      </c>
      <c r="C75" s="26">
        <v>0.2206705346688696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0.2206705346688696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7"/>
    </row>
    <row r="77" spans="1:26" ht="13.5" customHeight="1" x14ac:dyDescent="0.15">
      <c r="A77" s="16">
        <v>73</v>
      </c>
      <c r="B77" s="17" t="s">
        <v>80</v>
      </c>
      <c r="C77" s="32">
        <v>4.4771004202007005E-2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3">
        <v>2.2947826867615528E-5</v>
      </c>
      <c r="X77" s="21"/>
      <c r="Y77" s="28"/>
      <c r="Z77" s="34">
        <v>4.4793952028874623E-2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7"/>
    </row>
    <row r="79" spans="1:26" ht="13.5" customHeight="1" x14ac:dyDescent="0.15">
      <c r="A79" s="16">
        <v>75</v>
      </c>
      <c r="B79" s="17" t="s">
        <v>81</v>
      </c>
      <c r="C79" s="32">
        <v>8.1034915065778326E-3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1">
        <v>0.75167971644053466</v>
      </c>
      <c r="W79" s="27">
        <v>5.3978121673561724E-3</v>
      </c>
      <c r="X79" s="23">
        <v>5.4337256789397692</v>
      </c>
      <c r="Y79" s="24">
        <v>150.52248319712382</v>
      </c>
      <c r="Z79" s="25">
        <v>156.72138989617807</v>
      </c>
    </row>
    <row r="80" spans="1:26" ht="13.5" customHeight="1" x14ac:dyDescent="0.15">
      <c r="A80" s="16">
        <v>76</v>
      </c>
      <c r="B80" s="17" t="s">
        <v>82</v>
      </c>
      <c r="C80" s="26">
        <v>0.10428989996149172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0.10428989996149172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7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7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7"/>
    </row>
    <row r="84" spans="1:26" ht="13.5" customHeight="1" x14ac:dyDescent="0.15">
      <c r="A84" s="16">
        <v>80</v>
      </c>
      <c r="B84" s="17" t="s">
        <v>84</v>
      </c>
      <c r="C84" s="36">
        <v>40094.406056754597</v>
      </c>
      <c r="D84" s="19">
        <v>5361.7599999999993</v>
      </c>
      <c r="E84" s="19">
        <v>146.11184992383147</v>
      </c>
      <c r="F84" s="19">
        <v>331.33626742512365</v>
      </c>
      <c r="G84" s="19">
        <v>58049.107285101854</v>
      </c>
      <c r="H84" s="19">
        <v>122843.41264438766</v>
      </c>
      <c r="I84" s="20"/>
      <c r="J84" s="20"/>
      <c r="K84" s="19">
        <v>16610.737687766981</v>
      </c>
      <c r="L84" s="20"/>
      <c r="M84" s="19">
        <v>82316.584038073779</v>
      </c>
      <c r="N84" s="19">
        <v>5346.5025692241097</v>
      </c>
      <c r="O84" s="19">
        <v>1758.9489428602658</v>
      </c>
      <c r="P84" s="19">
        <v>12935.864401220309</v>
      </c>
      <c r="Q84" s="19">
        <v>461.29305949806957</v>
      </c>
      <c r="R84" s="19">
        <v>76.99068920583953</v>
      </c>
      <c r="S84" s="20"/>
      <c r="T84" s="20"/>
      <c r="U84" s="20"/>
      <c r="V84" s="21"/>
      <c r="W84" s="23">
        <v>5.047180228702512</v>
      </c>
      <c r="X84" s="21"/>
      <c r="Y84" s="24">
        <v>976.97888827502356</v>
      </c>
      <c r="Z84" s="25">
        <v>347315.08155994612</v>
      </c>
    </row>
    <row r="85" spans="1:26" ht="13.5" customHeight="1" x14ac:dyDescent="0.15">
      <c r="A85" s="16">
        <v>81</v>
      </c>
      <c r="B85" s="17" t="s">
        <v>85</v>
      </c>
      <c r="C85" s="45">
        <v>3.342660035231903E-6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6">
        <v>3.342660035231903E-6</v>
      </c>
    </row>
    <row r="86" spans="1:26" ht="13.5" customHeight="1" x14ac:dyDescent="0.15">
      <c r="A86" s="16">
        <v>82</v>
      </c>
      <c r="B86" s="17" t="s">
        <v>86</v>
      </c>
      <c r="C86" s="26">
        <v>0.9700803907413682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2.7079253009320761</v>
      </c>
      <c r="X86" s="21"/>
      <c r="Y86" s="24">
        <v>301.45863748706216</v>
      </c>
      <c r="Z86" s="25">
        <v>305.1366431787356</v>
      </c>
    </row>
    <row r="87" spans="1:26" ht="13.5" customHeight="1" x14ac:dyDescent="0.15">
      <c r="A87" s="16">
        <v>83</v>
      </c>
      <c r="B87" s="17" t="s">
        <v>87</v>
      </c>
      <c r="C87" s="36">
        <v>217.61431902992584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418.86770186299708</v>
      </c>
      <c r="N87" s="20"/>
      <c r="O87" s="20"/>
      <c r="P87" s="20"/>
      <c r="Q87" s="20"/>
      <c r="R87" s="20"/>
      <c r="S87" s="20"/>
      <c r="T87" s="20"/>
      <c r="U87" s="20"/>
      <c r="V87" s="21"/>
      <c r="W87" s="41">
        <v>0.24995115918033911</v>
      </c>
      <c r="X87" s="21"/>
      <c r="Y87" s="28"/>
      <c r="Z87" s="25">
        <v>636.73197205210329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7"/>
    </row>
    <row r="89" spans="1:26" ht="13.5" customHeight="1" x14ac:dyDescent="0.15">
      <c r="A89" s="16">
        <v>85</v>
      </c>
      <c r="B89" s="17" t="s">
        <v>89</v>
      </c>
      <c r="C89" s="18">
        <v>2.6596238819154241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2.342928806853333E-3</v>
      </c>
      <c r="X89" s="21"/>
      <c r="Y89" s="28"/>
      <c r="Z89" s="31">
        <v>2.6619668107222774</v>
      </c>
    </row>
    <row r="90" spans="1:26" ht="13.5" customHeight="1" x14ac:dyDescent="0.15">
      <c r="A90" s="16">
        <v>86</v>
      </c>
      <c r="B90" s="17" t="s">
        <v>90</v>
      </c>
      <c r="C90" s="32">
        <v>1.3563501042410276E-3</v>
      </c>
      <c r="D90" s="20"/>
      <c r="E90" s="19">
        <v>34.69177604528879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5">
        <v>1.7291006645052108E-4</v>
      </c>
      <c r="X90" s="21"/>
      <c r="Y90" s="28"/>
      <c r="Z90" s="25">
        <v>34.693305305459482</v>
      </c>
    </row>
    <row r="91" spans="1:26" ht="13.5" customHeight="1" x14ac:dyDescent="0.15">
      <c r="A91" s="16">
        <v>87</v>
      </c>
      <c r="B91" s="17" t="s">
        <v>91</v>
      </c>
      <c r="C91" s="26">
        <v>0.42157509353635109</v>
      </c>
      <c r="D91" s="20"/>
      <c r="E91" s="47">
        <v>1.7857110128725401E-2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3">
        <v>7.9027451850716357</v>
      </c>
      <c r="W91" s="23">
        <v>1.6461658635958707</v>
      </c>
      <c r="X91" s="22">
        <v>20.787704972694808</v>
      </c>
      <c r="Y91" s="24">
        <v>26.361034466664371</v>
      </c>
      <c r="Z91" s="25">
        <v>57.137082691691759</v>
      </c>
    </row>
    <row r="92" spans="1:26" ht="13.5" customHeight="1" x14ac:dyDescent="0.15">
      <c r="A92" s="16">
        <v>88</v>
      </c>
      <c r="B92" s="17" t="s">
        <v>92</v>
      </c>
      <c r="C92" s="26">
        <v>0.35857144755770798</v>
      </c>
      <c r="D92" s="20"/>
      <c r="E92" s="20"/>
      <c r="F92" s="20"/>
      <c r="G92" s="19">
        <v>77.969743586428947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78.328315033986655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7"/>
    </row>
    <row r="94" spans="1:26" ht="13.5" customHeight="1" x14ac:dyDescent="0.15">
      <c r="A94" s="16">
        <v>90</v>
      </c>
      <c r="B94" s="17" t="s">
        <v>94</v>
      </c>
      <c r="C94" s="3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37"/>
    </row>
    <row r="95" spans="1:26" ht="13.5" customHeight="1" x14ac:dyDescent="0.15">
      <c r="A95" s="16">
        <v>91</v>
      </c>
      <c r="B95" s="17" t="s">
        <v>95</v>
      </c>
      <c r="C95" s="3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37"/>
    </row>
    <row r="96" spans="1:26" ht="13.5" customHeight="1" x14ac:dyDescent="0.15">
      <c r="A96" s="16">
        <v>92</v>
      </c>
      <c r="B96" s="17" t="s">
        <v>96</v>
      </c>
      <c r="C96" s="30"/>
      <c r="D96" s="19">
        <v>372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372</v>
      </c>
    </row>
    <row r="97" spans="1:26" ht="13.5" customHeight="1" x14ac:dyDescent="0.15">
      <c r="A97" s="16">
        <v>93</v>
      </c>
      <c r="B97" s="17" t="s">
        <v>97</v>
      </c>
      <c r="C97" s="30"/>
      <c r="D97" s="19">
        <v>167.4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167.4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1">
        <v>0.75118546091085747</v>
      </c>
      <c r="Y98" s="28"/>
      <c r="Z98" s="29">
        <v>0.75118546091085747</v>
      </c>
    </row>
    <row r="99" spans="1:26" ht="13.5" customHeight="1" x14ac:dyDescent="0.15">
      <c r="A99" s="16">
        <v>95</v>
      </c>
      <c r="B99" s="17" t="s">
        <v>99</v>
      </c>
      <c r="C99" s="30"/>
      <c r="D99" s="19">
        <v>201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201</v>
      </c>
    </row>
    <row r="100" spans="1:26" ht="13.5" customHeight="1" x14ac:dyDescent="0.15">
      <c r="A100" s="16">
        <v>96</v>
      </c>
      <c r="B100" s="17" t="s">
        <v>100</v>
      </c>
      <c r="C100" s="30"/>
      <c r="D100" s="19">
        <v>180.02000000000004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180.02000000000004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7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7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7"/>
    </row>
    <row r="104" spans="1:26" ht="13.5" customHeight="1" x14ac:dyDescent="0.15">
      <c r="A104" s="16">
        <v>100</v>
      </c>
      <c r="B104" s="17" t="s">
        <v>102</v>
      </c>
      <c r="C104" s="30"/>
      <c r="D104" s="19">
        <v>490.50000000000006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490.50000000000006</v>
      </c>
    </row>
    <row r="105" spans="1:26" ht="13.5" customHeight="1" x14ac:dyDescent="0.15">
      <c r="A105" s="16">
        <v>101</v>
      </c>
      <c r="B105" s="17" t="s">
        <v>103</v>
      </c>
      <c r="C105" s="30"/>
      <c r="D105" s="19">
        <v>43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43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7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1783.326407794633</v>
      </c>
      <c r="U107" s="20"/>
      <c r="V107" s="21"/>
      <c r="W107" s="21"/>
      <c r="X107" s="21"/>
      <c r="Y107" s="28"/>
      <c r="Z107" s="25">
        <v>1783.326407794633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28721.824021337583</v>
      </c>
      <c r="U108" s="20"/>
      <c r="V108" s="21"/>
      <c r="W108" s="21"/>
      <c r="X108" s="21"/>
      <c r="Y108" s="28"/>
      <c r="Z108" s="25">
        <v>28721.824021337583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7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7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7"/>
    </row>
    <row r="112" spans="1:26" ht="13.5" customHeight="1" x14ac:dyDescent="0.15">
      <c r="A112" s="16">
        <v>108</v>
      </c>
      <c r="B112" s="17" t="s">
        <v>106</v>
      </c>
      <c r="C112" s="3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37"/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7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7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7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7"/>
    </row>
    <row r="117" spans="1:26" ht="13.5" customHeight="1" x14ac:dyDescent="0.15">
      <c r="A117" s="16">
        <v>113</v>
      </c>
      <c r="B117" s="17" t="s">
        <v>107</v>
      </c>
      <c r="C117" s="3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37"/>
    </row>
    <row r="118" spans="1:26" ht="13.5" customHeight="1" x14ac:dyDescent="0.15">
      <c r="A118" s="16">
        <v>114</v>
      </c>
      <c r="B118" s="17" t="s">
        <v>108</v>
      </c>
      <c r="C118" s="30"/>
      <c r="D118" s="44">
        <v>5.2000000000000011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1">
        <v>5.2000000000000011</v>
      </c>
    </row>
    <row r="119" spans="1:26" ht="13.5" customHeight="1" x14ac:dyDescent="0.15">
      <c r="A119" s="16">
        <v>115</v>
      </c>
      <c r="B119" s="17" t="s">
        <v>109</v>
      </c>
      <c r="C119" s="30"/>
      <c r="D119" s="19">
        <v>311.7000000000001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311.7000000000001</v>
      </c>
    </row>
    <row r="120" spans="1:26" ht="13.5" customHeight="1" x14ac:dyDescent="0.15">
      <c r="A120" s="16">
        <v>116</v>
      </c>
      <c r="B120" s="17" t="s">
        <v>110</v>
      </c>
      <c r="C120" s="30"/>
      <c r="D120" s="19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10</v>
      </c>
    </row>
    <row r="121" spans="1:26" ht="13.5" customHeight="1" x14ac:dyDescent="0.15">
      <c r="A121" s="16">
        <v>117</v>
      </c>
      <c r="B121" s="17" t="s">
        <v>111</v>
      </c>
      <c r="C121" s="30"/>
      <c r="D121" s="19">
        <v>374.79999999999995</v>
      </c>
      <c r="E121" s="44">
        <v>1.6299788966412285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376.42997889664116</v>
      </c>
    </row>
    <row r="122" spans="1:26" ht="13.5" customHeight="1" x14ac:dyDescent="0.15">
      <c r="A122" s="16">
        <v>118</v>
      </c>
      <c r="B122" s="17" t="s">
        <v>112</v>
      </c>
      <c r="C122" s="30"/>
      <c r="D122" s="19">
        <v>10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10</v>
      </c>
    </row>
    <row r="123" spans="1:26" ht="13.5" customHeight="1" x14ac:dyDescent="0.15">
      <c r="A123" s="16">
        <v>119</v>
      </c>
      <c r="B123" s="17" t="s">
        <v>113</v>
      </c>
      <c r="C123" s="3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37"/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7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7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7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7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7"/>
    </row>
    <row r="129" spans="1:26" ht="13.5" customHeight="1" x14ac:dyDescent="0.15">
      <c r="A129" s="16">
        <v>125</v>
      </c>
      <c r="B129" s="17" t="s">
        <v>117</v>
      </c>
      <c r="C129" s="36">
        <v>50.901656451292148</v>
      </c>
      <c r="D129" s="19">
        <v>49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1">
        <v>0.57675534615412616</v>
      </c>
      <c r="X129" s="21"/>
      <c r="Y129" s="24">
        <v>80.279607047619052</v>
      </c>
      <c r="Z129" s="25">
        <v>180.75801884506535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7"/>
    </row>
    <row r="131" spans="1:26" ht="13.5" customHeight="1" x14ac:dyDescent="0.15">
      <c r="A131" s="16">
        <v>127</v>
      </c>
      <c r="B131" s="17" t="s">
        <v>119</v>
      </c>
      <c r="C131" s="36">
        <v>60.834487404516793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60.317983943191599</v>
      </c>
      <c r="T131" s="20"/>
      <c r="U131" s="20"/>
      <c r="V131" s="21"/>
      <c r="W131" s="22">
        <v>16.839151325764817</v>
      </c>
      <c r="X131" s="21"/>
      <c r="Y131" s="24">
        <v>83.490614519907936</v>
      </c>
      <c r="Z131" s="25">
        <v>221.48223719338114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7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7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7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7"/>
    </row>
    <row r="136" spans="1:26" ht="13.5" customHeight="1" x14ac:dyDescent="0.15">
      <c r="A136" s="16">
        <v>132</v>
      </c>
      <c r="B136" s="17" t="s">
        <v>120</v>
      </c>
      <c r="C136" s="18">
        <v>5.0828314631209768</v>
      </c>
      <c r="D136" s="20"/>
      <c r="E136" s="47">
        <v>8.7991557156038222E-3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41">
        <v>0.42270497501545962</v>
      </c>
      <c r="W136" s="22">
        <v>23.2188141320261</v>
      </c>
      <c r="X136" s="21"/>
      <c r="Y136" s="48">
        <v>1.7040181838837594</v>
      </c>
      <c r="Z136" s="25">
        <v>30.437167909761904</v>
      </c>
    </row>
    <row r="137" spans="1:26" ht="27" customHeight="1" x14ac:dyDescent="0.15">
      <c r="A137" s="16">
        <v>133</v>
      </c>
      <c r="B137" s="17" t="s">
        <v>121</v>
      </c>
      <c r="C137" s="36">
        <v>443.46145615070475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2.6703676705662803E-3</v>
      </c>
      <c r="X137" s="21"/>
      <c r="Y137" s="28"/>
      <c r="Z137" s="25">
        <v>443.46412651837534</v>
      </c>
    </row>
    <row r="138" spans="1:26" ht="13.5" customHeight="1" x14ac:dyDescent="0.15">
      <c r="A138" s="16">
        <v>134</v>
      </c>
      <c r="B138" s="17" t="s">
        <v>122</v>
      </c>
      <c r="C138" s="36">
        <v>37.833709854711671</v>
      </c>
      <c r="D138" s="20"/>
      <c r="E138" s="20"/>
      <c r="F138" s="19">
        <v>116.77155627586919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1">
        <v>0.20408882196024752</v>
      </c>
      <c r="X138" s="21"/>
      <c r="Y138" s="28"/>
      <c r="Z138" s="25">
        <v>154.8093549525411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7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7"/>
    </row>
    <row r="141" spans="1:26" ht="13.5" customHeight="1" x14ac:dyDescent="0.15">
      <c r="A141" s="16">
        <v>137</v>
      </c>
      <c r="B141" s="17" t="s">
        <v>123</v>
      </c>
      <c r="C141" s="30"/>
      <c r="D141" s="44">
        <v>5.5000000000000009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31">
        <v>5.5000000000000009</v>
      </c>
    </row>
    <row r="142" spans="1:26" ht="13.5" customHeight="1" x14ac:dyDescent="0.15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7"/>
    </row>
    <row r="143" spans="1:26" ht="13.5" customHeight="1" x14ac:dyDescent="0.15">
      <c r="A143" s="16">
        <v>139</v>
      </c>
      <c r="B143" s="17" t="s">
        <v>125</v>
      </c>
      <c r="C143" s="30"/>
      <c r="D143" s="44">
        <v>1.4000000000000001</v>
      </c>
      <c r="E143" s="44">
        <v>7.1404292501824047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31">
        <v>8.5404292501824042</v>
      </c>
    </row>
    <row r="144" spans="1:26" ht="13.5" customHeight="1" x14ac:dyDescent="0.15">
      <c r="A144" s="16">
        <v>140</v>
      </c>
      <c r="B144" s="17" t="s">
        <v>126</v>
      </c>
      <c r="C144" s="30"/>
      <c r="D144" s="19">
        <v>10</v>
      </c>
      <c r="E144" s="44">
        <v>2.3475233348216218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12.347523334821622</v>
      </c>
    </row>
    <row r="145" spans="1:26" ht="13.5" customHeight="1" x14ac:dyDescent="0.15">
      <c r="A145" s="16">
        <v>141</v>
      </c>
      <c r="B145" s="17" t="s">
        <v>127</v>
      </c>
      <c r="C145" s="30"/>
      <c r="D145" s="19">
        <v>78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78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7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7"/>
    </row>
    <row r="148" spans="1:26" ht="27" customHeight="1" x14ac:dyDescent="0.15">
      <c r="A148" s="16">
        <v>144</v>
      </c>
      <c r="B148" s="17" t="s">
        <v>128</v>
      </c>
      <c r="C148" s="18">
        <v>7.5514980222601888</v>
      </c>
      <c r="D148" s="20"/>
      <c r="E148" s="20"/>
      <c r="F148" s="20"/>
      <c r="G148" s="20"/>
      <c r="H148" s="20"/>
      <c r="I148" s="20"/>
      <c r="J148" s="20"/>
      <c r="K148" s="20"/>
      <c r="L148" s="19">
        <v>86.004967800000003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93.556465822260193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7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7"/>
    </row>
    <row r="151" spans="1:26" ht="13.5" customHeight="1" x14ac:dyDescent="0.15">
      <c r="A151" s="16">
        <v>147</v>
      </c>
      <c r="B151" s="17" t="s">
        <v>131</v>
      </c>
      <c r="C151" s="30"/>
      <c r="D151" s="19">
        <v>388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388</v>
      </c>
    </row>
    <row r="152" spans="1:26" ht="13.5" customHeight="1" x14ac:dyDescent="0.15">
      <c r="A152" s="16">
        <v>148</v>
      </c>
      <c r="B152" s="17" t="s">
        <v>132</v>
      </c>
      <c r="C152" s="30"/>
      <c r="D152" s="19">
        <v>117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117</v>
      </c>
    </row>
    <row r="153" spans="1:26" ht="13.5" customHeight="1" x14ac:dyDescent="0.15">
      <c r="A153" s="16">
        <v>149</v>
      </c>
      <c r="B153" s="17" t="s">
        <v>388</v>
      </c>
      <c r="C153" s="32">
        <v>4.8069035641645684E-2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4">
        <v>4.8069035641645684E-2</v>
      </c>
    </row>
    <row r="154" spans="1:26" ht="13.5" customHeight="1" x14ac:dyDescent="0.15">
      <c r="A154" s="16">
        <v>150</v>
      </c>
      <c r="B154" s="17" t="s">
        <v>133</v>
      </c>
      <c r="C154" s="18">
        <v>4.2921599218867756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114.37759437398314</v>
      </c>
      <c r="Z154" s="25">
        <v>118.66975429586992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7"/>
    </row>
    <row r="156" spans="1:26" ht="13.5" customHeight="1" x14ac:dyDescent="0.15">
      <c r="A156" s="16">
        <v>152</v>
      </c>
      <c r="B156" s="17" t="s">
        <v>135</v>
      </c>
      <c r="C156" s="30"/>
      <c r="D156" s="19">
        <v>2050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2050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19">
        <v>204.45176169774786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204.45176169774786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7"/>
    </row>
    <row r="159" spans="1:26" ht="13.5" customHeight="1" x14ac:dyDescent="0.15">
      <c r="A159" s="16">
        <v>155</v>
      </c>
      <c r="B159" s="17" t="s">
        <v>389</v>
      </c>
      <c r="C159" s="32">
        <v>1.1122804842568227E-2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7">
        <v>2.5984377926280149E-2</v>
      </c>
      <c r="X159" s="21"/>
      <c r="Y159" s="28"/>
      <c r="Z159" s="34">
        <v>3.7107182768848376E-2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7"/>
    </row>
    <row r="161" spans="1:26" ht="13.5" customHeight="1" x14ac:dyDescent="0.15">
      <c r="A161" s="16">
        <v>157</v>
      </c>
      <c r="B161" s="17" t="s">
        <v>138</v>
      </c>
      <c r="C161" s="18">
        <v>6.5233603655946659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7">
        <v>6.5579158371366464E-2</v>
      </c>
      <c r="X161" s="21"/>
      <c r="Y161" s="28"/>
      <c r="Z161" s="31">
        <v>6.5889395239660322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7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7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7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2871.641603697914</v>
      </c>
      <c r="U165" s="20"/>
      <c r="V165" s="21"/>
      <c r="W165" s="21"/>
      <c r="X165" s="21"/>
      <c r="Y165" s="28"/>
      <c r="Z165" s="25">
        <v>2871.641603697914</v>
      </c>
    </row>
    <row r="166" spans="1:26" ht="13.5" customHeight="1" x14ac:dyDescent="0.15">
      <c r="A166" s="16">
        <v>162</v>
      </c>
      <c r="B166" s="17" t="s">
        <v>140</v>
      </c>
      <c r="C166" s="3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37"/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7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659.33729173473137</v>
      </c>
      <c r="U168" s="20"/>
      <c r="V168" s="21"/>
      <c r="W168" s="21"/>
      <c r="X168" s="21"/>
      <c r="Y168" s="28"/>
      <c r="Z168" s="25">
        <v>659.33729173473137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7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7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7"/>
    </row>
    <row r="172" spans="1:26" ht="13.5" customHeight="1" x14ac:dyDescent="0.15">
      <c r="A172" s="16">
        <v>168</v>
      </c>
      <c r="B172" s="17" t="s">
        <v>142</v>
      </c>
      <c r="C172" s="30"/>
      <c r="D172" s="19">
        <v>600.00000000000011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600.00000000000011</v>
      </c>
    </row>
    <row r="173" spans="1:26" ht="13.5" customHeight="1" x14ac:dyDescent="0.15">
      <c r="A173" s="16">
        <v>169</v>
      </c>
      <c r="B173" s="17" t="s">
        <v>143</v>
      </c>
      <c r="C173" s="30"/>
      <c r="D173" s="19">
        <v>45.000000000000007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45.000000000000007</v>
      </c>
    </row>
    <row r="174" spans="1:26" ht="13.5" customHeight="1" x14ac:dyDescent="0.15">
      <c r="A174" s="16">
        <v>170</v>
      </c>
      <c r="B174" s="17" t="s">
        <v>144</v>
      </c>
      <c r="C174" s="30"/>
      <c r="D174" s="47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4">
        <v>0.01</v>
      </c>
    </row>
    <row r="175" spans="1:26" ht="13.5" customHeight="1" x14ac:dyDescent="0.15">
      <c r="A175" s="16">
        <v>171</v>
      </c>
      <c r="B175" s="17" t="s">
        <v>145</v>
      </c>
      <c r="C175" s="30"/>
      <c r="D175" s="20"/>
      <c r="E175" s="19">
        <v>14.004568017801658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14.004568017801658</v>
      </c>
    </row>
    <row r="176" spans="1:26" ht="13.5" customHeight="1" x14ac:dyDescent="0.15">
      <c r="A176" s="16">
        <v>172</v>
      </c>
      <c r="B176" s="17" t="s">
        <v>146</v>
      </c>
      <c r="C176" s="30"/>
      <c r="D176" s="19">
        <v>299.38000000000005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299.38000000000005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7"/>
    </row>
    <row r="178" spans="1:26" ht="13.5" customHeight="1" x14ac:dyDescent="0.15">
      <c r="A178" s="16">
        <v>174</v>
      </c>
      <c r="B178" s="17" t="s">
        <v>147</v>
      </c>
      <c r="C178" s="30"/>
      <c r="D178" s="19">
        <v>51.2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51.2</v>
      </c>
    </row>
    <row r="179" spans="1:26" ht="13.5" customHeight="1" x14ac:dyDescent="0.15">
      <c r="A179" s="16">
        <v>175</v>
      </c>
      <c r="B179" s="17" t="s">
        <v>148</v>
      </c>
      <c r="C179" s="30"/>
      <c r="D179" s="19">
        <v>32.200000000000003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32.200000000000003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4626.393724653718</v>
      </c>
      <c r="U180" s="20"/>
      <c r="V180" s="21"/>
      <c r="W180" s="21"/>
      <c r="X180" s="21"/>
      <c r="Y180" s="28"/>
      <c r="Z180" s="25">
        <v>4626.393724653718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7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126.29636857346119</v>
      </c>
      <c r="Z182" s="25">
        <v>126.29636857346119</v>
      </c>
    </row>
    <row r="183" spans="1:26" ht="13.5" customHeight="1" x14ac:dyDescent="0.15">
      <c r="A183" s="16">
        <v>179</v>
      </c>
      <c r="B183" s="17" t="s">
        <v>151</v>
      </c>
      <c r="C183" s="30"/>
      <c r="D183" s="19">
        <v>50615.5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50615.5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7"/>
    </row>
    <row r="185" spans="1:26" ht="13.5" customHeight="1" x14ac:dyDescent="0.15">
      <c r="A185" s="16">
        <v>181</v>
      </c>
      <c r="B185" s="17" t="s">
        <v>152</v>
      </c>
      <c r="C185" s="26">
        <v>0.10309132489308401</v>
      </c>
      <c r="D185" s="20"/>
      <c r="E185" s="19">
        <v>166.3139363753767</v>
      </c>
      <c r="F185" s="20"/>
      <c r="G185" s="20"/>
      <c r="H185" s="20"/>
      <c r="I185" s="20"/>
      <c r="J185" s="19">
        <v>44595.419196125644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1.3432876800292344E-3</v>
      </c>
      <c r="X185" s="21"/>
      <c r="Y185" s="24">
        <v>311.7683053664951</v>
      </c>
      <c r="Z185" s="25">
        <v>45073.60587248009</v>
      </c>
    </row>
    <row r="186" spans="1:26" ht="13.5" customHeight="1" x14ac:dyDescent="0.15">
      <c r="A186" s="16">
        <v>182</v>
      </c>
      <c r="B186" s="17" t="s">
        <v>153</v>
      </c>
      <c r="C186" s="30"/>
      <c r="D186" s="19">
        <v>156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156</v>
      </c>
    </row>
    <row r="187" spans="1:26" ht="13.5" customHeight="1" x14ac:dyDescent="0.15">
      <c r="A187" s="16">
        <v>183</v>
      </c>
      <c r="B187" s="17" t="s">
        <v>154</v>
      </c>
      <c r="C187" s="30"/>
      <c r="D187" s="19">
        <v>738.00000000000011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738.00000000000011</v>
      </c>
    </row>
    <row r="188" spans="1:26" ht="13.5" customHeight="1" x14ac:dyDescent="0.15">
      <c r="A188" s="16">
        <v>184</v>
      </c>
      <c r="B188" s="17" t="s">
        <v>155</v>
      </c>
      <c r="C188" s="30"/>
      <c r="D188" s="19">
        <v>34.900000000000006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34.900000000000006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3171.0261753985483</v>
      </c>
      <c r="U189" s="20"/>
      <c r="V189" s="21"/>
      <c r="W189" s="21"/>
      <c r="X189" s="21"/>
      <c r="Y189" s="28"/>
      <c r="Z189" s="25">
        <v>3171.0261753985483</v>
      </c>
    </row>
    <row r="190" spans="1:26" ht="13.5" customHeight="1" x14ac:dyDescent="0.15">
      <c r="A190" s="16">
        <v>186</v>
      </c>
      <c r="B190" s="17" t="s">
        <v>157</v>
      </c>
      <c r="C190" s="36">
        <v>8083.8276995056431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4.6638823015628681</v>
      </c>
      <c r="X190" s="21"/>
      <c r="Y190" s="28"/>
      <c r="Z190" s="25">
        <v>8088.4915818072059</v>
      </c>
    </row>
    <row r="191" spans="1:26" ht="13.5" customHeight="1" x14ac:dyDescent="0.15">
      <c r="A191" s="16">
        <v>187</v>
      </c>
      <c r="B191" s="17" t="s">
        <v>158</v>
      </c>
      <c r="C191" s="30"/>
      <c r="D191" s="19">
        <v>756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756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7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7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7"/>
    </row>
    <row r="195" spans="1:26" ht="13.5" customHeight="1" x14ac:dyDescent="0.15">
      <c r="A195" s="16">
        <v>191</v>
      </c>
      <c r="B195" s="17" t="s">
        <v>161</v>
      </c>
      <c r="C195" s="30"/>
      <c r="D195" s="19">
        <v>395.99999999999994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395.99999999999994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7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7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7"/>
    </row>
    <row r="199" spans="1:26" ht="13.5" customHeight="1" x14ac:dyDescent="0.15">
      <c r="A199" s="16">
        <v>195</v>
      </c>
      <c r="B199" s="17" t="s">
        <v>163</v>
      </c>
      <c r="C199" s="30"/>
      <c r="D199" s="19">
        <v>333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333</v>
      </c>
    </row>
    <row r="200" spans="1:26" ht="13.5" customHeight="1" x14ac:dyDescent="0.15">
      <c r="A200" s="16">
        <v>196</v>
      </c>
      <c r="B200" s="17" t="s">
        <v>164</v>
      </c>
      <c r="C200" s="30"/>
      <c r="D200" s="19">
        <v>1544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1544</v>
      </c>
    </row>
    <row r="201" spans="1:26" ht="13.5" customHeight="1" x14ac:dyDescent="0.15">
      <c r="A201" s="16">
        <v>197</v>
      </c>
      <c r="B201" s="17" t="s">
        <v>165</v>
      </c>
      <c r="C201" s="30"/>
      <c r="D201" s="19">
        <v>211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211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7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7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7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7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7"/>
    </row>
    <row r="207" spans="1:26" ht="13.5" customHeight="1" x14ac:dyDescent="0.15">
      <c r="A207" s="16">
        <v>203</v>
      </c>
      <c r="B207" s="17" t="s">
        <v>168</v>
      </c>
      <c r="C207" s="32">
        <v>6.5304391225643682E-3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34">
        <v>6.5304391225643682E-3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7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7"/>
    </row>
    <row r="210" spans="1:26" ht="13.5" customHeight="1" x14ac:dyDescent="0.15">
      <c r="A210" s="16">
        <v>206</v>
      </c>
      <c r="B210" s="17" t="s">
        <v>170</v>
      </c>
      <c r="C210" s="3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37"/>
    </row>
    <row r="211" spans="1:26" ht="27" customHeight="1" x14ac:dyDescent="0.15">
      <c r="A211" s="16">
        <v>207</v>
      </c>
      <c r="B211" s="17" t="s">
        <v>171</v>
      </c>
      <c r="C211" s="26">
        <v>0.2690442767392241</v>
      </c>
      <c r="D211" s="19">
        <v>56</v>
      </c>
      <c r="E211" s="44">
        <v>8.7224007911128467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1.8928175412487085E-2</v>
      </c>
      <c r="X211" s="21"/>
      <c r="Y211" s="28"/>
      <c r="Z211" s="25">
        <v>65.010373243264553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7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177.46823506550686</v>
      </c>
      <c r="T213" s="20"/>
      <c r="U213" s="20"/>
      <c r="V213" s="21"/>
      <c r="W213" s="22">
        <v>23.046396556429112</v>
      </c>
      <c r="X213" s="21"/>
      <c r="Y213" s="28"/>
      <c r="Z213" s="25">
        <v>200.51463162193596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7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7"/>
    </row>
    <row r="216" spans="1:26" ht="13.5" customHeight="1" x14ac:dyDescent="0.15">
      <c r="A216" s="16">
        <v>212</v>
      </c>
      <c r="B216" s="17" t="s">
        <v>174</v>
      </c>
      <c r="C216" s="30"/>
      <c r="D216" s="19">
        <v>510.00000000000006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510.00000000000006</v>
      </c>
    </row>
    <row r="217" spans="1:26" ht="13.5" customHeight="1" x14ac:dyDescent="0.15">
      <c r="A217" s="16">
        <v>213</v>
      </c>
      <c r="B217" s="17" t="s">
        <v>175</v>
      </c>
      <c r="C217" s="36">
        <v>26.668056899728462</v>
      </c>
      <c r="D217" s="19">
        <v>21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7">
        <v>8.4265323570897832E-2</v>
      </c>
      <c r="X217" s="21"/>
      <c r="Y217" s="28"/>
      <c r="Z217" s="25">
        <v>47.752322223299359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7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7"/>
    </row>
    <row r="220" spans="1:26" ht="13.5" customHeight="1" x14ac:dyDescent="0.15">
      <c r="A220" s="16">
        <v>216</v>
      </c>
      <c r="B220" s="17" t="s">
        <v>412</v>
      </c>
      <c r="C220" s="32">
        <v>2.1784445532492449E-3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4">
        <v>2.1784445532492449E-3</v>
      </c>
    </row>
    <row r="221" spans="1:26" ht="13.5" customHeight="1" x14ac:dyDescent="0.15">
      <c r="A221" s="16">
        <v>217</v>
      </c>
      <c r="B221" s="17" t="s">
        <v>176</v>
      </c>
      <c r="C221" s="30"/>
      <c r="D221" s="19">
        <v>600.00000000000011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600.00000000000011</v>
      </c>
    </row>
    <row r="222" spans="1:26" ht="13.5" customHeight="1" x14ac:dyDescent="0.15">
      <c r="A222" s="16">
        <v>218</v>
      </c>
      <c r="B222" s="17" t="s">
        <v>177</v>
      </c>
      <c r="C222" s="26">
        <v>0.36224226238130897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1.4974228670918773E-2</v>
      </c>
      <c r="X222" s="21"/>
      <c r="Y222" s="28"/>
      <c r="Z222" s="29">
        <v>0.37721649105222776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7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7"/>
    </row>
    <row r="225" spans="1:26" ht="13.5" customHeight="1" x14ac:dyDescent="0.15">
      <c r="A225" s="16">
        <v>221</v>
      </c>
      <c r="B225" s="17" t="s">
        <v>178</v>
      </c>
      <c r="C225" s="30"/>
      <c r="D225" s="19">
        <v>82.000000000000014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82.000000000000014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7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7"/>
    </row>
    <row r="228" spans="1:26" ht="27" customHeight="1" x14ac:dyDescent="0.15">
      <c r="A228" s="16">
        <v>224</v>
      </c>
      <c r="B228" s="17" t="s">
        <v>180</v>
      </c>
      <c r="C228" s="26">
        <v>0.4162281638525252</v>
      </c>
      <c r="D228" s="20"/>
      <c r="E228" s="20"/>
      <c r="F228" s="20"/>
      <c r="G228" s="20"/>
      <c r="H228" s="20"/>
      <c r="I228" s="19">
        <v>10942.381068478735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29.437419620946894</v>
      </c>
      <c r="X228" s="21"/>
      <c r="Y228" s="28"/>
      <c r="Z228" s="25">
        <v>10972.234716263534</v>
      </c>
    </row>
    <row r="229" spans="1:26" ht="13.5" customHeight="1" x14ac:dyDescent="0.15">
      <c r="A229" s="16">
        <v>225</v>
      </c>
      <c r="B229" s="17" t="s">
        <v>181</v>
      </c>
      <c r="C229" s="30"/>
      <c r="D229" s="20"/>
      <c r="E229" s="44">
        <v>2.3944777231213137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31">
        <v>2.3944777231213137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7"/>
    </row>
    <row r="231" spans="1:26" ht="13.5" customHeight="1" x14ac:dyDescent="0.15">
      <c r="A231" s="16">
        <v>227</v>
      </c>
      <c r="B231" s="17" t="s">
        <v>182</v>
      </c>
      <c r="C231" s="30"/>
      <c r="D231" s="19">
        <v>425.00000000000006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425.00000000000006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7"/>
    </row>
    <row r="233" spans="1:26" ht="13.5" customHeight="1" x14ac:dyDescent="0.15">
      <c r="A233" s="16">
        <v>229</v>
      </c>
      <c r="B233" s="17" t="s">
        <v>183</v>
      </c>
      <c r="C233" s="30"/>
      <c r="D233" s="19">
        <v>3598.3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3598.3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7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7"/>
    </row>
    <row r="236" spans="1:26" ht="13.5" customHeight="1" x14ac:dyDescent="0.15">
      <c r="A236" s="16">
        <v>232</v>
      </c>
      <c r="B236" s="17" t="s">
        <v>185</v>
      </c>
      <c r="C236" s="36">
        <v>6101.7255530210969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6101.7255530210969</v>
      </c>
    </row>
    <row r="237" spans="1:26" ht="13.5" customHeight="1" x14ac:dyDescent="0.15">
      <c r="A237" s="16">
        <v>233</v>
      </c>
      <c r="B237" s="17" t="s">
        <v>186</v>
      </c>
      <c r="C237" s="30"/>
      <c r="D237" s="19">
        <v>52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52</v>
      </c>
    </row>
    <row r="238" spans="1:26" ht="13.5" customHeight="1" x14ac:dyDescent="0.15">
      <c r="A238" s="16">
        <v>234</v>
      </c>
      <c r="B238" s="17" t="s">
        <v>187</v>
      </c>
      <c r="C238" s="32">
        <v>3.6550068449957285E-2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4">
        <v>3.6550068449957285E-2</v>
      </c>
    </row>
    <row r="239" spans="1:26" ht="13.5" customHeight="1" x14ac:dyDescent="0.15">
      <c r="A239" s="16">
        <v>235</v>
      </c>
      <c r="B239" s="17" t="s">
        <v>419</v>
      </c>
      <c r="C239" s="42">
        <v>1.243651270913775E-5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9">
        <v>1.243651270913775E-5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7"/>
    </row>
    <row r="241" spans="1:26" ht="13.5" customHeight="1" x14ac:dyDescent="0.15">
      <c r="A241" s="16">
        <v>237</v>
      </c>
      <c r="B241" s="17" t="s">
        <v>189</v>
      </c>
      <c r="C241" s="26">
        <v>0.15352854714958952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3">
        <v>8.1232869111666606</v>
      </c>
      <c r="W241" s="21"/>
      <c r="X241" s="22">
        <v>11.161535709811917</v>
      </c>
      <c r="Y241" s="28"/>
      <c r="Z241" s="25">
        <v>19.438351168128165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7"/>
    </row>
    <row r="243" spans="1:26" ht="13.5" customHeight="1" x14ac:dyDescent="0.15">
      <c r="A243" s="16">
        <v>239</v>
      </c>
      <c r="B243" s="17" t="s">
        <v>190</v>
      </c>
      <c r="C243" s="26">
        <v>0.22162517300475099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0.22162517300475099</v>
      </c>
    </row>
    <row r="244" spans="1:26" ht="13.5" customHeight="1" x14ac:dyDescent="0.15">
      <c r="A244" s="16">
        <v>240</v>
      </c>
      <c r="B244" s="17" t="s">
        <v>191</v>
      </c>
      <c r="C244" s="36">
        <v>864.82448227877592</v>
      </c>
      <c r="D244" s="20"/>
      <c r="E244" s="20"/>
      <c r="F244" s="47">
        <v>1.8055579262515189E-2</v>
      </c>
      <c r="G244" s="19">
        <v>70.975211191529368</v>
      </c>
      <c r="H244" s="20"/>
      <c r="I244" s="20"/>
      <c r="J244" s="20"/>
      <c r="K244" s="19">
        <v>2109.9142240240039</v>
      </c>
      <c r="L244" s="20"/>
      <c r="M244" s="19">
        <v>4272.0987772651906</v>
      </c>
      <c r="N244" s="19">
        <v>1066.882552836734</v>
      </c>
      <c r="O244" s="19">
        <v>447.79710894855316</v>
      </c>
      <c r="P244" s="19">
        <v>2813.8838097949101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11646.394221918959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7"/>
    </row>
    <row r="246" spans="1:26" ht="13.5" customHeight="1" x14ac:dyDescent="0.15">
      <c r="A246" s="16">
        <v>242</v>
      </c>
      <c r="B246" s="17" t="s">
        <v>192</v>
      </c>
      <c r="C246" s="32">
        <v>1.9707364852873965E-3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30.508272109811433</v>
      </c>
      <c r="W246" s="35">
        <v>3.7395880628934266E-4</v>
      </c>
      <c r="X246" s="21"/>
      <c r="Y246" s="28"/>
      <c r="Z246" s="25">
        <v>30.510616805103009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131.47346876421659</v>
      </c>
      <c r="V247" s="21"/>
      <c r="W247" s="21"/>
      <c r="X247" s="21"/>
      <c r="Y247" s="28"/>
      <c r="Z247" s="25">
        <v>131.47346876421659</v>
      </c>
    </row>
    <row r="248" spans="1:26" ht="13.5" customHeight="1" x14ac:dyDescent="0.15">
      <c r="A248" s="16">
        <v>244</v>
      </c>
      <c r="B248" s="17" t="s">
        <v>193</v>
      </c>
      <c r="C248" s="30"/>
      <c r="D248" s="19">
        <v>250029.75000000003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250029.75000000003</v>
      </c>
    </row>
    <row r="249" spans="1:26" ht="13.5" customHeight="1" x14ac:dyDescent="0.15">
      <c r="A249" s="16">
        <v>245</v>
      </c>
      <c r="B249" s="17" t="s">
        <v>194</v>
      </c>
      <c r="C249" s="42">
        <v>7.8806340946975124E-5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5">
        <v>3.1677136310757459E-4</v>
      </c>
      <c r="X249" s="21"/>
      <c r="Y249" s="28"/>
      <c r="Z249" s="39">
        <v>3.9557770405454972E-4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7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7"/>
    </row>
    <row r="252" spans="1:26" ht="13.5" customHeight="1" x14ac:dyDescent="0.15">
      <c r="A252" s="16">
        <v>248</v>
      </c>
      <c r="B252" s="17" t="s">
        <v>195</v>
      </c>
      <c r="C252" s="30"/>
      <c r="D252" s="19">
        <v>1225.9999999999998</v>
      </c>
      <c r="E252" s="40">
        <v>0.56447763815027163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1226.56447763815</v>
      </c>
    </row>
    <row r="253" spans="1:26" ht="13.5" customHeight="1" x14ac:dyDescent="0.15">
      <c r="A253" s="16">
        <v>249</v>
      </c>
      <c r="B253" s="17" t="s">
        <v>196</v>
      </c>
      <c r="C253" s="30"/>
      <c r="D253" s="19">
        <v>33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33</v>
      </c>
    </row>
    <row r="254" spans="1:26" ht="13.5" customHeight="1" x14ac:dyDescent="0.15">
      <c r="A254" s="16">
        <v>250</v>
      </c>
      <c r="B254" s="17" t="s">
        <v>197</v>
      </c>
      <c r="C254" s="30"/>
      <c r="D254" s="19">
        <v>61.000000000000007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61.000000000000007</v>
      </c>
    </row>
    <row r="255" spans="1:26" ht="13.5" customHeight="1" x14ac:dyDescent="0.15">
      <c r="A255" s="16">
        <v>251</v>
      </c>
      <c r="B255" s="17" t="s">
        <v>198</v>
      </c>
      <c r="C255" s="30"/>
      <c r="D255" s="19">
        <v>1298.9000000000001</v>
      </c>
      <c r="E255" s="19">
        <v>152.72753682459592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1451.6275368245961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19">
        <v>40.898842229615667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40.898842229615667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7"/>
    </row>
    <row r="258" spans="1:26" ht="13.5" customHeight="1" x14ac:dyDescent="0.15">
      <c r="A258" s="16">
        <v>254</v>
      </c>
      <c r="B258" s="17" t="s">
        <v>201</v>
      </c>
      <c r="C258" s="30"/>
      <c r="D258" s="19">
        <v>68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68</v>
      </c>
    </row>
    <row r="259" spans="1:26" ht="13.5" customHeight="1" x14ac:dyDescent="0.15">
      <c r="A259" s="16">
        <v>255</v>
      </c>
      <c r="B259" s="17" t="s">
        <v>202</v>
      </c>
      <c r="C259" s="26">
        <v>0.14290934813403175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29">
        <v>0.14290934813403175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4">
        <v>1.4845340286362476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1">
        <v>1.4845340286362476</v>
      </c>
    </row>
    <row r="261" spans="1:26" ht="13.5" customHeight="1" x14ac:dyDescent="0.15">
      <c r="A261" s="16">
        <v>257</v>
      </c>
      <c r="B261" s="17" t="s">
        <v>204</v>
      </c>
      <c r="C261" s="30"/>
      <c r="D261" s="19">
        <v>1166.3399999999999</v>
      </c>
      <c r="E261" s="47">
        <v>1.5843116601002509E-3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1166.34158431166</v>
      </c>
    </row>
    <row r="262" spans="1:26" ht="13.5" customHeight="1" x14ac:dyDescent="0.15">
      <c r="A262" s="16">
        <v>258</v>
      </c>
      <c r="B262" s="17" t="s">
        <v>205</v>
      </c>
      <c r="C262" s="32">
        <v>1.1434372739985528E-2</v>
      </c>
      <c r="D262" s="19">
        <v>437.89999999999992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5.3814549708531062E-3</v>
      </c>
      <c r="X262" s="21"/>
      <c r="Y262" s="28"/>
      <c r="Z262" s="25">
        <v>437.91681582771076</v>
      </c>
    </row>
    <row r="263" spans="1:26" ht="13.5" customHeight="1" x14ac:dyDescent="0.15">
      <c r="A263" s="16">
        <v>259</v>
      </c>
      <c r="B263" s="17" t="s">
        <v>206</v>
      </c>
      <c r="C263" s="32">
        <v>2.1318495280416988E-2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34">
        <v>2.1318495280416988E-2</v>
      </c>
    </row>
    <row r="264" spans="1:26" ht="13.5" customHeight="1" x14ac:dyDescent="0.15">
      <c r="A264" s="16">
        <v>260</v>
      </c>
      <c r="B264" s="17" t="s">
        <v>207</v>
      </c>
      <c r="C264" s="30"/>
      <c r="D264" s="19">
        <v>4280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4280</v>
      </c>
    </row>
    <row r="265" spans="1:26" ht="13.5" customHeight="1" x14ac:dyDescent="0.15">
      <c r="A265" s="16">
        <v>261</v>
      </c>
      <c r="B265" s="17" t="s">
        <v>208</v>
      </c>
      <c r="C265" s="30"/>
      <c r="D265" s="19">
        <v>1086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1086</v>
      </c>
    </row>
    <row r="266" spans="1:26" ht="13.5" customHeight="1" x14ac:dyDescent="0.15">
      <c r="A266" s="16">
        <v>262</v>
      </c>
      <c r="B266" s="17" t="s">
        <v>209</v>
      </c>
      <c r="C266" s="36">
        <v>782.17571509861409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1">
        <v>0.86456698901893003</v>
      </c>
      <c r="X266" s="21"/>
      <c r="Y266" s="24">
        <v>141.57734847296783</v>
      </c>
      <c r="Z266" s="25">
        <v>924.6176305606009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7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7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7"/>
    </row>
    <row r="270" spans="1:26" ht="13.5" customHeight="1" x14ac:dyDescent="0.15">
      <c r="A270" s="16">
        <v>266</v>
      </c>
      <c r="B270" s="17" t="s">
        <v>210</v>
      </c>
      <c r="C270" s="30"/>
      <c r="D270" s="19">
        <v>209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209</v>
      </c>
    </row>
    <row r="271" spans="1:26" ht="13.5" customHeight="1" x14ac:dyDescent="0.15">
      <c r="A271" s="16">
        <v>267</v>
      </c>
      <c r="B271" s="17" t="s">
        <v>211</v>
      </c>
      <c r="C271" s="30"/>
      <c r="D271" s="19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79.000000000000014</v>
      </c>
    </row>
    <row r="272" spans="1:26" ht="13.5" customHeight="1" x14ac:dyDescent="0.15">
      <c r="A272" s="16">
        <v>268</v>
      </c>
      <c r="B272" s="17" t="s">
        <v>212</v>
      </c>
      <c r="C272" s="32">
        <v>2.2870696619693869E-2</v>
      </c>
      <c r="D272" s="19">
        <v>190.00000000000003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190.02287069661972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7"/>
    </row>
    <row r="274" spans="1:26" ht="13.5" customHeight="1" x14ac:dyDescent="0.15">
      <c r="A274" s="16">
        <v>270</v>
      </c>
      <c r="B274" s="17" t="s">
        <v>213</v>
      </c>
      <c r="C274" s="38">
        <v>1.9733018381316533E-4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9">
        <v>1.9733018381316533E-4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7"/>
    </row>
    <row r="276" spans="1:26" ht="13.5" customHeight="1" x14ac:dyDescent="0.15">
      <c r="A276" s="16">
        <v>272</v>
      </c>
      <c r="B276" s="17" t="s">
        <v>214</v>
      </c>
      <c r="C276" s="18">
        <v>2.0108431764163859</v>
      </c>
      <c r="D276" s="19">
        <v>240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10.718154303946553</v>
      </c>
      <c r="X276" s="23">
        <v>6.9724678888743474</v>
      </c>
      <c r="Y276" s="24">
        <v>464.73955009722482</v>
      </c>
      <c r="Z276" s="25">
        <v>724.44101546646209</v>
      </c>
    </row>
    <row r="277" spans="1:26" ht="13.5" customHeight="1" x14ac:dyDescent="0.15">
      <c r="A277" s="16">
        <v>273</v>
      </c>
      <c r="B277" s="17" t="s">
        <v>215</v>
      </c>
      <c r="C277" s="32">
        <v>2.920109906731428E-2</v>
      </c>
      <c r="D277" s="19">
        <v>29.6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50">
        <v>5.8639960129328421E-6</v>
      </c>
      <c r="X277" s="21"/>
      <c r="Y277" s="28"/>
      <c r="Z277" s="25">
        <v>29.629206963063329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7"/>
    </row>
    <row r="279" spans="1:26" ht="13.5" customHeight="1" x14ac:dyDescent="0.15">
      <c r="A279" s="16">
        <v>275</v>
      </c>
      <c r="B279" s="17" t="s">
        <v>216</v>
      </c>
      <c r="C279" s="36">
        <v>24.688113012441629</v>
      </c>
      <c r="D279" s="19">
        <v>222.35000000000005</v>
      </c>
      <c r="E279" s="47">
        <v>5.2404154911008293E-3</v>
      </c>
      <c r="F279" s="20"/>
      <c r="G279" s="20"/>
      <c r="H279" s="20"/>
      <c r="I279" s="19">
        <v>28094.11355375225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1497.9017029846809</v>
      </c>
      <c r="X279" s="21"/>
      <c r="Y279" s="28"/>
      <c r="Z279" s="25">
        <v>29839.058610164862</v>
      </c>
    </row>
    <row r="280" spans="1:26" ht="13.5" customHeight="1" x14ac:dyDescent="0.15">
      <c r="A280" s="16">
        <v>276</v>
      </c>
      <c r="B280" s="17" t="s">
        <v>217</v>
      </c>
      <c r="C280" s="26">
        <v>0.54909460418505085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0.54909460418505085</v>
      </c>
    </row>
    <row r="281" spans="1:26" ht="13.5" customHeight="1" x14ac:dyDescent="0.15">
      <c r="A281" s="16">
        <v>277</v>
      </c>
      <c r="B281" s="17" t="s">
        <v>218</v>
      </c>
      <c r="C281" s="36">
        <v>51.97144066808189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88.666199523740346</v>
      </c>
      <c r="X281" s="21"/>
      <c r="Y281" s="28"/>
      <c r="Z281" s="25">
        <v>140.63764019182224</v>
      </c>
    </row>
    <row r="282" spans="1:26" ht="13.5" customHeight="1" x14ac:dyDescent="0.15">
      <c r="A282" s="16">
        <v>278</v>
      </c>
      <c r="B282" s="17" t="s">
        <v>219</v>
      </c>
      <c r="C282" s="18">
        <v>2.2671802066856057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7.9002247652738466</v>
      </c>
      <c r="X282" s="21"/>
      <c r="Y282" s="28"/>
      <c r="Z282" s="25">
        <v>10.167404971959453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7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7"/>
    </row>
    <row r="285" spans="1:26" ht="13.5" customHeight="1" x14ac:dyDescent="0.15">
      <c r="A285" s="16">
        <v>281</v>
      </c>
      <c r="B285" s="17" t="s">
        <v>220</v>
      </c>
      <c r="C285" s="36">
        <v>1745.3450799554473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1">
        <v>0.32055247059514469</v>
      </c>
      <c r="X285" s="21"/>
      <c r="Y285" s="24">
        <v>198.49459626914171</v>
      </c>
      <c r="Z285" s="25">
        <v>1944.1602286951843</v>
      </c>
    </row>
    <row r="286" spans="1:26" ht="13.5" customHeight="1" x14ac:dyDescent="0.15">
      <c r="A286" s="16">
        <v>282</v>
      </c>
      <c r="B286" s="17" t="s">
        <v>221</v>
      </c>
      <c r="C286" s="26">
        <v>0.28225349609643097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1">
        <v>0.46894863145276899</v>
      </c>
      <c r="X286" s="21"/>
      <c r="Y286" s="28"/>
      <c r="Z286" s="29">
        <v>0.75120212754920002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7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7"/>
    </row>
    <row r="289" spans="1:26" ht="13.5" customHeight="1" x14ac:dyDescent="0.15">
      <c r="A289" s="16">
        <v>285</v>
      </c>
      <c r="B289" s="17" t="s">
        <v>223</v>
      </c>
      <c r="C289" s="30"/>
      <c r="D289" s="19">
        <v>286305.25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286305.25</v>
      </c>
    </row>
    <row r="290" spans="1:26" ht="13.5" customHeight="1" x14ac:dyDescent="0.15">
      <c r="A290" s="16">
        <v>286</v>
      </c>
      <c r="B290" s="17" t="s">
        <v>224</v>
      </c>
      <c r="C290" s="3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37"/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7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4530.0383605728512</v>
      </c>
      <c r="U292" s="20"/>
      <c r="V292" s="21"/>
      <c r="W292" s="21"/>
      <c r="X292" s="21"/>
      <c r="Y292" s="28"/>
      <c r="Z292" s="25">
        <v>4530.0383605728512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7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7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7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7"/>
    </row>
    <row r="297" spans="1:26" ht="13.5" customHeight="1" x14ac:dyDescent="0.15">
      <c r="A297" s="16">
        <v>293</v>
      </c>
      <c r="B297" s="17" t="s">
        <v>227</v>
      </c>
      <c r="C297" s="30"/>
      <c r="D297" s="19">
        <v>856.00000000000011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856.00000000000011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7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7"/>
    </row>
    <row r="300" spans="1:26" ht="13.5" customHeight="1" x14ac:dyDescent="0.15">
      <c r="A300" s="16">
        <v>296</v>
      </c>
      <c r="B300" s="17" t="s">
        <v>229</v>
      </c>
      <c r="C300" s="36">
        <v>7885.3761725698114</v>
      </c>
      <c r="D300" s="19">
        <v>57.400000000000006</v>
      </c>
      <c r="E300" s="19">
        <v>166.14281143635864</v>
      </c>
      <c r="F300" s="20"/>
      <c r="G300" s="20"/>
      <c r="H300" s="20"/>
      <c r="I300" s="20"/>
      <c r="J300" s="20"/>
      <c r="K300" s="19">
        <v>2533.419964948122</v>
      </c>
      <c r="L300" s="20"/>
      <c r="M300" s="19">
        <v>11475.437292088473</v>
      </c>
      <c r="N300" s="20"/>
      <c r="O300" s="19">
        <v>96.501824701901768</v>
      </c>
      <c r="P300" s="20"/>
      <c r="Q300" s="20"/>
      <c r="R300" s="20"/>
      <c r="S300" s="20"/>
      <c r="T300" s="20"/>
      <c r="U300" s="20"/>
      <c r="V300" s="21"/>
      <c r="W300" s="22">
        <v>11.530550051977478</v>
      </c>
      <c r="X300" s="21"/>
      <c r="Y300" s="24">
        <v>3523.4120985302848</v>
      </c>
      <c r="Z300" s="25">
        <v>25749.22071432693</v>
      </c>
    </row>
    <row r="301" spans="1:26" ht="13.5" customHeight="1" x14ac:dyDescent="0.15">
      <c r="A301" s="16">
        <v>297</v>
      </c>
      <c r="B301" s="17" t="s">
        <v>230</v>
      </c>
      <c r="C301" s="36">
        <v>3280.3231452886466</v>
      </c>
      <c r="D301" s="19">
        <v>105.2</v>
      </c>
      <c r="E301" s="19">
        <v>51.882604185198446</v>
      </c>
      <c r="F301" s="20"/>
      <c r="G301" s="19">
        <v>10242.722669684674</v>
      </c>
      <c r="H301" s="20"/>
      <c r="I301" s="20"/>
      <c r="J301" s="20"/>
      <c r="K301" s="19">
        <v>3369.8199536129728</v>
      </c>
      <c r="L301" s="20"/>
      <c r="M301" s="19">
        <v>7026.1394339172684</v>
      </c>
      <c r="N301" s="19">
        <v>716.15495368676909</v>
      </c>
      <c r="O301" s="19">
        <v>450.49450018318043</v>
      </c>
      <c r="P301" s="19">
        <v>1739.8772831346628</v>
      </c>
      <c r="Q301" s="20"/>
      <c r="R301" s="20"/>
      <c r="S301" s="20"/>
      <c r="T301" s="20"/>
      <c r="U301" s="20"/>
      <c r="V301" s="21"/>
      <c r="W301" s="23">
        <v>5.3194879961106984</v>
      </c>
      <c r="X301" s="21"/>
      <c r="Y301" s="24">
        <v>342.19019364102184</v>
      </c>
      <c r="Z301" s="25">
        <v>27330.124225330503</v>
      </c>
    </row>
    <row r="302" spans="1:26" ht="13.5" customHeight="1" x14ac:dyDescent="0.15">
      <c r="A302" s="16">
        <v>298</v>
      </c>
      <c r="B302" s="17" t="s">
        <v>231</v>
      </c>
      <c r="C302" s="26">
        <v>0.9067465608146873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29">
        <v>0.9067465608146873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7"/>
    </row>
    <row r="304" spans="1:26" ht="13.5" customHeight="1" x14ac:dyDescent="0.15">
      <c r="A304" s="16">
        <v>300</v>
      </c>
      <c r="B304" s="17" t="s">
        <v>233</v>
      </c>
      <c r="C304" s="36">
        <v>62322.174055105708</v>
      </c>
      <c r="D304" s="44">
        <v>1.1000000000000001</v>
      </c>
      <c r="E304" s="40">
        <v>0.83197311284521724</v>
      </c>
      <c r="F304" s="19">
        <v>3255.1546529625039</v>
      </c>
      <c r="G304" s="19">
        <v>56179.639252221117</v>
      </c>
      <c r="H304" s="20"/>
      <c r="I304" s="20"/>
      <c r="J304" s="20"/>
      <c r="K304" s="19">
        <v>31233.568267389597</v>
      </c>
      <c r="L304" s="19">
        <v>414.9475405</v>
      </c>
      <c r="M304" s="19">
        <v>144694.03924806137</v>
      </c>
      <c r="N304" s="19">
        <v>7956.7758034857425</v>
      </c>
      <c r="O304" s="19">
        <v>2456.5152429738196</v>
      </c>
      <c r="P304" s="19">
        <v>18272.932149858512</v>
      </c>
      <c r="Q304" s="19">
        <v>345.9697946235521</v>
      </c>
      <c r="R304" s="19">
        <v>66.578774277148383</v>
      </c>
      <c r="S304" s="20"/>
      <c r="T304" s="20"/>
      <c r="U304" s="20"/>
      <c r="V304" s="21"/>
      <c r="W304" s="22">
        <v>70.345734996268902</v>
      </c>
      <c r="X304" s="21"/>
      <c r="Y304" s="24">
        <v>43.884641056355171</v>
      </c>
      <c r="Z304" s="25">
        <v>327314.45713062451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7"/>
    </row>
    <row r="306" spans="1:26" ht="13.5" customHeight="1" x14ac:dyDescent="0.15">
      <c r="A306" s="16">
        <v>302</v>
      </c>
      <c r="B306" s="17" t="s">
        <v>235</v>
      </c>
      <c r="C306" s="36">
        <v>640.68106004129481</v>
      </c>
      <c r="D306" s="19">
        <v>106.4</v>
      </c>
      <c r="E306" s="40">
        <v>0.29017803959178778</v>
      </c>
      <c r="F306" s="20"/>
      <c r="G306" s="20"/>
      <c r="H306" s="20"/>
      <c r="I306" s="20"/>
      <c r="J306" s="19">
        <v>638.4079167485877</v>
      </c>
      <c r="K306" s="20"/>
      <c r="L306" s="20"/>
      <c r="M306" s="19">
        <v>114.37201128643576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3.7701218207232281</v>
      </c>
      <c r="X306" s="21"/>
      <c r="Y306" s="28"/>
      <c r="Z306" s="25">
        <v>1503.9212879366332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7"/>
    </row>
    <row r="308" spans="1:26" ht="13.5" customHeight="1" x14ac:dyDescent="0.15">
      <c r="A308" s="16">
        <v>304</v>
      </c>
      <c r="B308" s="17" t="s">
        <v>236</v>
      </c>
      <c r="C308" s="32">
        <v>2.0173366660705846E-2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4">
        <v>2.0173366660705846E-2</v>
      </c>
    </row>
    <row r="309" spans="1:26" ht="13.5" customHeight="1" x14ac:dyDescent="0.15">
      <c r="A309" s="16">
        <v>305</v>
      </c>
      <c r="B309" s="17" t="s">
        <v>237</v>
      </c>
      <c r="C309" s="18">
        <v>2.0533956312021142</v>
      </c>
      <c r="D309" s="20"/>
      <c r="E309" s="20"/>
      <c r="F309" s="20"/>
      <c r="G309" s="19">
        <v>360.45831796117147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3">
        <v>9.0054538155467476</v>
      </c>
      <c r="W309" s="22">
        <v>17.17400708048671</v>
      </c>
      <c r="X309" s="22">
        <v>18.27249140352437</v>
      </c>
      <c r="Y309" s="24">
        <v>940.93042164254246</v>
      </c>
      <c r="Z309" s="25">
        <v>1347.8940875344738</v>
      </c>
    </row>
    <row r="310" spans="1:26" ht="13.5" customHeight="1" x14ac:dyDescent="0.15">
      <c r="A310" s="16">
        <v>306</v>
      </c>
      <c r="B310" s="17" t="s">
        <v>238</v>
      </c>
      <c r="C310" s="32">
        <v>3.7300606162625413E-2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4">
        <v>3.7300606162625413E-2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7"/>
    </row>
    <row r="312" spans="1:26" ht="13.5" customHeight="1" x14ac:dyDescent="0.15">
      <c r="A312" s="16">
        <v>308</v>
      </c>
      <c r="B312" s="17" t="s">
        <v>239</v>
      </c>
      <c r="C312" s="38">
        <v>3.3414251284337188E-4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5">
        <v>3.1113701586567684E-4</v>
      </c>
      <c r="X312" s="21"/>
      <c r="Y312" s="28"/>
      <c r="Z312" s="39">
        <v>6.4527952870904867E-4</v>
      </c>
    </row>
    <row r="313" spans="1:26" ht="13.5" customHeight="1" x14ac:dyDescent="0.15">
      <c r="A313" s="16">
        <v>309</v>
      </c>
      <c r="B313" s="17" t="s">
        <v>240</v>
      </c>
      <c r="C313" s="26">
        <v>0.46872918109998385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3">
        <v>1.8378477174585202</v>
      </c>
      <c r="W313" s="22">
        <v>160.43302032535129</v>
      </c>
      <c r="X313" s="22">
        <v>14.233787588731023</v>
      </c>
      <c r="Y313" s="24">
        <v>177.6882038895954</v>
      </c>
      <c r="Z313" s="25">
        <v>354.66158870223626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7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7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7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7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7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7"/>
    </row>
    <row r="320" spans="1:26" ht="13.5" customHeight="1" x14ac:dyDescent="0.15">
      <c r="A320" s="16">
        <v>316</v>
      </c>
      <c r="B320" s="17" t="s">
        <v>241</v>
      </c>
      <c r="C320" s="26">
        <v>0.16616077527931986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0.16616077527931986</v>
      </c>
    </row>
    <row r="321" spans="1:26" ht="13.5" customHeight="1" x14ac:dyDescent="0.15">
      <c r="A321" s="16">
        <v>317</v>
      </c>
      <c r="B321" s="17" t="s">
        <v>446</v>
      </c>
      <c r="C321" s="32">
        <v>2.29984051555438E-2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4">
        <v>2.29984051555438E-2</v>
      </c>
    </row>
    <row r="322" spans="1:26" ht="13.5" customHeight="1" x14ac:dyDescent="0.15">
      <c r="A322" s="16">
        <v>318</v>
      </c>
      <c r="B322" s="17" t="s">
        <v>242</v>
      </c>
      <c r="C322" s="26">
        <v>0.16097594192743939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1.3548231910539447E-2</v>
      </c>
      <c r="X322" s="21"/>
      <c r="Y322" s="28"/>
      <c r="Z322" s="29">
        <v>0.17452417383797883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7"/>
    </row>
    <row r="324" spans="1:26" ht="13.5" customHeight="1" x14ac:dyDescent="0.15">
      <c r="A324" s="16">
        <v>320</v>
      </c>
      <c r="B324" s="17" t="s">
        <v>243</v>
      </c>
      <c r="C324" s="32">
        <v>4.2910903838325161E-3</v>
      </c>
      <c r="D324" s="20"/>
      <c r="E324" s="47">
        <v>8.8056256830417651E-2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34">
        <v>9.2347347214250169E-2</v>
      </c>
    </row>
    <row r="325" spans="1:26" ht="13.5" customHeight="1" x14ac:dyDescent="0.15">
      <c r="A325" s="16">
        <v>321</v>
      </c>
      <c r="B325" s="17" t="s">
        <v>244</v>
      </c>
      <c r="C325" s="32">
        <v>3.764027954596344E-2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16.908199000618382</v>
      </c>
      <c r="W325" s="22">
        <v>14.803100170203535</v>
      </c>
      <c r="X325" s="21"/>
      <c r="Y325" s="48">
        <v>7.1789547786750552</v>
      </c>
      <c r="Z325" s="25">
        <v>38.927894229042934</v>
      </c>
    </row>
    <row r="326" spans="1:26" ht="54" customHeight="1" x14ac:dyDescent="0.15">
      <c r="A326" s="16">
        <v>322</v>
      </c>
      <c r="B326" s="17" t="s">
        <v>245</v>
      </c>
      <c r="C326" s="18">
        <v>2.3979816043145799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1.8885601832495875</v>
      </c>
      <c r="X326" s="21"/>
      <c r="Y326" s="28"/>
      <c r="Z326" s="31">
        <v>4.2865417875641674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7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7"/>
    </row>
    <row r="329" spans="1:26" ht="13.5" customHeight="1" x14ac:dyDescent="0.15">
      <c r="A329" s="16">
        <v>325</v>
      </c>
      <c r="B329" s="17" t="s">
        <v>247</v>
      </c>
      <c r="C329" s="30"/>
      <c r="D329" s="19">
        <v>748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748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7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7"/>
    </row>
    <row r="332" spans="1:26" ht="13.5" customHeight="1" x14ac:dyDescent="0.15">
      <c r="A332" s="16">
        <v>328</v>
      </c>
      <c r="B332" s="17" t="s">
        <v>248</v>
      </c>
      <c r="C332" s="32">
        <v>8.9227922029391053E-3</v>
      </c>
      <c r="D332" s="19">
        <v>96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5">
        <v>96.008922792202938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19">
        <v>5903.7681610860673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5903.7681610860673</v>
      </c>
    </row>
    <row r="334" spans="1:26" ht="27" customHeight="1" x14ac:dyDescent="0.15">
      <c r="A334" s="16">
        <v>330</v>
      </c>
      <c r="B334" s="17" t="s">
        <v>451</v>
      </c>
      <c r="C334" s="32">
        <v>1.2975605022840869E-2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3.2056429289395562E-3</v>
      </c>
      <c r="X334" s="21"/>
      <c r="Y334" s="28"/>
      <c r="Z334" s="34">
        <v>1.6181247951780425E-2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641.99999999999989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641.99999999999989</v>
      </c>
    </row>
    <row r="336" spans="1:26" ht="13.5" customHeight="1" x14ac:dyDescent="0.15">
      <c r="A336" s="16">
        <v>332</v>
      </c>
      <c r="B336" s="17" t="s">
        <v>251</v>
      </c>
      <c r="C336" s="51">
        <v>5.9554851280343284E-7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3">
        <v>3.7492093436153811</v>
      </c>
      <c r="W336" s="52">
        <v>7.478765037296815E-8</v>
      </c>
      <c r="X336" s="23">
        <v>2.0841737899109609</v>
      </c>
      <c r="Y336" s="24">
        <v>40.973297932181694</v>
      </c>
      <c r="Z336" s="25">
        <v>46.806681736044197</v>
      </c>
    </row>
    <row r="337" spans="1:26" ht="13.5" customHeight="1" x14ac:dyDescent="0.15">
      <c r="A337" s="16">
        <v>333</v>
      </c>
      <c r="B337" s="17" t="s">
        <v>252</v>
      </c>
      <c r="C337" s="26">
        <v>0.20109611124488685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0.20109611124488685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7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7"/>
    </row>
    <row r="340" spans="1:26" ht="13.5" customHeight="1" x14ac:dyDescent="0.15">
      <c r="A340" s="16">
        <v>336</v>
      </c>
      <c r="B340" s="17" t="s">
        <v>255</v>
      </c>
      <c r="C340" s="26">
        <v>0.78757671166288123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1">
        <v>0.59328398418068362</v>
      </c>
      <c r="X340" s="21"/>
      <c r="Y340" s="28"/>
      <c r="Z340" s="31">
        <v>1.3808606958435647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7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7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7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7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7"/>
    </row>
    <row r="346" spans="1:26" ht="13.5" customHeight="1" x14ac:dyDescent="0.15">
      <c r="A346" s="16">
        <v>342</v>
      </c>
      <c r="B346" s="17" t="s">
        <v>257</v>
      </c>
      <c r="C346" s="26">
        <v>0.18924656864457667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4.3439314571272036E-2</v>
      </c>
      <c r="X346" s="21"/>
      <c r="Y346" s="28"/>
      <c r="Z346" s="29">
        <v>0.23268588321584871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7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7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7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7">
        <v>6.4699674379439867E-2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4">
        <v>6.4699674379439867E-2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7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7"/>
    </row>
    <row r="353" spans="1:26" ht="13.5" customHeight="1" x14ac:dyDescent="0.15">
      <c r="A353" s="16">
        <v>349</v>
      </c>
      <c r="B353" s="17" t="s">
        <v>261</v>
      </c>
      <c r="C353" s="36">
        <v>10.757636200563645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1.101376007111869E-2</v>
      </c>
      <c r="X353" s="22">
        <v>15.786871436685956</v>
      </c>
      <c r="Y353" s="28"/>
      <c r="Z353" s="25">
        <v>26.555521397320721</v>
      </c>
    </row>
    <row r="354" spans="1:26" ht="13.5" customHeight="1" x14ac:dyDescent="0.15">
      <c r="A354" s="16">
        <v>350</v>
      </c>
      <c r="B354" s="17" t="s">
        <v>262</v>
      </c>
      <c r="C354" s="30"/>
      <c r="D354" s="19">
        <v>58.20000000000001</v>
      </c>
      <c r="E354" s="19">
        <v>57.19974020260392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115.39974020260394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19">
        <v>999.13302674794522</v>
      </c>
      <c r="L355" s="19">
        <v>253.5136875</v>
      </c>
      <c r="M355" s="19">
        <v>4460.4548205236615</v>
      </c>
      <c r="N355" s="19">
        <v>240.47935654391154</v>
      </c>
      <c r="O355" s="19">
        <v>641.81097961147634</v>
      </c>
      <c r="P355" s="19">
        <v>1854.9680733828268</v>
      </c>
      <c r="Q355" s="19">
        <v>461.29305949806957</v>
      </c>
      <c r="R355" s="19">
        <v>177.49525491903458</v>
      </c>
      <c r="S355" s="20"/>
      <c r="T355" s="20"/>
      <c r="U355" s="20"/>
      <c r="V355" s="21"/>
      <c r="W355" s="21"/>
      <c r="X355" s="21"/>
      <c r="Y355" s="28"/>
      <c r="Z355" s="25">
        <v>9089.1482587269256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7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7"/>
    </row>
    <row r="358" spans="1:26" ht="13.5" customHeight="1" x14ac:dyDescent="0.15">
      <c r="A358" s="16">
        <v>354</v>
      </c>
      <c r="B358" s="17" t="s">
        <v>264</v>
      </c>
      <c r="C358" s="18">
        <v>1.6281704454222106</v>
      </c>
      <c r="D358" s="19">
        <v>76</v>
      </c>
      <c r="E358" s="20"/>
      <c r="F358" s="20"/>
      <c r="G358" s="19">
        <v>308.9619984352575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386.5901688806797</v>
      </c>
    </row>
    <row r="359" spans="1:26" ht="13.5" customHeight="1" x14ac:dyDescent="0.15">
      <c r="A359" s="16">
        <v>355</v>
      </c>
      <c r="B359" s="17" t="s">
        <v>265</v>
      </c>
      <c r="C359" s="36">
        <v>48.880706460793867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2.8912270536924245</v>
      </c>
      <c r="X359" s="21"/>
      <c r="Y359" s="28"/>
      <c r="Z359" s="25">
        <v>51.771933514486292</v>
      </c>
    </row>
    <row r="360" spans="1:26" ht="13.5" customHeight="1" x14ac:dyDescent="0.15">
      <c r="A360" s="16">
        <v>356</v>
      </c>
      <c r="B360" s="17" t="s">
        <v>266</v>
      </c>
      <c r="C360" s="32">
        <v>8.3801987460129942E-2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34">
        <v>8.3801987460129942E-2</v>
      </c>
    </row>
    <row r="361" spans="1:26" ht="13.5" customHeight="1" x14ac:dyDescent="0.15">
      <c r="A361" s="16">
        <v>357</v>
      </c>
      <c r="B361" s="17" t="s">
        <v>267</v>
      </c>
      <c r="C361" s="30"/>
      <c r="D361" s="19">
        <v>625.00000000000011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625.00000000000011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7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7"/>
    </row>
    <row r="364" spans="1:26" ht="13.5" customHeight="1" x14ac:dyDescent="0.15">
      <c r="A364" s="16">
        <v>360</v>
      </c>
      <c r="B364" s="17" t="s">
        <v>269</v>
      </c>
      <c r="C364" s="30"/>
      <c r="D364" s="19">
        <v>1260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1260</v>
      </c>
    </row>
    <row r="365" spans="1:26" ht="13.5" customHeight="1" x14ac:dyDescent="0.15">
      <c r="A365" s="16">
        <v>361</v>
      </c>
      <c r="B365" s="17" t="s">
        <v>270</v>
      </c>
      <c r="C365" s="30"/>
      <c r="D365" s="19">
        <v>163.80000000000004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163.80000000000004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7"/>
    </row>
    <row r="367" spans="1:26" ht="13.5" customHeight="1" x14ac:dyDescent="0.15">
      <c r="A367" s="16">
        <v>363</v>
      </c>
      <c r="B367" s="17" t="s">
        <v>272</v>
      </c>
      <c r="C367" s="30"/>
      <c r="D367" s="19">
        <v>144.00000000000003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144.00000000000003</v>
      </c>
    </row>
    <row r="368" spans="1:26" ht="13.5" customHeight="1" x14ac:dyDescent="0.15">
      <c r="A368" s="16">
        <v>364</v>
      </c>
      <c r="B368" s="17" t="s">
        <v>273</v>
      </c>
      <c r="C368" s="30"/>
      <c r="D368" s="19">
        <v>43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43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7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7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7"/>
    </row>
    <row r="372" spans="1:26" ht="13.5" customHeight="1" x14ac:dyDescent="0.15">
      <c r="A372" s="16">
        <v>368</v>
      </c>
      <c r="B372" s="17" t="s">
        <v>275</v>
      </c>
      <c r="C372" s="32">
        <v>3.3592123631261041E-3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4">
        <v>3.3592123631261041E-3</v>
      </c>
    </row>
    <row r="373" spans="1:26" ht="13.5" customHeight="1" x14ac:dyDescent="0.15">
      <c r="A373" s="16">
        <v>369</v>
      </c>
      <c r="B373" s="17" t="s">
        <v>276</v>
      </c>
      <c r="C373" s="30"/>
      <c r="D373" s="19">
        <v>120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120</v>
      </c>
    </row>
    <row r="374" spans="1:26" ht="13.5" customHeight="1" x14ac:dyDescent="0.15">
      <c r="A374" s="16">
        <v>370</v>
      </c>
      <c r="B374" s="17" t="s">
        <v>277</v>
      </c>
      <c r="C374" s="30"/>
      <c r="D374" s="19">
        <v>75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75</v>
      </c>
    </row>
    <row r="375" spans="1:26" ht="13.5" customHeight="1" x14ac:dyDescent="0.15">
      <c r="A375" s="16">
        <v>371</v>
      </c>
      <c r="B375" s="17" t="s">
        <v>278</v>
      </c>
      <c r="C375" s="3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37"/>
    </row>
    <row r="376" spans="1:26" ht="27" customHeight="1" x14ac:dyDescent="0.15">
      <c r="A376" s="16">
        <v>372</v>
      </c>
      <c r="B376" s="17" t="s">
        <v>464</v>
      </c>
      <c r="C376" s="32">
        <v>1.0986316242387316E-2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34">
        <v>1.0986316242387316E-2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7"/>
    </row>
    <row r="378" spans="1:26" ht="13.5" customHeight="1" x14ac:dyDescent="0.15">
      <c r="A378" s="16">
        <v>374</v>
      </c>
      <c r="B378" s="17" t="s">
        <v>279</v>
      </c>
      <c r="C378" s="36">
        <v>473.37856498370263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4796.7825425667379</v>
      </c>
      <c r="W378" s="21"/>
      <c r="X378" s="22">
        <v>834.40411519618033</v>
      </c>
      <c r="Y378" s="28"/>
      <c r="Z378" s="25">
        <v>6104.5652227466207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7"/>
    </row>
    <row r="380" spans="1:26" ht="13.5" customHeight="1" x14ac:dyDescent="0.15">
      <c r="A380" s="16">
        <v>376</v>
      </c>
      <c r="B380" s="17" t="s">
        <v>280</v>
      </c>
      <c r="C380" s="30"/>
      <c r="D380" s="19">
        <v>288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288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7"/>
    </row>
    <row r="382" spans="1:26" ht="13.5" customHeight="1" x14ac:dyDescent="0.15">
      <c r="A382" s="16">
        <v>378</v>
      </c>
      <c r="B382" s="17" t="s">
        <v>282</v>
      </c>
      <c r="C382" s="30"/>
      <c r="D382" s="19">
        <v>279.99999999999994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279.99999999999994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7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7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74.269194947957416</v>
      </c>
      <c r="T385" s="20"/>
      <c r="U385" s="20"/>
      <c r="V385" s="21"/>
      <c r="W385" s="23">
        <v>6.1814428755317756</v>
      </c>
      <c r="X385" s="21"/>
      <c r="Y385" s="28"/>
      <c r="Z385" s="25">
        <v>80.450637823489188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7"/>
    </row>
    <row r="387" spans="1:26" ht="13.5" customHeight="1" x14ac:dyDescent="0.15">
      <c r="A387" s="16">
        <v>383</v>
      </c>
      <c r="B387" s="17" t="s">
        <v>286</v>
      </c>
      <c r="C387" s="30"/>
      <c r="D387" s="19">
        <v>21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21</v>
      </c>
    </row>
    <row r="388" spans="1:26" ht="13.5" customHeight="1" x14ac:dyDescent="0.15">
      <c r="A388" s="16">
        <v>384</v>
      </c>
      <c r="B388" s="17" t="s">
        <v>287</v>
      </c>
      <c r="C388" s="36">
        <v>1752.3766084061119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1752.3766084061119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7"/>
    </row>
    <row r="390" spans="1:26" ht="13.5" customHeight="1" x14ac:dyDescent="0.15">
      <c r="A390" s="16">
        <v>386</v>
      </c>
      <c r="B390" s="17" t="s">
        <v>289</v>
      </c>
      <c r="C390" s="30"/>
      <c r="D390" s="19">
        <v>10171.25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10171.25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7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7"/>
    </row>
    <row r="393" spans="1:26" ht="27" customHeight="1" x14ac:dyDescent="0.15">
      <c r="A393" s="16">
        <v>389</v>
      </c>
      <c r="B393" s="17" t="s">
        <v>290</v>
      </c>
      <c r="C393" s="18">
        <v>1.2472758763172003</v>
      </c>
      <c r="D393" s="20"/>
      <c r="E393" s="20"/>
      <c r="F393" s="20"/>
      <c r="G393" s="20"/>
      <c r="H393" s="20"/>
      <c r="I393" s="19">
        <v>489.59220631980344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24.19257644930012</v>
      </c>
      <c r="X393" s="21"/>
      <c r="Y393" s="28"/>
      <c r="Z393" s="25">
        <v>515.03205864542076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7"/>
    </row>
    <row r="395" spans="1:26" ht="13.5" customHeight="1" x14ac:dyDescent="0.15">
      <c r="A395" s="16">
        <v>391</v>
      </c>
      <c r="B395" s="17" t="s">
        <v>292</v>
      </c>
      <c r="C395" s="32">
        <v>7.8253003351732173E-2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34">
        <v>7.8253003351732173E-2</v>
      </c>
    </row>
    <row r="396" spans="1:26" ht="13.5" customHeight="1" x14ac:dyDescent="0.15">
      <c r="A396" s="16">
        <v>392</v>
      </c>
      <c r="B396" s="17" t="s">
        <v>293</v>
      </c>
      <c r="C396" s="36">
        <v>13986.367337096573</v>
      </c>
      <c r="D396" s="20"/>
      <c r="E396" s="20"/>
      <c r="F396" s="19">
        <v>500.86944154908269</v>
      </c>
      <c r="G396" s="20"/>
      <c r="H396" s="20"/>
      <c r="I396" s="20"/>
      <c r="J396" s="20"/>
      <c r="K396" s="19">
        <v>14615.884413162197</v>
      </c>
      <c r="L396" s="20"/>
      <c r="M396" s="19">
        <v>30295.042263142659</v>
      </c>
      <c r="N396" s="20"/>
      <c r="O396" s="19">
        <v>556.74322431231997</v>
      </c>
      <c r="P396" s="20"/>
      <c r="Q396" s="20"/>
      <c r="R396" s="20"/>
      <c r="S396" s="20"/>
      <c r="T396" s="20"/>
      <c r="U396" s="20"/>
      <c r="V396" s="21"/>
      <c r="W396" s="27">
        <v>6.1090280550518607E-2</v>
      </c>
      <c r="X396" s="21"/>
      <c r="Y396" s="24">
        <v>388.09543505805863</v>
      </c>
      <c r="Z396" s="25">
        <v>60343.063204601436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7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3">
        <v>5.5135431523755596</v>
      </c>
      <c r="W398" s="21"/>
      <c r="X398" s="21"/>
      <c r="Y398" s="28"/>
      <c r="Z398" s="31">
        <v>5.5135431523755596</v>
      </c>
    </row>
    <row r="399" spans="1:26" ht="13.5" customHeight="1" x14ac:dyDescent="0.15">
      <c r="A399" s="16">
        <v>395</v>
      </c>
      <c r="B399" s="17" t="s">
        <v>296</v>
      </c>
      <c r="C399" s="26">
        <v>0.65125671883146119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29">
        <v>0.65125671883146119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7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7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7"/>
    </row>
    <row r="403" spans="1:26" ht="13.5" customHeight="1" x14ac:dyDescent="0.15">
      <c r="A403" s="16">
        <v>399</v>
      </c>
      <c r="B403" s="17" t="s">
        <v>298</v>
      </c>
      <c r="C403" s="38">
        <v>1.9399112272183057E-4</v>
      </c>
      <c r="D403" s="20"/>
      <c r="E403" s="20"/>
      <c r="F403" s="20"/>
      <c r="G403" s="20"/>
      <c r="H403" s="20"/>
      <c r="I403" s="20"/>
      <c r="J403" s="20"/>
      <c r="K403" s="19">
        <v>601.77496354032803</v>
      </c>
      <c r="L403" s="20"/>
      <c r="M403" s="19">
        <v>1951.2684861094676</v>
      </c>
      <c r="N403" s="19">
        <v>153.06650216949947</v>
      </c>
      <c r="O403" s="19">
        <v>322.43940034717173</v>
      </c>
      <c r="P403" s="19">
        <v>363.05585093355461</v>
      </c>
      <c r="Q403" s="19">
        <v>115.32326487451739</v>
      </c>
      <c r="R403" s="20"/>
      <c r="S403" s="20"/>
      <c r="T403" s="20"/>
      <c r="U403" s="20"/>
      <c r="V403" s="21"/>
      <c r="W403" s="50">
        <v>7.2256397234315253E-6</v>
      </c>
      <c r="X403" s="21"/>
      <c r="Y403" s="28"/>
      <c r="Z403" s="25">
        <v>3506.9286691913012</v>
      </c>
    </row>
    <row r="404" spans="1:26" ht="13.5" customHeight="1" x14ac:dyDescent="0.15">
      <c r="A404" s="16">
        <v>400</v>
      </c>
      <c r="B404" s="17" t="s">
        <v>299</v>
      </c>
      <c r="C404" s="36">
        <v>835.35382255892966</v>
      </c>
      <c r="D404" s="40">
        <v>0.26</v>
      </c>
      <c r="E404" s="20"/>
      <c r="F404" s="20"/>
      <c r="G404" s="20"/>
      <c r="H404" s="20"/>
      <c r="I404" s="20"/>
      <c r="J404" s="20"/>
      <c r="K404" s="19">
        <v>25885.560889612378</v>
      </c>
      <c r="L404" s="19">
        <v>207.08235379999999</v>
      </c>
      <c r="M404" s="19">
        <v>33114.71968731052</v>
      </c>
      <c r="N404" s="19">
        <v>2385.2709269651773</v>
      </c>
      <c r="O404" s="19">
        <v>2582.4266967156791</v>
      </c>
      <c r="P404" s="19">
        <v>6659.8624418945783</v>
      </c>
      <c r="Q404" s="19">
        <v>461.29305949806957</v>
      </c>
      <c r="R404" s="19">
        <v>187.3399799714511</v>
      </c>
      <c r="S404" s="20"/>
      <c r="T404" s="20"/>
      <c r="U404" s="20"/>
      <c r="V404" s="21"/>
      <c r="W404" s="41">
        <v>0.28703006014860583</v>
      </c>
      <c r="X404" s="21"/>
      <c r="Y404" s="24">
        <v>1073.5583378062308</v>
      </c>
      <c r="Z404" s="25">
        <v>73393.015226193165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7"/>
    </row>
    <row r="406" spans="1:26" ht="13.5" customHeight="1" x14ac:dyDescent="0.15">
      <c r="A406" s="16">
        <v>402</v>
      </c>
      <c r="B406" s="17" t="s">
        <v>300</v>
      </c>
      <c r="C406" s="30"/>
      <c r="D406" s="19">
        <v>458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458</v>
      </c>
    </row>
    <row r="407" spans="1:26" ht="13.5" customHeight="1" x14ac:dyDescent="0.15">
      <c r="A407" s="16">
        <v>403</v>
      </c>
      <c r="B407" s="17" t="s">
        <v>301</v>
      </c>
      <c r="C407" s="38">
        <v>5.1709955395584477E-4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6.9928633020580709E-5</v>
      </c>
      <c r="X407" s="21"/>
      <c r="Y407" s="28"/>
      <c r="Z407" s="39">
        <v>5.8702818697642552E-4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7"/>
    </row>
    <row r="409" spans="1:26" ht="13.5" customHeight="1" x14ac:dyDescent="0.15">
      <c r="A409" s="16">
        <v>405</v>
      </c>
      <c r="B409" s="17" t="s">
        <v>302</v>
      </c>
      <c r="C409" s="36">
        <v>26.265121544111466</v>
      </c>
      <c r="D409" s="19">
        <v>386</v>
      </c>
      <c r="E409" s="44">
        <v>4.3947604980998412</v>
      </c>
      <c r="F409" s="20"/>
      <c r="G409" s="20"/>
      <c r="H409" s="19">
        <v>64.103282896125435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9744.6361675085664</v>
      </c>
      <c r="W409" s="21"/>
      <c r="X409" s="21"/>
      <c r="Y409" s="28"/>
      <c r="Z409" s="25">
        <v>10225.399332446903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7"/>
    </row>
    <row r="411" spans="1:26" ht="40.5" customHeight="1" x14ac:dyDescent="0.15">
      <c r="A411" s="16">
        <v>407</v>
      </c>
      <c r="B411" s="17" t="s">
        <v>303</v>
      </c>
      <c r="C411" s="36">
        <v>2190.7947178400323</v>
      </c>
      <c r="D411" s="19">
        <v>5235.8500000000004</v>
      </c>
      <c r="E411" s="44">
        <v>9.5756544084188704</v>
      </c>
      <c r="F411" s="20"/>
      <c r="G411" s="20"/>
      <c r="H411" s="20"/>
      <c r="I411" s="19">
        <v>267413.98524633772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2448.9919732370568</v>
      </c>
      <c r="X411" s="21"/>
      <c r="Y411" s="28"/>
      <c r="Z411" s="25">
        <v>277299.19759182323</v>
      </c>
    </row>
    <row r="412" spans="1:26" ht="27" customHeight="1" x14ac:dyDescent="0.15">
      <c r="A412" s="16">
        <v>408</v>
      </c>
      <c r="B412" s="17" t="s">
        <v>304</v>
      </c>
      <c r="C412" s="36">
        <v>13.701369293650364</v>
      </c>
      <c r="D412" s="19">
        <v>559.57499999999982</v>
      </c>
      <c r="E412" s="44">
        <v>1.4202985734103608</v>
      </c>
      <c r="F412" s="20"/>
      <c r="G412" s="20"/>
      <c r="H412" s="20"/>
      <c r="I412" s="19">
        <v>216.92135897796689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3">
        <v>1.4869054160548789</v>
      </c>
      <c r="X412" s="21"/>
      <c r="Y412" s="28"/>
      <c r="Z412" s="25">
        <v>793.10493226108235</v>
      </c>
    </row>
    <row r="413" spans="1:26" ht="27" customHeight="1" x14ac:dyDescent="0.15">
      <c r="A413" s="16">
        <v>409</v>
      </c>
      <c r="B413" s="17" t="s">
        <v>305</v>
      </c>
      <c r="C413" s="18">
        <v>7.4913473840149418</v>
      </c>
      <c r="D413" s="19">
        <v>2035</v>
      </c>
      <c r="E413" s="47">
        <v>9.1044780346818011E-2</v>
      </c>
      <c r="F413" s="20"/>
      <c r="G413" s="20"/>
      <c r="H413" s="20"/>
      <c r="I413" s="19">
        <v>43796.30950274584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2335.1855728089449</v>
      </c>
      <c r="X413" s="21"/>
      <c r="Y413" s="28"/>
      <c r="Z413" s="25">
        <v>48174.077467719144</v>
      </c>
    </row>
    <row r="414" spans="1:26" ht="27" customHeight="1" x14ac:dyDescent="0.15">
      <c r="A414" s="16">
        <v>410</v>
      </c>
      <c r="B414" s="17" t="s">
        <v>306</v>
      </c>
      <c r="C414" s="36">
        <v>507.69266698852016</v>
      </c>
      <c r="D414" s="19">
        <v>3987.8199999999997</v>
      </c>
      <c r="E414" s="19">
        <v>15.857992222335048</v>
      </c>
      <c r="F414" s="20"/>
      <c r="G414" s="20"/>
      <c r="H414" s="20"/>
      <c r="I414" s="19">
        <v>850.70990285588493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28.657648912882546</v>
      </c>
      <c r="X414" s="21"/>
      <c r="Y414" s="28"/>
      <c r="Z414" s="25">
        <v>5390.7382109796226</v>
      </c>
    </row>
    <row r="415" spans="1:26" ht="13.5" customHeight="1" x14ac:dyDescent="0.15">
      <c r="A415" s="16">
        <v>411</v>
      </c>
      <c r="B415" s="17" t="s">
        <v>307</v>
      </c>
      <c r="C415" s="36">
        <v>412.01482544959225</v>
      </c>
      <c r="D415" s="20"/>
      <c r="E415" s="20"/>
      <c r="F415" s="19">
        <v>78.533484505969042</v>
      </c>
      <c r="G415" s="20"/>
      <c r="H415" s="20"/>
      <c r="I415" s="20"/>
      <c r="J415" s="20"/>
      <c r="K415" s="19">
        <v>1789.1345385558104</v>
      </c>
      <c r="L415" s="19">
        <v>311.50358299999999</v>
      </c>
      <c r="M415" s="19">
        <v>14329.056612096241</v>
      </c>
      <c r="N415" s="19">
        <v>528.21799463300931</v>
      </c>
      <c r="O415" s="19">
        <v>11603.952768772393</v>
      </c>
      <c r="P415" s="19">
        <v>5289.0074876346516</v>
      </c>
      <c r="Q415" s="19">
        <v>1383.8791784942084</v>
      </c>
      <c r="R415" s="19">
        <v>88.055871060676054</v>
      </c>
      <c r="S415" s="20"/>
      <c r="T415" s="20"/>
      <c r="U415" s="20"/>
      <c r="V415" s="21"/>
      <c r="W415" s="22">
        <v>127.61450499971309</v>
      </c>
      <c r="X415" s="22">
        <v>200.55856025141847</v>
      </c>
      <c r="Y415" s="24">
        <v>387.21468939112839</v>
      </c>
      <c r="Z415" s="25">
        <v>36528.744098844814</v>
      </c>
    </row>
    <row r="416" spans="1:26" ht="13.5" customHeight="1" x14ac:dyDescent="0.15">
      <c r="A416" s="16">
        <v>412</v>
      </c>
      <c r="B416" s="17" t="s">
        <v>308</v>
      </c>
      <c r="C416" s="26">
        <v>0.76472701351962868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3">
        <v>9.1892385872925999</v>
      </c>
      <c r="W416" s="23">
        <v>3.000330144096421</v>
      </c>
      <c r="X416" s="23">
        <v>1.5526394325697173</v>
      </c>
      <c r="Y416" s="48">
        <v>4.9712316673061361</v>
      </c>
      <c r="Z416" s="25">
        <v>19.478166844784504</v>
      </c>
    </row>
    <row r="417" spans="1:26" ht="13.5" customHeight="1" x14ac:dyDescent="0.15">
      <c r="A417" s="16">
        <v>413</v>
      </c>
      <c r="B417" s="17" t="s">
        <v>309</v>
      </c>
      <c r="C417" s="32">
        <v>3.5744141419491687E-3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4">
        <v>3.5744141419491687E-3</v>
      </c>
    </row>
    <row r="418" spans="1:26" ht="13.5" customHeight="1" x14ac:dyDescent="0.15">
      <c r="A418" s="16">
        <v>414</v>
      </c>
      <c r="B418" s="17" t="s">
        <v>310</v>
      </c>
      <c r="C418" s="32">
        <v>3.9492073829926946E-3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3">
        <v>1.743239678707974E-5</v>
      </c>
      <c r="X418" s="21"/>
      <c r="Y418" s="28"/>
      <c r="Z418" s="34">
        <v>3.9666397797797747E-3</v>
      </c>
    </row>
    <row r="419" spans="1:26" ht="13.5" customHeight="1" x14ac:dyDescent="0.15">
      <c r="A419" s="16">
        <v>415</v>
      </c>
      <c r="B419" s="17" t="s">
        <v>311</v>
      </c>
      <c r="C419" s="36">
        <v>14.273912944678285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1">
        <v>0.21441564928759568</v>
      </c>
      <c r="X419" s="21"/>
      <c r="Y419" s="28"/>
      <c r="Z419" s="25">
        <v>14.48832859396588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7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7"/>
    </row>
    <row r="422" spans="1:26" ht="13.5" customHeight="1" x14ac:dyDescent="0.15">
      <c r="A422" s="16">
        <v>418</v>
      </c>
      <c r="B422" s="17" t="s">
        <v>313</v>
      </c>
      <c r="C422" s="32">
        <v>5.6984774634461039E-3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3.5825415822552369E-3</v>
      </c>
      <c r="X422" s="21"/>
      <c r="Y422" s="28"/>
      <c r="Z422" s="34">
        <v>9.28101904570134E-3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7"/>
    </row>
    <row r="424" spans="1:26" ht="13.5" customHeight="1" x14ac:dyDescent="0.15">
      <c r="A424" s="16">
        <v>420</v>
      </c>
      <c r="B424" s="17" t="s">
        <v>315</v>
      </c>
      <c r="C424" s="36">
        <v>186.21539733494814</v>
      </c>
      <c r="D424" s="20"/>
      <c r="E424" s="20"/>
      <c r="F424" s="19">
        <v>46.177820546140019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1.3102077527202787</v>
      </c>
      <c r="X424" s="21"/>
      <c r="Y424" s="28"/>
      <c r="Z424" s="25">
        <v>233.70342563380845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7"/>
    </row>
    <row r="426" spans="1:26" ht="13.5" customHeight="1" x14ac:dyDescent="0.15">
      <c r="A426" s="16">
        <v>422</v>
      </c>
      <c r="B426" s="17" t="s">
        <v>316</v>
      </c>
      <c r="C426" s="30"/>
      <c r="D426" s="19">
        <v>1173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1173</v>
      </c>
    </row>
    <row r="427" spans="1:26" ht="13.5" customHeight="1" x14ac:dyDescent="0.15">
      <c r="A427" s="16">
        <v>423</v>
      </c>
      <c r="B427" s="17" t="s">
        <v>477</v>
      </c>
      <c r="C427" s="38">
        <v>1.3417008139883987E-4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5">
        <v>1.8873670980991929E-4</v>
      </c>
      <c r="X427" s="21"/>
      <c r="Y427" s="28"/>
      <c r="Z427" s="39">
        <v>3.2290679120875918E-4</v>
      </c>
    </row>
    <row r="428" spans="1:26" ht="13.5" customHeight="1" x14ac:dyDescent="0.15">
      <c r="A428" s="16">
        <v>424</v>
      </c>
      <c r="B428" s="17" t="s">
        <v>317</v>
      </c>
      <c r="C428" s="30"/>
      <c r="D428" s="19">
        <v>380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380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7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7"/>
    </row>
    <row r="431" spans="1:26" ht="13.5" customHeight="1" x14ac:dyDescent="0.15">
      <c r="A431" s="16">
        <v>427</v>
      </c>
      <c r="B431" s="17" t="s">
        <v>318</v>
      </c>
      <c r="C431" s="30"/>
      <c r="D431" s="19">
        <v>175</v>
      </c>
      <c r="E431" s="19">
        <v>70.828358946569509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245.82835894656949</v>
      </c>
    </row>
    <row r="432" spans="1:26" ht="13.5" customHeight="1" x14ac:dyDescent="0.15">
      <c r="A432" s="16">
        <v>428</v>
      </c>
      <c r="B432" s="17" t="s">
        <v>319</v>
      </c>
      <c r="C432" s="30"/>
      <c r="D432" s="19">
        <v>236.00000000000006</v>
      </c>
      <c r="E432" s="19">
        <v>81.130660035729818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317.13066003572987</v>
      </c>
    </row>
    <row r="433" spans="1:26" ht="13.5" customHeight="1" x14ac:dyDescent="0.15">
      <c r="A433" s="16">
        <v>429</v>
      </c>
      <c r="B433" s="17" t="s">
        <v>320</v>
      </c>
      <c r="C433" s="30"/>
      <c r="D433" s="19">
        <v>10.799999999999999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10.799999999999999</v>
      </c>
    </row>
    <row r="434" spans="1:26" ht="13.5" customHeight="1" x14ac:dyDescent="0.15">
      <c r="A434" s="16">
        <v>430</v>
      </c>
      <c r="B434" s="17" t="s">
        <v>321</v>
      </c>
      <c r="C434" s="30"/>
      <c r="D434" s="19">
        <v>20.000000000000004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25">
        <v>20.000000000000004</v>
      </c>
    </row>
    <row r="435" spans="1:26" ht="13.5" customHeight="1" x14ac:dyDescent="0.15">
      <c r="A435" s="16">
        <v>431</v>
      </c>
      <c r="B435" s="17" t="s">
        <v>322</v>
      </c>
      <c r="C435" s="30"/>
      <c r="D435" s="19">
        <v>2076.3999999999996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2076.3999999999996</v>
      </c>
    </row>
    <row r="436" spans="1:26" ht="13.5" customHeight="1" x14ac:dyDescent="0.15">
      <c r="A436" s="16">
        <v>432</v>
      </c>
      <c r="B436" s="17" t="s">
        <v>323</v>
      </c>
      <c r="C436" s="30"/>
      <c r="D436" s="19">
        <v>60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60</v>
      </c>
    </row>
    <row r="437" spans="1:26" ht="13.5" customHeight="1" x14ac:dyDescent="0.15">
      <c r="A437" s="16">
        <v>433</v>
      </c>
      <c r="B437" s="17" t="s">
        <v>324</v>
      </c>
      <c r="C437" s="3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37"/>
    </row>
    <row r="438" spans="1:26" ht="13.5" customHeight="1" x14ac:dyDescent="0.15">
      <c r="A438" s="16">
        <v>434</v>
      </c>
      <c r="B438" s="17" t="s">
        <v>325</v>
      </c>
      <c r="C438" s="30"/>
      <c r="D438" s="44">
        <v>3.2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31">
        <v>3.2</v>
      </c>
    </row>
    <row r="439" spans="1:26" ht="13.5" customHeight="1" x14ac:dyDescent="0.15">
      <c r="A439" s="16">
        <v>435</v>
      </c>
      <c r="B439" s="17" t="s">
        <v>326</v>
      </c>
      <c r="C439" s="30"/>
      <c r="D439" s="44">
        <v>5.35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31">
        <v>5.35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7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7"/>
    </row>
    <row r="442" spans="1:26" ht="13.5" customHeight="1" x14ac:dyDescent="0.15">
      <c r="A442" s="16">
        <v>438</v>
      </c>
      <c r="B442" s="17" t="s">
        <v>328</v>
      </c>
      <c r="C442" s="18">
        <v>1.0608321729780186</v>
      </c>
      <c r="D442" s="19">
        <v>30.599999999999998</v>
      </c>
      <c r="E442" s="40">
        <v>0.25970449295907161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1.0982913240462761E-2</v>
      </c>
      <c r="X442" s="21"/>
      <c r="Y442" s="28"/>
      <c r="Z442" s="25">
        <v>31.931519579177547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7"/>
    </row>
    <row r="444" spans="1:26" ht="27" customHeight="1" x14ac:dyDescent="0.15">
      <c r="A444" s="16">
        <v>440</v>
      </c>
      <c r="B444" s="17" t="s">
        <v>330</v>
      </c>
      <c r="C444" s="32">
        <v>1.2259194480337451E-3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1.7415764598343582E-3</v>
      </c>
      <c r="X444" s="21"/>
      <c r="Y444" s="28"/>
      <c r="Z444" s="34">
        <v>2.9674959078681033E-3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7"/>
    </row>
    <row r="446" spans="1:26" ht="13.5" customHeight="1" x14ac:dyDescent="0.15">
      <c r="A446" s="16">
        <v>442</v>
      </c>
      <c r="B446" s="17" t="s">
        <v>331</v>
      </c>
      <c r="C446" s="30"/>
      <c r="D446" s="19">
        <v>18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18</v>
      </c>
    </row>
    <row r="447" spans="1:26" ht="13.5" customHeight="1" x14ac:dyDescent="0.15">
      <c r="A447" s="16">
        <v>443</v>
      </c>
      <c r="B447" s="17" t="s">
        <v>332</v>
      </c>
      <c r="C447" s="30"/>
      <c r="D447" s="19">
        <v>1039.9999999999998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1039.9999999999998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123.19999999999999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123.19999999999999</v>
      </c>
    </row>
    <row r="449" spans="1:26" ht="13.5" customHeight="1" x14ac:dyDescent="0.15">
      <c r="A449" s="16">
        <v>445</v>
      </c>
      <c r="B449" s="17" t="s">
        <v>334</v>
      </c>
      <c r="C449" s="30"/>
      <c r="D449" s="19">
        <v>1521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1521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7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7"/>
    </row>
    <row r="452" spans="1:26" ht="27" customHeight="1" x14ac:dyDescent="0.15">
      <c r="A452" s="16">
        <v>448</v>
      </c>
      <c r="B452" s="17" t="s">
        <v>335</v>
      </c>
      <c r="C452" s="18">
        <v>6.6614597567684504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1.5570204963655533E-2</v>
      </c>
      <c r="X452" s="21"/>
      <c r="Y452" s="28"/>
      <c r="Z452" s="31">
        <v>6.6770299617321056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7"/>
    </row>
    <row r="454" spans="1:26" ht="13.5" customHeight="1" x14ac:dyDescent="0.15">
      <c r="A454" s="16">
        <v>450</v>
      </c>
      <c r="B454" s="17" t="s">
        <v>337</v>
      </c>
      <c r="C454" s="30"/>
      <c r="D454" s="19">
        <v>24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24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7"/>
    </row>
    <row r="456" spans="1:26" ht="13.5" customHeight="1" x14ac:dyDescent="0.15">
      <c r="A456" s="16">
        <v>452</v>
      </c>
      <c r="B456" s="17" t="s">
        <v>338</v>
      </c>
      <c r="C456" s="32">
        <v>9.1084011024972905E-3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34">
        <v>9.1084011024972905E-3</v>
      </c>
    </row>
    <row r="457" spans="1:26" ht="13.5" customHeight="1" x14ac:dyDescent="0.15">
      <c r="A457" s="16">
        <v>453</v>
      </c>
      <c r="B457" s="17" t="s">
        <v>339</v>
      </c>
      <c r="C457" s="18">
        <v>0.99577084901668211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31.852944031362018</v>
      </c>
      <c r="X457" s="21"/>
      <c r="Y457" s="24">
        <v>23.172960238157671</v>
      </c>
      <c r="Z457" s="25">
        <v>56.021675118536372</v>
      </c>
    </row>
    <row r="458" spans="1:26" ht="13.5" customHeight="1" x14ac:dyDescent="0.15">
      <c r="A458" s="16">
        <v>454</v>
      </c>
      <c r="B458" s="17" t="s">
        <v>485</v>
      </c>
      <c r="C458" s="32">
        <v>1.2164169331221784E-3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4">
        <v>1.2164169331221784E-3</v>
      </c>
    </row>
    <row r="459" spans="1:26" ht="13.5" customHeight="1" x14ac:dyDescent="0.15">
      <c r="A459" s="16">
        <v>455</v>
      </c>
      <c r="B459" s="17" t="s">
        <v>340</v>
      </c>
      <c r="C459" s="18">
        <v>1.5620747221951472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3.4222056558030007</v>
      </c>
      <c r="X459" s="21"/>
      <c r="Y459" s="28"/>
      <c r="Z459" s="31">
        <v>4.9842803779981484</v>
      </c>
    </row>
    <row r="460" spans="1:26" ht="13.5" customHeight="1" x14ac:dyDescent="0.15">
      <c r="A460" s="16">
        <v>456</v>
      </c>
      <c r="B460" s="17" t="s">
        <v>341</v>
      </c>
      <c r="C460" s="30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55.000000000000007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19">
        <v>450.04438463436378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450.04438463436378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7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1">
        <v>0.3795852542631124</v>
      </c>
      <c r="X463" s="21"/>
      <c r="Y463" s="28"/>
      <c r="Z463" s="29">
        <v>0.3795852542631124</v>
      </c>
    </row>
    <row r="464" spans="1:26" x14ac:dyDescent="0.15">
      <c r="A464" s="16">
        <v>460</v>
      </c>
      <c r="B464" s="17" t="s">
        <v>488</v>
      </c>
      <c r="C464" s="26">
        <v>0.36019449281339561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0.36019449281339561</v>
      </c>
    </row>
    <row r="465" spans="1:26" x14ac:dyDescent="0.15">
      <c r="A465" s="16">
        <v>461</v>
      </c>
      <c r="B465" s="17" t="s">
        <v>489</v>
      </c>
      <c r="C465" s="18">
        <v>1.3731705522728115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1.0102870757244176</v>
      </c>
      <c r="X465" s="21"/>
      <c r="Y465" s="28"/>
      <c r="Z465" s="31">
        <v>2.3834576279972293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7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180373.24958784951</v>
      </c>
      <c r="D467" s="2">
        <f t="shared" si="0"/>
        <v>679534.39699999988</v>
      </c>
      <c r="E467" s="2">
        <f t="shared" si="0"/>
        <v>1857.7230685152813</v>
      </c>
      <c r="F467" s="2">
        <f t="shared" si="0"/>
        <v>4656.1001866487477</v>
      </c>
      <c r="G467" s="2">
        <f t="shared" si="0"/>
        <v>151881.43489958503</v>
      </c>
      <c r="H467" s="2">
        <f t="shared" si="0"/>
        <v>128811.28408836985</v>
      </c>
      <c r="I467" s="2">
        <f t="shared" si="0"/>
        <v>480153.90989264607</v>
      </c>
      <c r="J467" s="2">
        <f t="shared" si="0"/>
        <v>45233.827112874234</v>
      </c>
      <c r="K467" s="2">
        <f t="shared" si="0"/>
        <v>103848.83380942768</v>
      </c>
      <c r="L467" s="2">
        <f t="shared" si="0"/>
        <v>4632.2956044000002</v>
      </c>
      <c r="M467" s="2">
        <f t="shared" si="0"/>
        <v>362549.08727735089</v>
      </c>
      <c r="N467" s="2">
        <f t="shared" si="0"/>
        <v>20564.200840154706</v>
      </c>
      <c r="O467" s="2">
        <f t="shared" si="0"/>
        <v>24503.635313981184</v>
      </c>
      <c r="P467" s="2">
        <f t="shared" si="0"/>
        <v>56953.62078206172</v>
      </c>
      <c r="Q467" s="2">
        <f t="shared" si="0"/>
        <v>4151.6375354826259</v>
      </c>
      <c r="R467" s="2">
        <f t="shared" si="0"/>
        <v>729.26505865399554</v>
      </c>
      <c r="S467" s="2">
        <f t="shared" si="0"/>
        <v>312.05541395665585</v>
      </c>
      <c r="T467" s="2">
        <f t="shared" si="0"/>
        <v>46363.587585189976</v>
      </c>
      <c r="U467" s="3">
        <f>SUM(U5:U466)</f>
        <v>131.47346876421659</v>
      </c>
      <c r="V467" s="4">
        <f>SUM(V5:V246)+V247/10^6+SUM(V248:V466)</f>
        <v>14635.680081656034</v>
      </c>
      <c r="W467" s="4">
        <f>SUM(W5:W246)+W247/10^6+SUM(W248:W466)</f>
        <v>18428.230171096136</v>
      </c>
      <c r="X467" s="4">
        <f>SUM(X5:X246)+X247/10^6+SUM(X248:X466)</f>
        <v>1139.713479824037</v>
      </c>
      <c r="Y467" s="5">
        <f>SUM(Y5:Y246)+Y247/10^6+SUM(Y248:Y466)</f>
        <v>14536.954161573616</v>
      </c>
      <c r="Z467" s="6">
        <f>SUM(Z5:Z246)+Z247/10^6+SUM(Z248:Z466)</f>
        <v>2345850.7230827711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2020-03-10T05:36:15Z</cp:lastPrinted>
  <dcterms:created xsi:type="dcterms:W3CDTF">2011-02-08T01:24:12Z</dcterms:created>
  <dcterms:modified xsi:type="dcterms:W3CDTF">2020-03-10T05:36:24Z</dcterms:modified>
</cp:coreProperties>
</file>