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37" sheetId="21" r:id="rId1"/>
  </sheets>
  <definedNames>
    <definedName name="_xlnm._FilterDatabase" localSheetId="0" hidden="1">総括表37!$A$4:$FZ$325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<sst xmlns="http://schemas.openxmlformats.org/spreadsheetml/2006/main" count="492" uniqueCount="491">
  <si>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</si>
  <si>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</si>
  <si>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</si>
  <si>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</si>
  <si>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</si>
  <si>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</si>
  <si>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</si>
  <si>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</si>
  <si>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</si>
  <si>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</si>
  <si>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</si>
  <si>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</si>
  <si>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</si>
  <si>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</si>
  <si>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</si>
  <si>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</si>
  <si>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</si>
  <si>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</si>
  <si>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</si>
  <si>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</si>
  <si>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</si>
  <si>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</si>
  <si>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</si>
  <si>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</si>
  <si>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</si>
  <si>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</si>
  <si>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</si>
  <si>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</si>
  <si>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</si>
  <si>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</si>
  <si>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</si>
  <si>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</si>
  <si>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</si>
  <si>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</si>
  <si>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</si>
  <si>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</si>
  <si>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</si>
  <si>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</si>
  <si>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</si>
  <si>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</si>
  <si>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</si>
  <si>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</si>
  <si>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</si>
  <si>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</si>
  <si>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</si>
  <si>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</si>
  <si>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</si>
  <si>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</si>
  <si>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</si>
  <si>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</si>
  <si>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</si>
  <si>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</si>
  <si>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</si>
  <si>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</si>
  <si>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</si>
  <si>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</si>
  <si>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</si>
  <si>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</si>
  <si>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</si>
  <si>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</si>
  <si>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</si>
  <si>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</si>
  <si>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</si>
  <si>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</si>
  <si>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</si>
  <si>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</si>
  <si>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</si>
  <si>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</si>
  <si>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</si>
  <si>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</si>
  <si>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</si>
  <si>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</si>
  <si>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</si>
  <si>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</si>
  <si>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</si>
  <si>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</si>
  <si>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</si>
  <si>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</si>
  <si>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</si>
  <si>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</si>
  <si>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</si>
  <si>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</si>
  <si>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</si>
  <si>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</si>
  <si>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</si>
  <si>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</si>
  <si>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</si>
  <si>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</si>
  <si>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</si>
  <si>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</si>
  <si>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</si>
  <si>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</si>
  <si>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</si>
  <si>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</si>
  <si>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</si>
  <si>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</si>
  <si>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</si>
  <si>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</si>
  <si>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</si>
  <si>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</si>
  <si>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</si>
  <si>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</si>
  <si>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</si>
  <si>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</si>
  <si>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</si>
  <si>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</si>
  <si>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</si>
  <si>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</si>
  <si>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</si>
  <si>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</si>
  <si>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</si>
  <si>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</si>
  <si>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</si>
  <si>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</si>
  <si>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</si>
  <si>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</si>
  <si>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</si>
  <si>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</si>
  <si>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</si>
  <si>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</si>
  <si>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</si>
  <si>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</si>
  <si>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</si>
  <si>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</si>
  <si>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</si>
  <si>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</si>
  <si>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</si>
  <si>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</si>
  <si>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</si>
  <si>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</si>
  <si>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</si>
  <si>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</si>
  <si>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</si>
  <si>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</si>
  <si>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</si>
  <si>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</si>
  <si>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</si>
  <si>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</si>
  <si>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</si>
  <si>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</si>
  <si>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</si>
  <si>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</si>
  <si>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</si>
  <si>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</si>
  <si>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</si>
  <si>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</si>
  <si>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</si>
  <si>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</si>
  <si>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</si>
  <si>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</si>
  <si>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</si>
  <si>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</si>
  <si>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</si>
  <si>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</si>
  <si>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</si>
  <si>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</si>
  <si>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</si>
  <si>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</si>
  <si>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</si>
  <si>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</si>
  <si>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</si>
  <si>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</si>
  <si>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</si>
  <si>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</si>
  <si>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</si>
  <si>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</si>
  <si>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</si>
  <si>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</si>
  <si>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</si>
  <si>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</si>
  <si>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</si>
  <si>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</si>
  <si>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</si>
  <si>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</si>
  <si>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</si>
  <si>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</si>
  <si>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</si>
  <si>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</si>
  <si>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</si>
  <si>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</si>
  <si>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</si>
  <si>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</si>
  <si>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</si>
  <si>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</si>
  <si>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</si>
  <si>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</si>
  <si>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</si>
  <si>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</si>
  <si>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</si>
  <si>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</si>
  <si>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</si>
  <si>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</si>
  <si>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</si>
  <si>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</si>
  <si>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</si>
  <si>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</si>
  <si>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</si>
  <si>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</si>
  <si>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</si>
  <si>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</si>
  <si>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</si>
  <si>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</si>
  <si>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</si>
  <si>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</si>
  <si>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</si>
  <si>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</si>
  <si>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</si>
  <si>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</si>
  <si>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</si>
  <si>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</si>
  <si>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</si>
  <si>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</si>
  <si>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</si>
  <si>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</si>
  <si>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</si>
  <si>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</si>
  <si>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</si>
  <si>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</si>
  <si>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</si>
  <si>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</si>
  <si>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</si>
  <si>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</si>
  <si>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</si>
  <si>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</si>
  <si>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</si>
  <si>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</si>
  <si>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</si>
  <si>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</si>
  <si>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</si>
  <si>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</si>
  <si>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</si>
  <si>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</si>
  <si>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</si>
  <si>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</si>
  <si>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</si>
  <si>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</si>
  <si>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</si>
  <si>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</si>
  <si>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</si>
  <si>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</si>
  <si>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</si>
  <si>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</si>
  <si>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</si>
  <si>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</si>
  <si>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</si>
  <si>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</si>
  <si>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</si>
  <si>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</si>
  <si>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</si>
  <si>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</si>
  <si>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</si>
  <si>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</si>
  <si>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</si>
  <si>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</si>
  <si>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</si>
  <si>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</si>
  <si>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</si>
  <si>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</si>
  <si>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</si>
  <si>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</si>
  <si>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</si>
  <si>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</si>
  <si>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</si>
  <si>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</si>
  <si>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</si>
  <si>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</si>
  <si>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</si>
  <si>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</si>
  <si>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</si>
  <si>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</si>
  <si>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</si>
  <si>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</si>
  <si>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</si>
  <si>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</si>
  <si>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</si>
  <si>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</si>
  <si>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</si>
  <si>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</si>
  <si>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</si>
  <si>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</si>
  <si>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</si>
  <si>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</si>
  <si>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</si>
  <si>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</si>
  <si>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</si>
  <si>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</si>
  <si>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</si>
  <si>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</si>
  <si>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</si>
  <si>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</si>
  <si>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</si>
  <si>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</si>
  <si>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</si>
  <si>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</si>
  <si>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</si>
  <si>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</si>
  <si>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</si>
  <si>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</si>
  <si>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</si>
  <si>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</si>
  <si>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</si>
  <si>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</si>
  <si>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</si>
  <si>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</si>
  <si>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</si>
  <si>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</si>
  <si>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</si>
  <si>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</si>
  <si>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</si>
  <si>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</si>
  <si>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</si>
  <si>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</si>
  <si>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</si>
  <si>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</si>
  <si>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</si>
  <si>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</si>
  <si>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</si>
  <si>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</si>
  <si>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</si>
  <si>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</si>
  <si>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</si>
  <si>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</si>
  <si>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</si>
  <si>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</si>
  <si>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</si>
  <si>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</si>
  <si>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</si>
  <si>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</si>
  <si>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</si>
  <si>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</si>
  <si>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</si>
  <si>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</si>
  <si>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</si>
  <si>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</si>
  <si>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</si>
  <si>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</si>
  <si>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</si>
  <si>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</si>
  <si>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</si>
  <si>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</si>
  <si>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</si>
  <si>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</si>
  <si>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</si>
  <si>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総括表37　排出源別・対象化学物質別の排出量推計結果（平成30年度：香川県）［１．対象業種を営む事業者からのすそ切り以下～23.産業廃棄物焼却施設］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</si>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</sst>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6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80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5" t="s">
        <v>343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</row>
    <row r="2" spans="1:26" x14ac:dyDescent="0.15">
      <c r="A2" s="56" t="s">
        <v>0</v>
      </c>
      <c r="B2" s="56"/>
      <c r="C2" s="57" t="s">
        <v>26</v>
      </c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  <c r="X2" s="58"/>
      <c r="Y2" s="58"/>
      <c r="Z2" s="59"/>
    </row>
    <row r="3" spans="1:26" x14ac:dyDescent="0.15">
      <c r="A3" s="60" t="s">
        <v>1</v>
      </c>
      <c r="B3" s="6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4" t="s">
        <v>3</v>
      </c>
    </row>
    <row r="4" spans="1:26" ht="40.5" x14ac:dyDescent="0.15">
      <c r="A4" s="61"/>
      <c r="B4" s="63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5"/>
    </row>
    <row r="5" spans="1:26" ht="13.5" customHeight="1" x14ac:dyDescent="0.15">
      <c r="A5" s="16">
        <v>1</v>
      </c>
      <c r="B5" s="17" t="s">
        <v>27</v>
      </c>
      <c r="C5" s="18">
        <v>7.2144361016126854</v>
      </c>
      <c r="D5" s="19">
        <v>45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11.430018771797718</v>
      </c>
      <c r="X5" s="23">
        <v>8.3574978245625502</v>
      </c>
      <c r="Y5" s="24">
        <v>182.4199445380209</v>
      </c>
      <c r="Z5" s="25">
        <v>254.42189723599387</v>
      </c>
    </row>
    <row r="6" spans="1:26" ht="13.5" customHeight="1" x14ac:dyDescent="0.15">
      <c r="A6" s="16">
        <v>2</v>
      </c>
      <c r="B6" s="17" t="s">
        <v>28</v>
      </c>
      <c r="C6" s="26">
        <v>0.62650062864381706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5.4213307381766884E-2</v>
      </c>
      <c r="X6" s="21"/>
      <c r="Y6" s="28"/>
      <c r="Z6" s="29">
        <v>0.68071393602558394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19">
        <v>167.11205541812458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167.11205541812458</v>
      </c>
    </row>
    <row r="8" spans="1:26" ht="13.5" customHeight="1" x14ac:dyDescent="0.15">
      <c r="A8" s="16">
        <v>4</v>
      </c>
      <c r="B8" s="17" t="s">
        <v>30</v>
      </c>
      <c r="C8" s="31">
        <v>12.187426708973888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5.6316936758308074E-2</v>
      </c>
      <c r="X8" s="21"/>
      <c r="Y8" s="28"/>
      <c r="Z8" s="25">
        <v>12.243743645732197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19">
        <v>167.11205541812458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167.11205541812458</v>
      </c>
    </row>
    <row r="10" spans="1:26" ht="13.5" customHeight="1" x14ac:dyDescent="0.15">
      <c r="A10" s="16">
        <v>6</v>
      </c>
      <c r="B10" s="17" t="s">
        <v>32</v>
      </c>
      <c r="C10" s="26">
        <v>0.12251531910994497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1.4855493154632336E-4</v>
      </c>
      <c r="X10" s="21"/>
      <c r="Y10" s="28"/>
      <c r="Z10" s="29">
        <v>0.12266387404149129</v>
      </c>
    </row>
    <row r="11" spans="1:26" ht="13.5" customHeight="1" x14ac:dyDescent="0.15">
      <c r="A11" s="16">
        <v>7</v>
      </c>
      <c r="B11" s="17" t="s">
        <v>33</v>
      </c>
      <c r="C11" s="18">
        <v>7.694665463620729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1.6226735466740999E-2</v>
      </c>
      <c r="X11" s="21"/>
      <c r="Y11" s="28"/>
      <c r="Z11" s="33">
        <v>7.7108921990874704</v>
      </c>
    </row>
    <row r="12" spans="1:26" ht="13.5" customHeight="1" x14ac:dyDescent="0.15">
      <c r="A12" s="16">
        <v>8</v>
      </c>
      <c r="B12" s="17" t="s">
        <v>34</v>
      </c>
      <c r="C12" s="34">
        <v>1.8054327318389379E-2</v>
      </c>
      <c r="D12" s="20"/>
      <c r="E12" s="20"/>
      <c r="F12" s="19">
        <v>167.11205541812458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6.4641939048722835E-4</v>
      </c>
      <c r="X12" s="21"/>
      <c r="Y12" s="28"/>
      <c r="Z12" s="25">
        <v>167.13075616483346</v>
      </c>
    </row>
    <row r="13" spans="1:26" ht="13.5" customHeight="1" x14ac:dyDescent="0.15">
      <c r="A13" s="16">
        <v>9</v>
      </c>
      <c r="B13" s="17" t="s">
        <v>35</v>
      </c>
      <c r="C13" s="34">
        <v>2.182897114931668E-2</v>
      </c>
      <c r="D13" s="20"/>
      <c r="E13" s="20"/>
      <c r="F13" s="20"/>
      <c r="G13" s="20"/>
      <c r="H13" s="20"/>
      <c r="I13" s="20"/>
      <c r="J13" s="20"/>
      <c r="K13" s="20"/>
      <c r="L13" s="19">
        <v>94.580827200000002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94.60265617114932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19">
        <v>39.336951994557893</v>
      </c>
      <c r="L14" s="19">
        <v>305.27548580000001</v>
      </c>
      <c r="M14" s="19">
        <v>1842.1904346721615</v>
      </c>
      <c r="N14" s="19">
        <v>22.818229373333146</v>
      </c>
      <c r="O14" s="19">
        <v>863.5652039667234</v>
      </c>
      <c r="P14" s="19">
        <v>65.129438765740076</v>
      </c>
      <c r="Q14" s="19">
        <v>197.6453827992278</v>
      </c>
      <c r="R14" s="20"/>
      <c r="S14" s="20"/>
      <c r="T14" s="20"/>
      <c r="U14" s="20"/>
      <c r="V14" s="21"/>
      <c r="W14" s="21"/>
      <c r="X14" s="21"/>
      <c r="Y14" s="28"/>
      <c r="Z14" s="25">
        <v>3335.9611273717433</v>
      </c>
    </row>
    <row r="15" spans="1:26" ht="13.5" customHeight="1" x14ac:dyDescent="0.15">
      <c r="A15" s="16">
        <v>11</v>
      </c>
      <c r="B15" s="17" t="s">
        <v>37</v>
      </c>
      <c r="C15" s="34">
        <v>9.0816927290710253E-2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5">
        <v>9.0816927290710253E-2</v>
      </c>
    </row>
    <row r="16" spans="1:26" ht="13.5" customHeight="1" x14ac:dyDescent="0.15">
      <c r="A16" s="16">
        <v>12</v>
      </c>
      <c r="B16" s="17" t="s">
        <v>38</v>
      </c>
      <c r="C16" s="34">
        <v>2.3162858784848816E-3</v>
      </c>
      <c r="D16" s="20"/>
      <c r="E16" s="20"/>
      <c r="F16" s="20"/>
      <c r="G16" s="20"/>
      <c r="H16" s="20"/>
      <c r="I16" s="20"/>
      <c r="J16" s="20"/>
      <c r="K16" s="19">
        <v>182.12033806602017</v>
      </c>
      <c r="L16" s="19">
        <v>1677.8845832</v>
      </c>
      <c r="M16" s="19">
        <v>9680.7461385653969</v>
      </c>
      <c r="N16" s="19">
        <v>125.20246715875518</v>
      </c>
      <c r="O16" s="19">
        <v>3624.4159061581349</v>
      </c>
      <c r="P16" s="19">
        <v>2143.0030014882091</v>
      </c>
      <c r="Q16" s="19">
        <v>263.52717706563715</v>
      </c>
      <c r="R16" s="19">
        <v>132.60869280973418</v>
      </c>
      <c r="S16" s="20"/>
      <c r="T16" s="20"/>
      <c r="U16" s="20"/>
      <c r="V16" s="21"/>
      <c r="W16" s="32">
        <v>5.8118367071375199E-4</v>
      </c>
      <c r="X16" s="21"/>
      <c r="Y16" s="24">
        <v>103.69830324881788</v>
      </c>
      <c r="Z16" s="25">
        <v>17933.209505230257</v>
      </c>
    </row>
    <row r="17" spans="1:26" ht="13.5" customHeight="1" x14ac:dyDescent="0.15">
      <c r="A17" s="16">
        <v>13</v>
      </c>
      <c r="B17" s="17" t="s">
        <v>39</v>
      </c>
      <c r="C17" s="31">
        <v>76.917129898401384</v>
      </c>
      <c r="D17" s="19">
        <v>62.999999999999993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28.913042209323695</v>
      </c>
      <c r="X17" s="21"/>
      <c r="Y17" s="28"/>
      <c r="Z17" s="25">
        <v>168.83017210772508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6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6"/>
    </row>
    <row r="20" spans="1:26" ht="13.5" customHeight="1" x14ac:dyDescent="0.15">
      <c r="A20" s="16">
        <v>16</v>
      </c>
      <c r="B20" s="17" t="s">
        <v>40</v>
      </c>
      <c r="C20" s="37">
        <v>6.9440766678129139E-4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8">
        <v>6.9440766678129139E-4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6"/>
    </row>
    <row r="22" spans="1:26" ht="13.5" customHeight="1" x14ac:dyDescent="0.15">
      <c r="A22" s="16">
        <v>18</v>
      </c>
      <c r="B22" s="17" t="s">
        <v>42</v>
      </c>
      <c r="C22" s="34">
        <v>5.6011976413702966E-2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6.6240646926637517E-3</v>
      </c>
      <c r="X22" s="21"/>
      <c r="Y22" s="28"/>
      <c r="Z22" s="35">
        <v>6.2636041106366724E-2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6"/>
    </row>
    <row r="24" spans="1:26" ht="13.5" customHeight="1" x14ac:dyDescent="0.15">
      <c r="A24" s="16">
        <v>20</v>
      </c>
      <c r="B24" s="17" t="s">
        <v>43</v>
      </c>
      <c r="C24" s="31">
        <v>145.80237511675608</v>
      </c>
      <c r="D24" s="20"/>
      <c r="E24" s="20"/>
      <c r="F24" s="20"/>
      <c r="G24" s="20"/>
      <c r="H24" s="20"/>
      <c r="I24" s="19">
        <v>42354.510074913902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8037.8526409763945</v>
      </c>
      <c r="X24" s="21"/>
      <c r="Y24" s="28"/>
      <c r="Z24" s="25">
        <v>50538.165091007053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6"/>
    </row>
    <row r="26" spans="1:26" ht="13.5" customHeight="1" x14ac:dyDescent="0.15">
      <c r="A26" s="16">
        <v>22</v>
      </c>
      <c r="B26" s="17" t="s">
        <v>45</v>
      </c>
      <c r="C26" s="30"/>
      <c r="D26" s="19">
        <v>503</v>
      </c>
      <c r="E26" s="19">
        <v>18.880549999384247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521.88054999938424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6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6"/>
    </row>
    <row r="29" spans="1:26" ht="13.5" customHeight="1" x14ac:dyDescent="0.15">
      <c r="A29" s="16">
        <v>25</v>
      </c>
      <c r="B29" s="17" t="s">
        <v>48</v>
      </c>
      <c r="C29" s="30"/>
      <c r="D29" s="19">
        <v>50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50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6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6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6"/>
    </row>
    <row r="33" spans="1:26" ht="13.5" customHeight="1" x14ac:dyDescent="0.15">
      <c r="A33" s="16">
        <v>29</v>
      </c>
      <c r="B33" s="17" t="s">
        <v>51</v>
      </c>
      <c r="C33" s="30"/>
      <c r="D33" s="3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3">
        <v>2</v>
      </c>
    </row>
    <row r="34" spans="1:26" ht="40.5" customHeight="1" x14ac:dyDescent="0.15">
      <c r="A34" s="16">
        <v>30</v>
      </c>
      <c r="B34" s="17" t="s">
        <v>52</v>
      </c>
      <c r="C34" s="31">
        <v>516.99581091659297</v>
      </c>
      <c r="D34" s="19">
        <v>668.15</v>
      </c>
      <c r="E34" s="19">
        <v>42.140688427258937</v>
      </c>
      <c r="F34" s="20"/>
      <c r="G34" s="20"/>
      <c r="H34" s="20"/>
      <c r="I34" s="19">
        <v>88352.67695865671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9994.2965920656934</v>
      </c>
      <c r="X34" s="21"/>
      <c r="Y34" s="28"/>
      <c r="Z34" s="25">
        <v>99574.260050066252</v>
      </c>
    </row>
    <row r="35" spans="1:26" ht="13.5" customHeight="1" x14ac:dyDescent="0.15">
      <c r="A35" s="16">
        <v>31</v>
      </c>
      <c r="B35" s="17" t="s">
        <v>53</v>
      </c>
      <c r="C35" s="18">
        <v>6.2171100501912839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>
        <v>28.40818538010188</v>
      </c>
      <c r="X35" s="21"/>
      <c r="Y35" s="40">
        <v>5.2914761024169925</v>
      </c>
      <c r="Z35" s="25">
        <v>39.916771532710158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6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8"/>
      <c r="Z37" s="36"/>
    </row>
    <row r="38" spans="1:26" ht="27" customHeight="1" x14ac:dyDescent="0.15">
      <c r="A38" s="16">
        <v>34</v>
      </c>
      <c r="B38" s="17" t="s">
        <v>351</v>
      </c>
      <c r="C38" s="26">
        <v>0.56416015683828269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0.56416015683828269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6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19">
        <v>2658.5624991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2658.5624991</v>
      </c>
    </row>
    <row r="41" spans="1:26" ht="13.5" customHeight="1" x14ac:dyDescent="0.15">
      <c r="A41" s="16">
        <v>37</v>
      </c>
      <c r="B41" s="17" t="s">
        <v>56</v>
      </c>
      <c r="C41" s="18">
        <v>3.2960228369860722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41">
        <v>0.93260335230365099</v>
      </c>
      <c r="X41" s="21"/>
      <c r="Y41" s="28"/>
      <c r="Z41" s="33">
        <v>4.2286261892897237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6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6"/>
    </row>
    <row r="44" spans="1:26" ht="13.5" customHeight="1" x14ac:dyDescent="0.15">
      <c r="A44" s="16">
        <v>40</v>
      </c>
      <c r="B44" s="17" t="s">
        <v>57</v>
      </c>
      <c r="C44" s="30"/>
      <c r="D44" s="19">
        <v>80.000000000000014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80.000000000000014</v>
      </c>
    </row>
    <row r="45" spans="1:26" ht="13.5" customHeight="1" x14ac:dyDescent="0.15">
      <c r="A45" s="16">
        <v>41</v>
      </c>
      <c r="B45" s="17" t="s">
        <v>58</v>
      </c>
      <c r="C45" s="30"/>
      <c r="D45" s="39">
        <v>7.0000000000000009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33">
        <v>7.0000000000000009</v>
      </c>
    </row>
    <row r="46" spans="1:26" ht="13.5" customHeight="1" x14ac:dyDescent="0.15">
      <c r="A46" s="16">
        <v>42</v>
      </c>
      <c r="B46" s="17" t="s">
        <v>355</v>
      </c>
      <c r="C46" s="26">
        <v>0.21853373663229703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0.21853373663229703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6"/>
    </row>
    <row r="48" spans="1:26" ht="13.5" customHeight="1" x14ac:dyDescent="0.15">
      <c r="A48" s="16">
        <v>44</v>
      </c>
      <c r="B48" s="17" t="s">
        <v>357</v>
      </c>
      <c r="C48" s="42">
        <v>4.7560596290243126E-5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3">
        <v>2.0756698557780274E-2</v>
      </c>
      <c r="Z48" s="35">
        <v>2.0804259154070515E-2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6"/>
    </row>
    <row r="50" spans="1:26" ht="13.5" customHeight="1" x14ac:dyDescent="0.15">
      <c r="A50" s="16">
        <v>46</v>
      </c>
      <c r="B50" s="17" t="s">
        <v>59</v>
      </c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6"/>
    </row>
    <row r="51" spans="1:26" ht="13.5" customHeight="1" x14ac:dyDescent="0.15">
      <c r="A51" s="16">
        <v>47</v>
      </c>
      <c r="B51" s="17" t="s">
        <v>60</v>
      </c>
      <c r="C51" s="30"/>
      <c r="D51" s="19">
        <v>53.000000000000014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53.000000000000014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6"/>
    </row>
    <row r="53" spans="1:26" ht="13.5" customHeight="1" x14ac:dyDescent="0.15">
      <c r="A53" s="16">
        <v>49</v>
      </c>
      <c r="B53" s="17" t="s">
        <v>62</v>
      </c>
      <c r="C53" s="30"/>
      <c r="D53" s="19">
        <v>532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532</v>
      </c>
    </row>
    <row r="54" spans="1:26" ht="13.5" customHeight="1" x14ac:dyDescent="0.15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36"/>
    </row>
    <row r="55" spans="1:26" ht="13.5" customHeight="1" x14ac:dyDescent="0.15">
      <c r="A55" s="16">
        <v>51</v>
      </c>
      <c r="B55" s="17" t="s">
        <v>64</v>
      </c>
      <c r="C55" s="26">
        <v>0.53082281619672689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0.53082281619672689</v>
      </c>
    </row>
    <row r="56" spans="1:26" ht="13.5" customHeight="1" x14ac:dyDescent="0.15">
      <c r="A56" s="16">
        <v>52</v>
      </c>
      <c r="B56" s="17" t="s">
        <v>65</v>
      </c>
      <c r="C56" s="30"/>
      <c r="D56" s="19">
        <v>200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200</v>
      </c>
    </row>
    <row r="57" spans="1:26" ht="13.5" customHeight="1" x14ac:dyDescent="0.15">
      <c r="A57" s="16">
        <v>53</v>
      </c>
      <c r="B57" s="17" t="s">
        <v>66</v>
      </c>
      <c r="C57" s="31">
        <v>35286.056197218779</v>
      </c>
      <c r="D57" s="19">
        <v>4852.34</v>
      </c>
      <c r="E57" s="19">
        <v>75.621987795539297</v>
      </c>
      <c r="F57" s="20"/>
      <c r="G57" s="19">
        <v>39259.06788647631</v>
      </c>
      <c r="H57" s="20"/>
      <c r="I57" s="20"/>
      <c r="J57" s="20"/>
      <c r="K57" s="19">
        <v>266.54240095566939</v>
      </c>
      <c r="L57" s="20"/>
      <c r="M57" s="19">
        <v>30205.810728097062</v>
      </c>
      <c r="N57" s="19">
        <v>1435.8986079061503</v>
      </c>
      <c r="O57" s="19">
        <v>631.77381232643256</v>
      </c>
      <c r="P57" s="19">
        <v>4876.407020701502</v>
      </c>
      <c r="Q57" s="19">
        <v>65.881794266409287</v>
      </c>
      <c r="R57" s="20"/>
      <c r="S57" s="20"/>
      <c r="T57" s="20"/>
      <c r="U57" s="20"/>
      <c r="V57" s="21"/>
      <c r="W57" s="22">
        <v>10.002462247115629</v>
      </c>
      <c r="X57" s="21"/>
      <c r="Y57" s="24">
        <v>14.653842096357391</v>
      </c>
      <c r="Z57" s="25">
        <v>116980.05674008731</v>
      </c>
    </row>
    <row r="58" spans="1:26" ht="13.5" customHeight="1" x14ac:dyDescent="0.15">
      <c r="A58" s="16">
        <v>54</v>
      </c>
      <c r="B58" s="17" t="s">
        <v>67</v>
      </c>
      <c r="C58" s="30"/>
      <c r="D58" s="19">
        <v>63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63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6"/>
    </row>
    <row r="60" spans="1:26" ht="13.5" customHeight="1" x14ac:dyDescent="0.15">
      <c r="A60" s="16">
        <v>56</v>
      </c>
      <c r="B60" s="17" t="s">
        <v>68</v>
      </c>
      <c r="C60" s="31">
        <v>87.841506543153741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41.256223871420012</v>
      </c>
      <c r="X60" s="21"/>
      <c r="Y60" s="28"/>
      <c r="Z60" s="25">
        <v>129.09773041457376</v>
      </c>
    </row>
    <row r="61" spans="1:26" ht="13.5" customHeight="1" x14ac:dyDescent="0.15">
      <c r="A61" s="16">
        <v>57</v>
      </c>
      <c r="B61" s="17" t="s">
        <v>69</v>
      </c>
      <c r="C61" s="31">
        <v>684.27698349450475</v>
      </c>
      <c r="D61" s="20"/>
      <c r="E61" s="39">
        <v>3.6393566838434923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7.0305876326797787E-2</v>
      </c>
      <c r="X61" s="21"/>
      <c r="Y61" s="28"/>
      <c r="Z61" s="25">
        <v>687.98664605467502</v>
      </c>
    </row>
    <row r="62" spans="1:26" ht="13.5" customHeight="1" x14ac:dyDescent="0.15">
      <c r="A62" s="16">
        <v>58</v>
      </c>
      <c r="B62" s="17" t="s">
        <v>70</v>
      </c>
      <c r="C62" s="31">
        <v>27.330135739953082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7.2313623341663996E-2</v>
      </c>
      <c r="X62" s="21"/>
      <c r="Y62" s="28"/>
      <c r="Z62" s="25">
        <v>27.402449363294746</v>
      </c>
    </row>
    <row r="63" spans="1:26" ht="13.5" customHeight="1" x14ac:dyDescent="0.15">
      <c r="A63" s="16">
        <v>59</v>
      </c>
      <c r="B63" s="17" t="s">
        <v>71</v>
      </c>
      <c r="C63" s="34">
        <v>1.6865486895565159E-2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5.2459401325485042E-4</v>
      </c>
      <c r="X63" s="21"/>
      <c r="Y63" s="28"/>
      <c r="Z63" s="35">
        <v>1.7390080908820011E-2</v>
      </c>
    </row>
    <row r="64" spans="1:26" ht="13.5" customHeight="1" x14ac:dyDescent="0.15">
      <c r="A64" s="16">
        <v>60</v>
      </c>
      <c r="B64" s="17" t="s">
        <v>72</v>
      </c>
      <c r="C64" s="18">
        <v>5.2773553197407779</v>
      </c>
      <c r="D64" s="20"/>
      <c r="E64" s="20"/>
      <c r="F64" s="20"/>
      <c r="G64" s="20"/>
      <c r="H64" s="20"/>
      <c r="I64" s="19">
        <v>46.184883522104826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251.42876332234212</v>
      </c>
      <c r="X64" s="21"/>
      <c r="Y64" s="28"/>
      <c r="Z64" s="25">
        <v>302.89100216418774</v>
      </c>
    </row>
    <row r="65" spans="1:26" ht="13.5" customHeight="1" x14ac:dyDescent="0.15">
      <c r="A65" s="16">
        <v>61</v>
      </c>
      <c r="B65" s="17" t="s">
        <v>73</v>
      </c>
      <c r="C65" s="30"/>
      <c r="D65" s="19">
        <v>3425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3425</v>
      </c>
    </row>
    <row r="66" spans="1:26" ht="13.5" customHeight="1" x14ac:dyDescent="0.15">
      <c r="A66" s="16">
        <v>62</v>
      </c>
      <c r="B66" s="17" t="s">
        <v>74</v>
      </c>
      <c r="C66" s="30"/>
      <c r="D66" s="19">
        <v>12685.999999999998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12685.999999999998</v>
      </c>
    </row>
    <row r="67" spans="1:26" ht="13.5" customHeight="1" x14ac:dyDescent="0.15">
      <c r="A67" s="16">
        <v>63</v>
      </c>
      <c r="B67" s="17" t="s">
        <v>75</v>
      </c>
      <c r="C67" s="30"/>
      <c r="D67" s="19">
        <v>1003.9000000000001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1003.9000000000001</v>
      </c>
    </row>
    <row r="68" spans="1:26" ht="13.5" customHeight="1" x14ac:dyDescent="0.15">
      <c r="A68" s="16">
        <v>64</v>
      </c>
      <c r="B68" s="17" t="s">
        <v>76</v>
      </c>
      <c r="C68" s="30"/>
      <c r="D68" s="19">
        <v>111.48000000000003</v>
      </c>
      <c r="E68" s="19">
        <v>31.533708345003916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143.01370834500395</v>
      </c>
    </row>
    <row r="69" spans="1:26" ht="13.5" customHeight="1" x14ac:dyDescent="0.15">
      <c r="A69" s="16">
        <v>65</v>
      </c>
      <c r="B69" s="17" t="s">
        <v>360</v>
      </c>
      <c r="C69" s="34">
        <v>4.872979556448797E-2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5">
        <v>4.872979556448797E-2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6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6"/>
    </row>
    <row r="72" spans="1:26" ht="13.5" customHeight="1" x14ac:dyDescent="0.15">
      <c r="A72" s="16">
        <v>68</v>
      </c>
      <c r="B72" s="17" t="s">
        <v>363</v>
      </c>
      <c r="C72" s="34">
        <v>2.2839639241312555E-2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5">
        <v>2.2839639241312555E-2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6"/>
    </row>
    <row r="74" spans="1:26" ht="27" customHeight="1" x14ac:dyDescent="0.15">
      <c r="A74" s="16">
        <v>70</v>
      </c>
      <c r="B74" s="17" t="s">
        <v>78</v>
      </c>
      <c r="C74" s="30"/>
      <c r="D74" s="19">
        <v>16.118000000000002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16.118000000000002</v>
      </c>
    </row>
    <row r="75" spans="1:26" ht="13.5" customHeight="1" x14ac:dyDescent="0.15">
      <c r="A75" s="16">
        <v>71</v>
      </c>
      <c r="B75" s="17" t="s">
        <v>79</v>
      </c>
      <c r="C75" s="26">
        <v>0.30482373876092117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0.30482373876092117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6"/>
    </row>
    <row r="77" spans="1:26" ht="13.5" customHeight="1" x14ac:dyDescent="0.15">
      <c r="A77" s="16">
        <v>73</v>
      </c>
      <c r="B77" s="17" t="s">
        <v>80</v>
      </c>
      <c r="C77" s="34">
        <v>7.6102586380864229E-2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4">
        <v>4.3440241394206122E-5</v>
      </c>
      <c r="X77" s="21"/>
      <c r="Y77" s="28"/>
      <c r="Z77" s="35">
        <v>7.6146026622258431E-2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6"/>
    </row>
    <row r="79" spans="1:26" ht="13.5" customHeight="1" x14ac:dyDescent="0.15">
      <c r="A79" s="16">
        <v>75</v>
      </c>
      <c r="B79" s="17" t="s">
        <v>81</v>
      </c>
      <c r="C79" s="34">
        <v>1.1955778092104061E-2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1.0241236661291744E-2</v>
      </c>
      <c r="X79" s="23">
        <v>5.8868355547321363</v>
      </c>
      <c r="Y79" s="40">
        <v>4.313793430946359</v>
      </c>
      <c r="Z79" s="25">
        <v>10.22282600043189</v>
      </c>
    </row>
    <row r="80" spans="1:26" ht="13.5" customHeight="1" x14ac:dyDescent="0.15">
      <c r="A80" s="16">
        <v>76</v>
      </c>
      <c r="B80" s="17" t="s">
        <v>82</v>
      </c>
      <c r="C80" s="26">
        <v>0.18475985408379203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0.18475985408379203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6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6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6"/>
    </row>
    <row r="84" spans="1:26" ht="13.5" customHeight="1" x14ac:dyDescent="0.15">
      <c r="A84" s="16">
        <v>80</v>
      </c>
      <c r="B84" s="17" t="s">
        <v>84</v>
      </c>
      <c r="C84" s="31">
        <v>55527.156017435969</v>
      </c>
      <c r="D84" s="19">
        <v>6319.6799999999994</v>
      </c>
      <c r="E84" s="19">
        <v>194.25954789578824</v>
      </c>
      <c r="F84" s="19">
        <v>432.56924928470437</v>
      </c>
      <c r="G84" s="19">
        <v>85429.695105914143</v>
      </c>
      <c r="H84" s="19">
        <v>41586.736055317124</v>
      </c>
      <c r="I84" s="20"/>
      <c r="J84" s="20"/>
      <c r="K84" s="19">
        <v>1364.8357906835263</v>
      </c>
      <c r="L84" s="20"/>
      <c r="M84" s="19">
        <v>120161.3137383813</v>
      </c>
      <c r="N84" s="19">
        <v>4171.7040774666411</v>
      </c>
      <c r="O84" s="19">
        <v>2615.1609428319107</v>
      </c>
      <c r="P84" s="19">
        <v>12310.104961762649</v>
      </c>
      <c r="Q84" s="19">
        <v>263.52717706563715</v>
      </c>
      <c r="R84" s="19">
        <v>78.600698020321317</v>
      </c>
      <c r="S84" s="20"/>
      <c r="T84" s="20"/>
      <c r="U84" s="20"/>
      <c r="V84" s="21"/>
      <c r="W84" s="23">
        <v>8.1052571523802435</v>
      </c>
      <c r="X84" s="21"/>
      <c r="Y84" s="24">
        <v>75.771310568077595</v>
      </c>
      <c r="Z84" s="25">
        <v>330539.21992978017</v>
      </c>
    </row>
    <row r="85" spans="1:26" ht="13.5" customHeight="1" x14ac:dyDescent="0.15">
      <c r="A85" s="16">
        <v>81</v>
      </c>
      <c r="B85" s="17" t="s">
        <v>85</v>
      </c>
      <c r="C85" s="45">
        <v>5.6923502060472627E-6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6">
        <v>5.6923502060472627E-6</v>
      </c>
    </row>
    <row r="86" spans="1:26" ht="13.5" customHeight="1" x14ac:dyDescent="0.15">
      <c r="A86" s="16">
        <v>82</v>
      </c>
      <c r="B86" s="17" t="s">
        <v>86</v>
      </c>
      <c r="C86" s="18">
        <v>1.5493160195772724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4.8284022388660386</v>
      </c>
      <c r="X86" s="21"/>
      <c r="Y86" s="40">
        <v>5.2862572653293993</v>
      </c>
      <c r="Z86" s="25">
        <v>11.663975523772709</v>
      </c>
    </row>
    <row r="87" spans="1:26" ht="13.5" customHeight="1" x14ac:dyDescent="0.15">
      <c r="A87" s="16">
        <v>83</v>
      </c>
      <c r="B87" s="17" t="s">
        <v>87</v>
      </c>
      <c r="C87" s="31">
        <v>431.24860489121579</v>
      </c>
      <c r="D87" s="20"/>
      <c r="E87" s="20"/>
      <c r="F87" s="20"/>
      <c r="G87" s="20"/>
      <c r="H87" s="20"/>
      <c r="I87" s="20"/>
      <c r="J87" s="20"/>
      <c r="K87" s="20"/>
      <c r="L87" s="20"/>
      <c r="M87" s="19">
        <v>629.91635475617272</v>
      </c>
      <c r="N87" s="20"/>
      <c r="O87" s="20"/>
      <c r="P87" s="20"/>
      <c r="Q87" s="20"/>
      <c r="R87" s="20"/>
      <c r="S87" s="20"/>
      <c r="T87" s="20"/>
      <c r="U87" s="20"/>
      <c r="V87" s="21"/>
      <c r="W87" s="41">
        <v>0.59667230481608424</v>
      </c>
      <c r="X87" s="21"/>
      <c r="Y87" s="28"/>
      <c r="Z87" s="25">
        <v>1061.7616319522047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6"/>
    </row>
    <row r="89" spans="1:26" ht="13.5" customHeight="1" x14ac:dyDescent="0.15">
      <c r="A89" s="16">
        <v>85</v>
      </c>
      <c r="B89" s="17" t="s">
        <v>89</v>
      </c>
      <c r="C89" s="18">
        <v>3.5580785574264806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3.6623110301651505E-3</v>
      </c>
      <c r="X89" s="21"/>
      <c r="Y89" s="28"/>
      <c r="Z89" s="33">
        <v>3.5617408684566456</v>
      </c>
    </row>
    <row r="90" spans="1:26" ht="13.5" customHeight="1" x14ac:dyDescent="0.15">
      <c r="A90" s="16">
        <v>86</v>
      </c>
      <c r="B90" s="17" t="s">
        <v>90</v>
      </c>
      <c r="C90" s="34">
        <v>2.3886067315477652E-3</v>
      </c>
      <c r="D90" s="20"/>
      <c r="E90" s="19">
        <v>46.154663724357022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3.703436063677592E-4</v>
      </c>
      <c r="X90" s="21"/>
      <c r="Y90" s="28"/>
      <c r="Z90" s="25">
        <v>46.157422674694942</v>
      </c>
    </row>
    <row r="91" spans="1:26" ht="13.5" customHeight="1" x14ac:dyDescent="0.15">
      <c r="A91" s="16">
        <v>87</v>
      </c>
      <c r="B91" s="17" t="s">
        <v>91</v>
      </c>
      <c r="C91" s="26">
        <v>0.82478526742466907</v>
      </c>
      <c r="D91" s="20"/>
      <c r="E91" s="47">
        <v>1.1160693830453376E-2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41">
        <v>0.9476865348886786</v>
      </c>
      <c r="X91" s="22">
        <v>22.521159139270249</v>
      </c>
      <c r="Y91" s="40">
        <v>2.3719676829786631</v>
      </c>
      <c r="Z91" s="25">
        <v>26.676759318392715</v>
      </c>
    </row>
    <row r="92" spans="1:26" ht="13.5" customHeight="1" x14ac:dyDescent="0.15">
      <c r="A92" s="16">
        <v>88</v>
      </c>
      <c r="B92" s="17" t="s">
        <v>92</v>
      </c>
      <c r="C92" s="26">
        <v>0.65318593912954259</v>
      </c>
      <c r="D92" s="20"/>
      <c r="E92" s="20"/>
      <c r="F92" s="20"/>
      <c r="G92" s="19">
        <v>61.660225571169725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62.313411510299268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6"/>
    </row>
    <row r="94" spans="1:26" ht="13.5" customHeight="1" x14ac:dyDescent="0.15">
      <c r="A94" s="16">
        <v>90</v>
      </c>
      <c r="B94" s="17" t="s">
        <v>94</v>
      </c>
      <c r="C94" s="30"/>
      <c r="D94" s="19">
        <v>45.000000000000007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45.000000000000007</v>
      </c>
    </row>
    <row r="95" spans="1:26" ht="13.5" customHeight="1" x14ac:dyDescent="0.15">
      <c r="A95" s="16">
        <v>91</v>
      </c>
      <c r="B95" s="17" t="s">
        <v>95</v>
      </c>
      <c r="C95" s="30"/>
      <c r="D95" s="39">
        <v>1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33">
        <v>1</v>
      </c>
    </row>
    <row r="96" spans="1:26" ht="13.5" customHeight="1" x14ac:dyDescent="0.15">
      <c r="A96" s="16">
        <v>92</v>
      </c>
      <c r="B96" s="17" t="s">
        <v>96</v>
      </c>
      <c r="C96" s="30"/>
      <c r="D96" s="19">
        <v>90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90</v>
      </c>
    </row>
    <row r="97" spans="1:26" ht="13.5" customHeight="1" x14ac:dyDescent="0.15">
      <c r="A97" s="16">
        <v>93</v>
      </c>
      <c r="B97" s="17" t="s">
        <v>97</v>
      </c>
      <c r="C97" s="3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36"/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1">
        <v>0.7353633009635715</v>
      </c>
      <c r="Y98" s="28"/>
      <c r="Z98" s="29">
        <v>0.7353633009635715</v>
      </c>
    </row>
    <row r="99" spans="1:26" ht="13.5" customHeight="1" x14ac:dyDescent="0.15">
      <c r="A99" s="16">
        <v>95</v>
      </c>
      <c r="B99" s="17" t="s">
        <v>99</v>
      </c>
      <c r="C99" s="30"/>
      <c r="D99" s="19">
        <v>248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248</v>
      </c>
    </row>
    <row r="100" spans="1:26" ht="13.5" customHeight="1" x14ac:dyDescent="0.15">
      <c r="A100" s="16">
        <v>96</v>
      </c>
      <c r="B100" s="17" t="s">
        <v>100</v>
      </c>
      <c r="C100" s="30"/>
      <c r="D100" s="48">
        <v>0.18000000000000002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9">
        <v>0.18000000000000002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6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6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6"/>
    </row>
    <row r="104" spans="1:26" ht="13.5" customHeight="1" x14ac:dyDescent="0.15">
      <c r="A104" s="16">
        <v>100</v>
      </c>
      <c r="B104" s="17" t="s">
        <v>102</v>
      </c>
      <c r="C104" s="30"/>
      <c r="D104" s="19">
        <v>150.80000000000001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150.80000000000001</v>
      </c>
    </row>
    <row r="105" spans="1:26" ht="13.5" customHeight="1" x14ac:dyDescent="0.15">
      <c r="A105" s="16">
        <v>101</v>
      </c>
      <c r="B105" s="17" t="s">
        <v>103</v>
      </c>
      <c r="C105" s="30"/>
      <c r="D105" s="19">
        <v>301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301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6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19">
        <v>2805.4768486186626</v>
      </c>
      <c r="U107" s="20"/>
      <c r="V107" s="21"/>
      <c r="W107" s="21"/>
      <c r="X107" s="21"/>
      <c r="Y107" s="28"/>
      <c r="Z107" s="25">
        <v>2805.4768486186626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19">
        <v>37237.023910797783</v>
      </c>
      <c r="U108" s="20"/>
      <c r="V108" s="21"/>
      <c r="W108" s="21"/>
      <c r="X108" s="21"/>
      <c r="Y108" s="28"/>
      <c r="Z108" s="25">
        <v>37237.023910797783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6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6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6"/>
    </row>
    <row r="112" spans="1:26" ht="13.5" customHeight="1" x14ac:dyDescent="0.15">
      <c r="A112" s="16">
        <v>108</v>
      </c>
      <c r="B112" s="17" t="s">
        <v>106</v>
      </c>
      <c r="C112" s="30"/>
      <c r="D112" s="19">
        <v>121.45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121.45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6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6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6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6"/>
    </row>
    <row r="117" spans="1:26" ht="13.5" customHeight="1" x14ac:dyDescent="0.15">
      <c r="A117" s="16">
        <v>113</v>
      </c>
      <c r="B117" s="17" t="s">
        <v>107</v>
      </c>
      <c r="C117" s="30"/>
      <c r="D117" s="19">
        <v>101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101</v>
      </c>
    </row>
    <row r="118" spans="1:26" ht="13.5" customHeight="1" x14ac:dyDescent="0.15">
      <c r="A118" s="16">
        <v>114</v>
      </c>
      <c r="B118" s="17" t="s">
        <v>108</v>
      </c>
      <c r="C118" s="3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6"/>
    </row>
    <row r="119" spans="1:26" ht="13.5" customHeight="1" x14ac:dyDescent="0.15">
      <c r="A119" s="16">
        <v>115</v>
      </c>
      <c r="B119" s="17" t="s">
        <v>109</v>
      </c>
      <c r="C119" s="30"/>
      <c r="D119" s="19">
        <v>134.69999999999999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134.69999999999999</v>
      </c>
    </row>
    <row r="120" spans="1:26" ht="13.5" customHeight="1" x14ac:dyDescent="0.15">
      <c r="A120" s="16">
        <v>116</v>
      </c>
      <c r="B120" s="17" t="s">
        <v>110</v>
      </c>
      <c r="C120" s="30"/>
      <c r="D120" s="19">
        <v>30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30</v>
      </c>
    </row>
    <row r="121" spans="1:26" ht="13.5" customHeight="1" x14ac:dyDescent="0.15">
      <c r="A121" s="16">
        <v>117</v>
      </c>
      <c r="B121" s="17" t="s">
        <v>111</v>
      </c>
      <c r="C121" s="30"/>
      <c r="D121" s="19">
        <v>134.60000000000002</v>
      </c>
      <c r="E121" s="39">
        <v>1.0187368104007679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135.6187368104008</v>
      </c>
    </row>
    <row r="122" spans="1:26" ht="13.5" customHeight="1" x14ac:dyDescent="0.15">
      <c r="A122" s="16">
        <v>118</v>
      </c>
      <c r="B122" s="17" t="s">
        <v>112</v>
      </c>
      <c r="C122" s="30"/>
      <c r="D122" s="39">
        <v>2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33">
        <v>2</v>
      </c>
    </row>
    <row r="123" spans="1:26" ht="13.5" customHeight="1" x14ac:dyDescent="0.15">
      <c r="A123" s="16">
        <v>119</v>
      </c>
      <c r="B123" s="17" t="s">
        <v>113</v>
      </c>
      <c r="C123" s="3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36"/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6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6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6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6"/>
    </row>
    <row r="128" spans="1:26" ht="13.5" customHeight="1" x14ac:dyDescent="0.15">
      <c r="A128" s="16">
        <v>124</v>
      </c>
      <c r="B128" s="17" t="s">
        <v>116</v>
      </c>
      <c r="C128" s="3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36"/>
    </row>
    <row r="129" spans="1:26" ht="13.5" customHeight="1" x14ac:dyDescent="0.15">
      <c r="A129" s="16">
        <v>125</v>
      </c>
      <c r="B129" s="17" t="s">
        <v>117</v>
      </c>
      <c r="C129" s="31">
        <v>94.813583243037357</v>
      </c>
      <c r="D129" s="19">
        <v>343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3">
        <v>2.3179003984501092</v>
      </c>
      <c r="X129" s="21"/>
      <c r="Y129" s="40">
        <v>6.2262256747722216</v>
      </c>
      <c r="Z129" s="25">
        <v>446.35770931625962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6"/>
    </row>
    <row r="131" spans="1:26" ht="13.5" customHeight="1" x14ac:dyDescent="0.15">
      <c r="A131" s="16">
        <v>127</v>
      </c>
      <c r="B131" s="17" t="s">
        <v>119</v>
      </c>
      <c r="C131" s="31">
        <v>111.8555437680977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19">
        <v>1338.2431464875169</v>
      </c>
      <c r="T131" s="20"/>
      <c r="U131" s="20"/>
      <c r="V131" s="21"/>
      <c r="W131" s="22">
        <v>122.22669057317864</v>
      </c>
      <c r="X131" s="21"/>
      <c r="Y131" s="40">
        <v>6.4752609889833579</v>
      </c>
      <c r="Z131" s="25">
        <v>1578.8006418177765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6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6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6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6"/>
    </row>
    <row r="136" spans="1:26" ht="13.5" customHeight="1" x14ac:dyDescent="0.15">
      <c r="A136" s="16">
        <v>132</v>
      </c>
      <c r="B136" s="17" t="s">
        <v>120</v>
      </c>
      <c r="C136" s="31">
        <v>15.490114599458883</v>
      </c>
      <c r="D136" s="20"/>
      <c r="E136" s="47">
        <v>5.499472322252388E-3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>
        <v>66.065263129829589</v>
      </c>
      <c r="X136" s="21"/>
      <c r="Y136" s="49">
        <v>0.19528488665826568</v>
      </c>
      <c r="Z136" s="25">
        <v>81.756162088268994</v>
      </c>
    </row>
    <row r="137" spans="1:26" ht="27" customHeight="1" x14ac:dyDescent="0.15">
      <c r="A137" s="16">
        <v>133</v>
      </c>
      <c r="B137" s="17" t="s">
        <v>121</v>
      </c>
      <c r="C137" s="31">
        <v>596.59135360170444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4.1756642380492226E-3</v>
      </c>
      <c r="X137" s="21"/>
      <c r="Y137" s="28"/>
      <c r="Z137" s="25">
        <v>596.59552926594245</v>
      </c>
    </row>
    <row r="138" spans="1:26" ht="13.5" customHeight="1" x14ac:dyDescent="0.15">
      <c r="A138" s="16">
        <v>134</v>
      </c>
      <c r="B138" s="17" t="s">
        <v>122</v>
      </c>
      <c r="C138" s="31">
        <v>75.460161585805707</v>
      </c>
      <c r="D138" s="20"/>
      <c r="E138" s="20"/>
      <c r="F138" s="19">
        <v>145.91060457763075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1">
        <v>0.49781087690795589</v>
      </c>
      <c r="X138" s="21"/>
      <c r="Y138" s="28"/>
      <c r="Z138" s="25">
        <v>221.86857704034441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6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6"/>
    </row>
    <row r="141" spans="1:26" ht="13.5" customHeight="1" x14ac:dyDescent="0.15">
      <c r="A141" s="16">
        <v>137</v>
      </c>
      <c r="B141" s="17" t="s">
        <v>123</v>
      </c>
      <c r="C141" s="30"/>
      <c r="D141" s="19">
        <v>22.000000000000004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5">
        <v>22.000000000000004</v>
      </c>
    </row>
    <row r="142" spans="1:26" ht="13.5" customHeight="1" x14ac:dyDescent="0.15">
      <c r="A142" s="16">
        <v>138</v>
      </c>
      <c r="B142" s="17" t="s">
        <v>124</v>
      </c>
      <c r="C142" s="30"/>
      <c r="D142" s="39">
        <v>9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3">
        <v>9</v>
      </c>
    </row>
    <row r="143" spans="1:26" ht="13.5" customHeight="1" x14ac:dyDescent="0.15">
      <c r="A143" s="16">
        <v>139</v>
      </c>
      <c r="B143" s="17" t="s">
        <v>125</v>
      </c>
      <c r="C143" s="30"/>
      <c r="D143" s="39">
        <v>1.4</v>
      </c>
      <c r="E143" s="39">
        <v>8.6267737973964547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10.026773797396455</v>
      </c>
    </row>
    <row r="144" spans="1:26" ht="13.5" customHeight="1" x14ac:dyDescent="0.15">
      <c r="A144" s="16">
        <v>140</v>
      </c>
      <c r="B144" s="17" t="s">
        <v>126</v>
      </c>
      <c r="C144" s="30"/>
      <c r="D144" s="20"/>
      <c r="E144" s="39">
        <v>2.9918011386747487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33">
        <v>2.9918011386747487</v>
      </c>
    </row>
    <row r="145" spans="1:26" ht="13.5" customHeight="1" x14ac:dyDescent="0.15">
      <c r="A145" s="16">
        <v>141</v>
      </c>
      <c r="B145" s="17" t="s">
        <v>127</v>
      </c>
      <c r="C145" s="30"/>
      <c r="D145" s="19">
        <v>24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24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6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6"/>
    </row>
    <row r="148" spans="1:26" ht="27" customHeight="1" x14ac:dyDescent="0.15">
      <c r="A148" s="16">
        <v>144</v>
      </c>
      <c r="B148" s="17" t="s">
        <v>128</v>
      </c>
      <c r="C148" s="31">
        <v>25.271606582051604</v>
      </c>
      <c r="D148" s="20"/>
      <c r="E148" s="20"/>
      <c r="F148" s="20"/>
      <c r="G148" s="20"/>
      <c r="H148" s="20"/>
      <c r="I148" s="20"/>
      <c r="J148" s="20"/>
      <c r="K148" s="20"/>
      <c r="L148" s="19">
        <v>121.2611186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146.53272518205159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6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6"/>
    </row>
    <row r="151" spans="1:26" ht="13.5" customHeight="1" x14ac:dyDescent="0.15">
      <c r="A151" s="16">
        <v>147</v>
      </c>
      <c r="B151" s="17" t="s">
        <v>131</v>
      </c>
      <c r="C151" s="3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36"/>
    </row>
    <row r="152" spans="1:26" ht="13.5" customHeight="1" x14ac:dyDescent="0.15">
      <c r="A152" s="16">
        <v>148</v>
      </c>
      <c r="B152" s="17" t="s">
        <v>132</v>
      </c>
      <c r="C152" s="30"/>
      <c r="D152" s="19">
        <v>939.9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939.9</v>
      </c>
    </row>
    <row r="153" spans="1:26" ht="13.5" customHeight="1" x14ac:dyDescent="0.15">
      <c r="A153" s="16">
        <v>149</v>
      </c>
      <c r="B153" s="17" t="s">
        <v>388</v>
      </c>
      <c r="C153" s="34">
        <v>8.2462076057056577E-2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5">
        <v>8.2462076057056577E-2</v>
      </c>
    </row>
    <row r="154" spans="1:26" ht="13.5" customHeight="1" x14ac:dyDescent="0.15">
      <c r="A154" s="16">
        <v>150</v>
      </c>
      <c r="B154" s="17" t="s">
        <v>133</v>
      </c>
      <c r="C154" s="31">
        <v>12.441262539291014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40">
        <v>8.870754864153227</v>
      </c>
      <c r="Z154" s="25">
        <v>21.312017403444241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6"/>
    </row>
    <row r="156" spans="1:26" ht="13.5" customHeight="1" x14ac:dyDescent="0.15">
      <c r="A156" s="16">
        <v>152</v>
      </c>
      <c r="B156" s="17" t="s">
        <v>135</v>
      </c>
      <c r="C156" s="30"/>
      <c r="D156" s="19">
        <v>1509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1509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19">
        <v>261.03855329744778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261.03855329744778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6"/>
    </row>
    <row r="159" spans="1:26" ht="13.5" customHeight="1" x14ac:dyDescent="0.15">
      <c r="A159" s="16">
        <v>155</v>
      </c>
      <c r="B159" s="17" t="s">
        <v>389</v>
      </c>
      <c r="C159" s="26">
        <v>0.19385535769352569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41">
        <v>0.54104408190907949</v>
      </c>
      <c r="X159" s="21"/>
      <c r="Y159" s="28"/>
      <c r="Z159" s="29">
        <v>0.73489943960260518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6"/>
    </row>
    <row r="161" spans="1:26" ht="13.5" customHeight="1" x14ac:dyDescent="0.15">
      <c r="A161" s="16">
        <v>157</v>
      </c>
      <c r="B161" s="17" t="s">
        <v>138</v>
      </c>
      <c r="C161" s="31">
        <v>21.801824062553148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1">
        <v>0.26689750780517479</v>
      </c>
      <c r="X161" s="21"/>
      <c r="Y161" s="28"/>
      <c r="Z161" s="25">
        <v>22.068721570358324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6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6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6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19">
        <v>4425.1811310442909</v>
      </c>
      <c r="U165" s="20"/>
      <c r="V165" s="21"/>
      <c r="W165" s="21"/>
      <c r="X165" s="21"/>
      <c r="Y165" s="28"/>
      <c r="Z165" s="25">
        <v>4425.1811310442909</v>
      </c>
    </row>
    <row r="166" spans="1:26" ht="13.5" customHeight="1" x14ac:dyDescent="0.15">
      <c r="A166" s="16">
        <v>162</v>
      </c>
      <c r="B166" s="17" t="s">
        <v>140</v>
      </c>
      <c r="C166" s="3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36"/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6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19">
        <v>1153.6349859039408</v>
      </c>
      <c r="U168" s="20"/>
      <c r="V168" s="21"/>
      <c r="W168" s="21"/>
      <c r="X168" s="21"/>
      <c r="Y168" s="28"/>
      <c r="Z168" s="25">
        <v>1153.6349859039408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6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6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6"/>
    </row>
    <row r="172" spans="1:26" ht="13.5" customHeight="1" x14ac:dyDescent="0.15">
      <c r="A172" s="16">
        <v>168</v>
      </c>
      <c r="B172" s="17" t="s">
        <v>142</v>
      </c>
      <c r="C172" s="30"/>
      <c r="D172" s="19">
        <v>580.00000000000011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580.00000000000011</v>
      </c>
    </row>
    <row r="173" spans="1:26" ht="13.5" customHeight="1" x14ac:dyDescent="0.15">
      <c r="A173" s="16">
        <v>169</v>
      </c>
      <c r="B173" s="17" t="s">
        <v>143</v>
      </c>
      <c r="C173" s="30"/>
      <c r="D173" s="19">
        <v>421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421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6"/>
    </row>
    <row r="175" spans="1:26" ht="13.5" customHeight="1" x14ac:dyDescent="0.15">
      <c r="A175" s="16">
        <v>171</v>
      </c>
      <c r="B175" s="17" t="s">
        <v>145</v>
      </c>
      <c r="C175" s="30"/>
      <c r="D175" s="19">
        <v>25</v>
      </c>
      <c r="E175" s="39">
        <v>8.7528550111260355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33.752855011126037</v>
      </c>
    </row>
    <row r="176" spans="1:26" ht="13.5" customHeight="1" x14ac:dyDescent="0.15">
      <c r="A176" s="16">
        <v>172</v>
      </c>
      <c r="B176" s="17" t="s">
        <v>146</v>
      </c>
      <c r="C176" s="30"/>
      <c r="D176" s="19">
        <v>350.7600000000001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350.7600000000001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6"/>
    </row>
    <row r="178" spans="1:26" ht="13.5" customHeight="1" x14ac:dyDescent="0.15">
      <c r="A178" s="16">
        <v>174</v>
      </c>
      <c r="B178" s="17" t="s">
        <v>147</v>
      </c>
      <c r="C178" s="30"/>
      <c r="D178" s="19">
        <v>172.50000000000003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172.50000000000003</v>
      </c>
    </row>
    <row r="179" spans="1:26" ht="13.5" customHeight="1" x14ac:dyDescent="0.15">
      <c r="A179" s="16">
        <v>175</v>
      </c>
      <c r="B179" s="17" t="s">
        <v>148</v>
      </c>
      <c r="C179" s="30"/>
      <c r="D179" s="19">
        <v>106.00000000000003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106.00000000000003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19">
        <v>7308.3955172767273</v>
      </c>
      <c r="U180" s="20"/>
      <c r="V180" s="21"/>
      <c r="W180" s="21"/>
      <c r="X180" s="21"/>
      <c r="Y180" s="28"/>
      <c r="Z180" s="25">
        <v>7308.3955172767273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6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40">
        <v>9.7951362937806152</v>
      </c>
      <c r="Z182" s="33">
        <v>9.7951362937806152</v>
      </c>
    </row>
    <row r="183" spans="1:26" ht="13.5" customHeight="1" x14ac:dyDescent="0.15">
      <c r="A183" s="16">
        <v>179</v>
      </c>
      <c r="B183" s="17" t="s">
        <v>151</v>
      </c>
      <c r="C183" s="30"/>
      <c r="D183" s="19">
        <v>23733.500000000004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23733.500000000004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6"/>
    </row>
    <row r="185" spans="1:26" ht="13.5" customHeight="1" x14ac:dyDescent="0.15">
      <c r="A185" s="16">
        <v>181</v>
      </c>
      <c r="B185" s="17" t="s">
        <v>152</v>
      </c>
      <c r="C185" s="26">
        <v>0.17116355759767388</v>
      </c>
      <c r="D185" s="20"/>
      <c r="E185" s="19">
        <v>216.6039010965319</v>
      </c>
      <c r="F185" s="20"/>
      <c r="G185" s="20"/>
      <c r="H185" s="20"/>
      <c r="I185" s="20"/>
      <c r="J185" s="19">
        <v>61013.299753280342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2.7830265572192153E-3</v>
      </c>
      <c r="X185" s="21"/>
      <c r="Y185" s="24">
        <v>24.179737530375327</v>
      </c>
      <c r="Z185" s="25">
        <v>61254.257338491407</v>
      </c>
    </row>
    <row r="186" spans="1:26" ht="13.5" customHeight="1" x14ac:dyDescent="0.15">
      <c r="A186" s="16">
        <v>182</v>
      </c>
      <c r="B186" s="17" t="s">
        <v>153</v>
      </c>
      <c r="C186" s="30"/>
      <c r="D186" s="19">
        <v>20.000000000000004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20.000000000000004</v>
      </c>
    </row>
    <row r="187" spans="1:26" ht="13.5" customHeight="1" x14ac:dyDescent="0.15">
      <c r="A187" s="16">
        <v>183</v>
      </c>
      <c r="B187" s="17" t="s">
        <v>154</v>
      </c>
      <c r="C187" s="30"/>
      <c r="D187" s="19">
        <v>2310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2310</v>
      </c>
    </row>
    <row r="188" spans="1:26" ht="13.5" customHeight="1" x14ac:dyDescent="0.15">
      <c r="A188" s="16">
        <v>184</v>
      </c>
      <c r="B188" s="17" t="s">
        <v>155</v>
      </c>
      <c r="C188" s="30"/>
      <c r="D188" s="19">
        <v>108.80000000000001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108.80000000000001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19">
        <v>6382.915192595784</v>
      </c>
      <c r="U189" s="20"/>
      <c r="V189" s="21"/>
      <c r="W189" s="21"/>
      <c r="X189" s="21"/>
      <c r="Y189" s="28"/>
      <c r="Z189" s="25">
        <v>6382.915192595784</v>
      </c>
    </row>
    <row r="190" spans="1:26" ht="13.5" customHeight="1" x14ac:dyDescent="0.15">
      <c r="A190" s="16">
        <v>186</v>
      </c>
      <c r="B190" s="17" t="s">
        <v>157</v>
      </c>
      <c r="C190" s="31">
        <v>14736.877315180525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10.022612731905035</v>
      </c>
      <c r="X190" s="21"/>
      <c r="Y190" s="28"/>
      <c r="Z190" s="25">
        <v>14746.899927912431</v>
      </c>
    </row>
    <row r="191" spans="1:26" ht="13.5" customHeight="1" x14ac:dyDescent="0.15">
      <c r="A191" s="16">
        <v>187</v>
      </c>
      <c r="B191" s="17" t="s">
        <v>158</v>
      </c>
      <c r="C191" s="30"/>
      <c r="D191" s="19">
        <v>210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210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6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6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6"/>
    </row>
    <row r="195" spans="1:26" ht="13.5" customHeight="1" x14ac:dyDescent="0.15">
      <c r="A195" s="16">
        <v>191</v>
      </c>
      <c r="B195" s="17" t="s">
        <v>161</v>
      </c>
      <c r="C195" s="30"/>
      <c r="D195" s="19">
        <v>96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96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6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6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6"/>
    </row>
    <row r="199" spans="1:26" ht="13.5" customHeight="1" x14ac:dyDescent="0.15">
      <c r="A199" s="16">
        <v>195</v>
      </c>
      <c r="B199" s="17" t="s">
        <v>163</v>
      </c>
      <c r="C199" s="30"/>
      <c r="D199" s="19">
        <v>264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264</v>
      </c>
    </row>
    <row r="200" spans="1:26" ht="13.5" customHeight="1" x14ac:dyDescent="0.15">
      <c r="A200" s="16">
        <v>196</v>
      </c>
      <c r="B200" s="17" t="s">
        <v>164</v>
      </c>
      <c r="C200" s="30"/>
      <c r="D200" s="19">
        <v>1019.9999999999999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1019.9999999999999</v>
      </c>
    </row>
    <row r="201" spans="1:26" ht="13.5" customHeight="1" x14ac:dyDescent="0.15">
      <c r="A201" s="16">
        <v>197</v>
      </c>
      <c r="B201" s="17" t="s">
        <v>165</v>
      </c>
      <c r="C201" s="30"/>
      <c r="D201" s="19">
        <v>340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340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6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6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6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6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6"/>
    </row>
    <row r="207" spans="1:26" ht="13.5" customHeight="1" x14ac:dyDescent="0.15">
      <c r="A207" s="16">
        <v>203</v>
      </c>
      <c r="B207" s="17" t="s">
        <v>168</v>
      </c>
      <c r="C207" s="26">
        <v>0.124078343328723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0.124078343328723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6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6"/>
    </row>
    <row r="210" spans="1:26" ht="13.5" customHeight="1" x14ac:dyDescent="0.15">
      <c r="A210" s="16">
        <v>206</v>
      </c>
      <c r="B210" s="17" t="s">
        <v>170</v>
      </c>
      <c r="C210" s="3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36"/>
    </row>
    <row r="211" spans="1:26" ht="27" customHeight="1" x14ac:dyDescent="0.15">
      <c r="A211" s="16">
        <v>207</v>
      </c>
      <c r="B211" s="17" t="s">
        <v>171</v>
      </c>
      <c r="C211" s="26">
        <v>0.76358400663353188</v>
      </c>
      <c r="D211" s="19">
        <v>26.999999999999996</v>
      </c>
      <c r="E211" s="19">
        <v>11.115885606841202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7.1073839565377286E-2</v>
      </c>
      <c r="X211" s="21"/>
      <c r="Y211" s="28"/>
      <c r="Z211" s="25">
        <v>38.950543453040112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6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19">
        <v>381.10729524542097</v>
      </c>
      <c r="T213" s="20"/>
      <c r="U213" s="20"/>
      <c r="V213" s="21"/>
      <c r="W213" s="22">
        <v>62.116153412279772</v>
      </c>
      <c r="X213" s="21"/>
      <c r="Y213" s="28"/>
      <c r="Z213" s="25">
        <v>443.22344865770071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6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6"/>
    </row>
    <row r="216" spans="1:26" ht="13.5" customHeight="1" x14ac:dyDescent="0.15">
      <c r="A216" s="16">
        <v>212</v>
      </c>
      <c r="B216" s="17" t="s">
        <v>174</v>
      </c>
      <c r="C216" s="30"/>
      <c r="D216" s="19">
        <v>1425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1425</v>
      </c>
    </row>
    <row r="217" spans="1:26" ht="13.5" customHeight="1" x14ac:dyDescent="0.15">
      <c r="A217" s="16">
        <v>213</v>
      </c>
      <c r="B217" s="17" t="s">
        <v>175</v>
      </c>
      <c r="C217" s="31">
        <v>83.370857101580341</v>
      </c>
      <c r="D217" s="39">
        <v>7.0000000000000009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1">
        <v>0.31736221782137286</v>
      </c>
      <c r="X217" s="21"/>
      <c r="Y217" s="28"/>
      <c r="Z217" s="25">
        <v>90.688219319401711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6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6"/>
    </row>
    <row r="220" spans="1:26" ht="13.5" customHeight="1" x14ac:dyDescent="0.15">
      <c r="A220" s="16">
        <v>216</v>
      </c>
      <c r="B220" s="17" t="s">
        <v>412</v>
      </c>
      <c r="C220" s="34">
        <v>3.7353123542512726E-3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5">
        <v>3.7353123542512726E-3</v>
      </c>
    </row>
    <row r="221" spans="1:26" ht="13.5" customHeight="1" x14ac:dyDescent="0.15">
      <c r="A221" s="16">
        <v>217</v>
      </c>
      <c r="B221" s="17" t="s">
        <v>176</v>
      </c>
      <c r="C221" s="30"/>
      <c r="D221" s="19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75.000000000000014</v>
      </c>
    </row>
    <row r="222" spans="1:26" ht="13.5" customHeight="1" x14ac:dyDescent="0.15">
      <c r="A222" s="16">
        <v>218</v>
      </c>
      <c r="B222" s="17" t="s">
        <v>177</v>
      </c>
      <c r="C222" s="18">
        <v>1.1382429573377686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5.7289087473305807E-2</v>
      </c>
      <c r="X222" s="21"/>
      <c r="Y222" s="28"/>
      <c r="Z222" s="33">
        <v>1.1955320448110744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6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6"/>
    </row>
    <row r="225" spans="1:26" ht="13.5" customHeight="1" x14ac:dyDescent="0.15">
      <c r="A225" s="16">
        <v>221</v>
      </c>
      <c r="B225" s="17" t="s">
        <v>178</v>
      </c>
      <c r="C225" s="30"/>
      <c r="D225" s="19">
        <v>130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130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6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6"/>
    </row>
    <row r="228" spans="1:26" ht="27" customHeight="1" x14ac:dyDescent="0.15">
      <c r="A228" s="16">
        <v>224</v>
      </c>
      <c r="B228" s="17" t="s">
        <v>180</v>
      </c>
      <c r="C228" s="18">
        <v>1.2219446425869391</v>
      </c>
      <c r="D228" s="20"/>
      <c r="E228" s="20"/>
      <c r="F228" s="20"/>
      <c r="G228" s="20"/>
      <c r="H228" s="20"/>
      <c r="I228" s="19">
        <v>10774.675565498592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47.615701479610713</v>
      </c>
      <c r="X228" s="21"/>
      <c r="Y228" s="28"/>
      <c r="Z228" s="25">
        <v>10823.513211620788</v>
      </c>
    </row>
    <row r="229" spans="1:26" ht="13.5" customHeight="1" x14ac:dyDescent="0.15">
      <c r="A229" s="16">
        <v>225</v>
      </c>
      <c r="B229" s="17" t="s">
        <v>181</v>
      </c>
      <c r="C229" s="30"/>
      <c r="D229" s="19">
        <v>100.00000000000001</v>
      </c>
      <c r="E229" s="39">
        <v>3.3227009846378004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103.32270098463782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6"/>
    </row>
    <row r="231" spans="1:26" ht="13.5" customHeight="1" x14ac:dyDescent="0.15">
      <c r="A231" s="16">
        <v>227</v>
      </c>
      <c r="B231" s="17" t="s">
        <v>182</v>
      </c>
      <c r="C231" s="30"/>
      <c r="D231" s="19">
        <v>695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695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6"/>
    </row>
    <row r="233" spans="1:26" ht="13.5" customHeight="1" x14ac:dyDescent="0.15">
      <c r="A233" s="16">
        <v>229</v>
      </c>
      <c r="B233" s="17" t="s">
        <v>183</v>
      </c>
      <c r="C233" s="30"/>
      <c r="D233" s="19">
        <v>4178.3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4178.3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6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6"/>
    </row>
    <row r="236" spans="1:26" ht="13.5" customHeight="1" x14ac:dyDescent="0.15">
      <c r="A236" s="16">
        <v>232</v>
      </c>
      <c r="B236" s="17" t="s">
        <v>185</v>
      </c>
      <c r="C236" s="31">
        <v>9059.6825264922736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9059.6825264922736</v>
      </c>
    </row>
    <row r="237" spans="1:26" ht="13.5" customHeight="1" x14ac:dyDescent="0.15">
      <c r="A237" s="16">
        <v>233</v>
      </c>
      <c r="B237" s="17" t="s">
        <v>186</v>
      </c>
      <c r="C237" s="30"/>
      <c r="D237" s="19">
        <v>200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200</v>
      </c>
    </row>
    <row r="238" spans="1:26" ht="13.5" customHeight="1" x14ac:dyDescent="0.15">
      <c r="A238" s="16">
        <v>234</v>
      </c>
      <c r="B238" s="17" t="s">
        <v>187</v>
      </c>
      <c r="C238" s="34">
        <v>6.2247888530597609E-2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5">
        <v>6.2247888530597609E-2</v>
      </c>
    </row>
    <row r="239" spans="1:26" ht="13.5" customHeight="1" x14ac:dyDescent="0.15">
      <c r="A239" s="16">
        <v>235</v>
      </c>
      <c r="B239" s="17" t="s">
        <v>419</v>
      </c>
      <c r="C239" s="42">
        <v>2.0538182354477884E-5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50">
        <v>2.0538182354477884E-5</v>
      </c>
    </row>
    <row r="240" spans="1:26" ht="13.5" customHeight="1" x14ac:dyDescent="0.15">
      <c r="A240" s="16">
        <v>236</v>
      </c>
      <c r="B240" s="17" t="s">
        <v>188</v>
      </c>
      <c r="C240" s="30"/>
      <c r="D240" s="19">
        <v>360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25">
        <v>360</v>
      </c>
    </row>
    <row r="241" spans="1:26" ht="13.5" customHeight="1" x14ac:dyDescent="0.15">
      <c r="A241" s="16">
        <v>237</v>
      </c>
      <c r="B241" s="17" t="s">
        <v>189</v>
      </c>
      <c r="C241" s="26">
        <v>0.28918627137876768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2">
        <v>12.092278695002836</v>
      </c>
      <c r="Y241" s="28"/>
      <c r="Z241" s="25">
        <v>12.381464966381603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6"/>
    </row>
    <row r="243" spans="1:26" ht="13.5" customHeight="1" x14ac:dyDescent="0.15">
      <c r="A243" s="16">
        <v>239</v>
      </c>
      <c r="B243" s="17" t="s">
        <v>190</v>
      </c>
      <c r="C243" s="26">
        <v>0.5010397256654997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0.5010397256654997</v>
      </c>
    </row>
    <row r="244" spans="1:26" ht="13.5" customHeight="1" x14ac:dyDescent="0.15">
      <c r="A244" s="16">
        <v>240</v>
      </c>
      <c r="B244" s="17" t="s">
        <v>191</v>
      </c>
      <c r="C244" s="31">
        <v>1325.3481837468614</v>
      </c>
      <c r="D244" s="20"/>
      <c r="E244" s="20"/>
      <c r="F244" s="47">
        <v>2.2606444120594562E-2</v>
      </c>
      <c r="G244" s="19">
        <v>102.45342378401941</v>
      </c>
      <c r="H244" s="20"/>
      <c r="I244" s="20"/>
      <c r="J244" s="20"/>
      <c r="K244" s="19">
        <v>183.96038997136523</v>
      </c>
      <c r="L244" s="20"/>
      <c r="M244" s="19">
        <v>6064.8607366090619</v>
      </c>
      <c r="N244" s="19">
        <v>765.17010977822065</v>
      </c>
      <c r="O244" s="19">
        <v>651.37793112549582</v>
      </c>
      <c r="P244" s="19">
        <v>2544.6649869258963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11637.858368385041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6"/>
    </row>
    <row r="246" spans="1:26" ht="13.5" customHeight="1" x14ac:dyDescent="0.15">
      <c r="A246" s="16">
        <v>242</v>
      </c>
      <c r="B246" s="17" t="s">
        <v>192</v>
      </c>
      <c r="C246" s="34">
        <v>2.9413625839901812E-3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2">
        <v>6.921187519276429E-4</v>
      </c>
      <c r="X246" s="21"/>
      <c r="Y246" s="28"/>
      <c r="Z246" s="35">
        <v>3.633481335917824E-3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19">
        <v>193.69454096342028</v>
      </c>
      <c r="V247" s="21"/>
      <c r="W247" s="21"/>
      <c r="X247" s="21"/>
      <c r="Y247" s="28"/>
      <c r="Z247" s="25">
        <v>193.69454096342028</v>
      </c>
    </row>
    <row r="248" spans="1:26" ht="13.5" customHeight="1" x14ac:dyDescent="0.15">
      <c r="A248" s="16">
        <v>244</v>
      </c>
      <c r="B248" s="17" t="s">
        <v>193</v>
      </c>
      <c r="C248" s="30"/>
      <c r="D248" s="19">
        <v>13031.500000000002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13031.500000000002</v>
      </c>
    </row>
    <row r="249" spans="1:26" ht="13.5" customHeight="1" x14ac:dyDescent="0.15">
      <c r="A249" s="16">
        <v>245</v>
      </c>
      <c r="B249" s="17" t="s">
        <v>194</v>
      </c>
      <c r="C249" s="37">
        <v>1.0846202959211785E-4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5.3968129672010755E-4</v>
      </c>
      <c r="X249" s="21"/>
      <c r="Y249" s="28"/>
      <c r="Z249" s="38">
        <v>6.481433263122254E-4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6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6"/>
    </row>
    <row r="252" spans="1:26" ht="13.5" customHeight="1" x14ac:dyDescent="0.15">
      <c r="A252" s="16">
        <v>248</v>
      </c>
      <c r="B252" s="17" t="s">
        <v>195</v>
      </c>
      <c r="C252" s="30"/>
      <c r="D252" s="19">
        <v>519</v>
      </c>
      <c r="E252" s="48">
        <v>0.78329833097925328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519.78329833097928</v>
      </c>
    </row>
    <row r="253" spans="1:26" ht="13.5" customHeight="1" x14ac:dyDescent="0.15">
      <c r="A253" s="16">
        <v>249</v>
      </c>
      <c r="B253" s="17" t="s">
        <v>196</v>
      </c>
      <c r="C253" s="30"/>
      <c r="D253" s="19">
        <v>281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281</v>
      </c>
    </row>
    <row r="254" spans="1:26" ht="13.5" customHeight="1" x14ac:dyDescent="0.15">
      <c r="A254" s="16">
        <v>250</v>
      </c>
      <c r="B254" s="17" t="s">
        <v>197</v>
      </c>
      <c r="C254" s="30"/>
      <c r="D254" s="19">
        <v>64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64</v>
      </c>
    </row>
    <row r="255" spans="1:26" ht="13.5" customHeight="1" x14ac:dyDescent="0.15">
      <c r="A255" s="16">
        <v>251</v>
      </c>
      <c r="B255" s="17" t="s">
        <v>198</v>
      </c>
      <c r="C255" s="30"/>
      <c r="D255" s="19">
        <v>4326.7000000000007</v>
      </c>
      <c r="E255" s="19">
        <v>211.75948129434579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4538.4594812943469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19">
        <v>56.516125776901504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56.516125776901504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6"/>
    </row>
    <row r="258" spans="1:26" ht="13.5" customHeight="1" x14ac:dyDescent="0.15">
      <c r="A258" s="16">
        <v>254</v>
      </c>
      <c r="B258" s="17" t="s">
        <v>201</v>
      </c>
      <c r="C258" s="30"/>
      <c r="D258" s="19">
        <v>323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323</v>
      </c>
    </row>
    <row r="259" spans="1:26" ht="13.5" customHeight="1" x14ac:dyDescent="0.15">
      <c r="A259" s="16">
        <v>255</v>
      </c>
      <c r="B259" s="17" t="s">
        <v>202</v>
      </c>
      <c r="C259" s="26">
        <v>0.27152776145466029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29">
        <v>0.27152776145466029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48">
        <v>0.92783376789765482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29">
        <v>0.92783376789765482</v>
      </c>
    </row>
    <row r="261" spans="1:26" ht="13.5" customHeight="1" x14ac:dyDescent="0.15">
      <c r="A261" s="16">
        <v>257</v>
      </c>
      <c r="B261" s="17" t="s">
        <v>204</v>
      </c>
      <c r="C261" s="30"/>
      <c r="D261" s="19">
        <v>183.47</v>
      </c>
      <c r="E261" s="47">
        <v>2.0191260118246198E-3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25">
        <v>183.47201912601182</v>
      </c>
    </row>
    <row r="262" spans="1:26" ht="13.5" customHeight="1" x14ac:dyDescent="0.15">
      <c r="A262" s="16">
        <v>258</v>
      </c>
      <c r="B262" s="17" t="s">
        <v>205</v>
      </c>
      <c r="C262" s="34">
        <v>6.1241271689072452E-2</v>
      </c>
      <c r="D262" s="19">
        <v>412.59999999999997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9.7208659013583738E-3</v>
      </c>
      <c r="X262" s="21"/>
      <c r="Y262" s="28"/>
      <c r="Z262" s="25">
        <v>412.67096213759044</v>
      </c>
    </row>
    <row r="263" spans="1:26" ht="13.5" customHeight="1" x14ac:dyDescent="0.15">
      <c r="A263" s="16">
        <v>259</v>
      </c>
      <c r="B263" s="17" t="s">
        <v>206</v>
      </c>
      <c r="C263" s="26">
        <v>0.4050514103279228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0.4050514103279228</v>
      </c>
    </row>
    <row r="264" spans="1:26" ht="13.5" customHeight="1" x14ac:dyDescent="0.15">
      <c r="A264" s="16">
        <v>260</v>
      </c>
      <c r="B264" s="17" t="s">
        <v>207</v>
      </c>
      <c r="C264" s="30"/>
      <c r="D264" s="19">
        <v>4412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4412</v>
      </c>
    </row>
    <row r="265" spans="1:26" ht="13.5" customHeight="1" x14ac:dyDescent="0.15">
      <c r="A265" s="16">
        <v>261</v>
      </c>
      <c r="B265" s="17" t="s">
        <v>208</v>
      </c>
      <c r="C265" s="30"/>
      <c r="D265" s="19">
        <v>392.49999999999994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392.49999999999994</v>
      </c>
    </row>
    <row r="266" spans="1:26" ht="13.5" customHeight="1" x14ac:dyDescent="0.15">
      <c r="A266" s="16">
        <v>262</v>
      </c>
      <c r="B266" s="17" t="s">
        <v>209</v>
      </c>
      <c r="C266" s="31">
        <v>991.77999223516315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3">
        <v>1.3853047862129513</v>
      </c>
      <c r="X266" s="21"/>
      <c r="Y266" s="24">
        <v>10.980279481259737</v>
      </c>
      <c r="Z266" s="25">
        <v>1004.1455765026358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6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6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6"/>
    </row>
    <row r="270" spans="1:26" ht="13.5" customHeight="1" x14ac:dyDescent="0.15">
      <c r="A270" s="16">
        <v>266</v>
      </c>
      <c r="B270" s="17" t="s">
        <v>210</v>
      </c>
      <c r="C270" s="30"/>
      <c r="D270" s="19">
        <v>16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16</v>
      </c>
    </row>
    <row r="271" spans="1:26" ht="13.5" customHeight="1" x14ac:dyDescent="0.15">
      <c r="A271" s="16">
        <v>267</v>
      </c>
      <c r="B271" s="17" t="s">
        <v>211</v>
      </c>
      <c r="C271" s="30"/>
      <c r="D271" s="20"/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36"/>
    </row>
    <row r="272" spans="1:26" ht="13.5" customHeight="1" x14ac:dyDescent="0.15">
      <c r="A272" s="16">
        <v>268</v>
      </c>
      <c r="B272" s="17" t="s">
        <v>212</v>
      </c>
      <c r="C272" s="26">
        <v>0.40560355870607723</v>
      </c>
      <c r="D272" s="19">
        <v>420.00000000000006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420.40560355870616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6"/>
    </row>
    <row r="274" spans="1:26" ht="13.5" customHeight="1" x14ac:dyDescent="0.15">
      <c r="A274" s="16">
        <v>270</v>
      </c>
      <c r="B274" s="17" t="s">
        <v>213</v>
      </c>
      <c r="C274" s="37">
        <v>6.050872414008671E-4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8">
        <v>6.050872414008671E-4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6"/>
    </row>
    <row r="276" spans="1:26" ht="13.5" customHeight="1" x14ac:dyDescent="0.15">
      <c r="A276" s="16">
        <v>272</v>
      </c>
      <c r="B276" s="17" t="s">
        <v>214</v>
      </c>
      <c r="C276" s="18">
        <v>2.9409959434439035</v>
      </c>
      <c r="D276" s="19">
        <v>83.999999999999986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3">
        <v>5.3866507312904588</v>
      </c>
      <c r="X276" s="23">
        <v>7.5538910680640932</v>
      </c>
      <c r="Y276" s="24">
        <v>18.84113050996682</v>
      </c>
      <c r="Z276" s="25">
        <v>118.72266825276526</v>
      </c>
    </row>
    <row r="277" spans="1:26" ht="13.5" customHeight="1" x14ac:dyDescent="0.15">
      <c r="A277" s="16">
        <v>273</v>
      </c>
      <c r="B277" s="17" t="s">
        <v>215</v>
      </c>
      <c r="C277" s="34">
        <v>9.781950299906704E-2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4">
        <v>2.391708007267003E-5</v>
      </c>
      <c r="X277" s="21"/>
      <c r="Y277" s="28"/>
      <c r="Z277" s="35">
        <v>9.7843420079139709E-2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6"/>
    </row>
    <row r="279" spans="1:26" ht="13.5" customHeight="1" x14ac:dyDescent="0.15">
      <c r="A279" s="16">
        <v>275</v>
      </c>
      <c r="B279" s="17" t="s">
        <v>216</v>
      </c>
      <c r="C279" s="31">
        <v>98.300043369093345</v>
      </c>
      <c r="D279" s="19">
        <v>341.30000000000007</v>
      </c>
      <c r="E279" s="47">
        <v>6.6786475775737417E-3</v>
      </c>
      <c r="F279" s="20"/>
      <c r="G279" s="20"/>
      <c r="H279" s="20"/>
      <c r="I279" s="19">
        <v>28571.966918688137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2502.9208959367384</v>
      </c>
      <c r="X279" s="21"/>
      <c r="Y279" s="28"/>
      <c r="Z279" s="25">
        <v>31514.494536641545</v>
      </c>
    </row>
    <row r="280" spans="1:26" ht="13.5" customHeight="1" x14ac:dyDescent="0.15">
      <c r="A280" s="16">
        <v>276</v>
      </c>
      <c r="B280" s="17" t="s">
        <v>217</v>
      </c>
      <c r="C280" s="26">
        <v>0.86055364336038842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0.86055364336038842</v>
      </c>
    </row>
    <row r="281" spans="1:26" ht="13.5" customHeight="1" x14ac:dyDescent="0.15">
      <c r="A281" s="16">
        <v>277</v>
      </c>
      <c r="B281" s="17" t="s">
        <v>218</v>
      </c>
      <c r="C281" s="31">
        <v>105.29683752390106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228.53532849445847</v>
      </c>
      <c r="X281" s="21"/>
      <c r="Y281" s="28"/>
      <c r="Z281" s="25">
        <v>333.83216601835954</v>
      </c>
    </row>
    <row r="282" spans="1:26" ht="13.5" customHeight="1" x14ac:dyDescent="0.15">
      <c r="A282" s="16">
        <v>278</v>
      </c>
      <c r="B282" s="17" t="s">
        <v>219</v>
      </c>
      <c r="C282" s="18">
        <v>4.0124881493425324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16.33563986219426</v>
      </c>
      <c r="X282" s="21"/>
      <c r="Y282" s="28"/>
      <c r="Z282" s="25">
        <v>20.348128011536794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6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6"/>
    </row>
    <row r="285" spans="1:26" ht="13.5" customHeight="1" x14ac:dyDescent="0.15">
      <c r="A285" s="16">
        <v>281</v>
      </c>
      <c r="B285" s="17" t="s">
        <v>220</v>
      </c>
      <c r="C285" s="31">
        <v>3226.9927124635824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1">
        <v>0.7243493396952666</v>
      </c>
      <c r="X285" s="21"/>
      <c r="Y285" s="24">
        <v>15.394596424237605</v>
      </c>
      <c r="Z285" s="25">
        <v>3243.1116582275154</v>
      </c>
    </row>
    <row r="286" spans="1:26" ht="13.5" customHeight="1" x14ac:dyDescent="0.15">
      <c r="A286" s="16">
        <v>282</v>
      </c>
      <c r="B286" s="17" t="s">
        <v>221</v>
      </c>
      <c r="C286" s="26">
        <v>0.44472951547851997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1">
        <v>0.88295936198725367</v>
      </c>
      <c r="X286" s="21"/>
      <c r="Y286" s="28"/>
      <c r="Z286" s="33">
        <v>1.3276888774657736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6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6"/>
    </row>
    <row r="289" spans="1:26" ht="13.5" customHeight="1" x14ac:dyDescent="0.15">
      <c r="A289" s="16">
        <v>285</v>
      </c>
      <c r="B289" s="17" t="s">
        <v>223</v>
      </c>
      <c r="C289" s="30"/>
      <c r="D289" s="19">
        <v>9595.2499999999982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9595.2499999999982</v>
      </c>
    </row>
    <row r="290" spans="1:26" ht="13.5" customHeight="1" x14ac:dyDescent="0.15">
      <c r="A290" s="16">
        <v>286</v>
      </c>
      <c r="B290" s="17" t="s">
        <v>224</v>
      </c>
      <c r="C290" s="30"/>
      <c r="D290" s="20"/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36"/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6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19">
        <v>7230.4716289866592</v>
      </c>
      <c r="U292" s="20"/>
      <c r="V292" s="21"/>
      <c r="W292" s="21"/>
      <c r="X292" s="21"/>
      <c r="Y292" s="28"/>
      <c r="Z292" s="25">
        <v>7230.4716289866592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6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6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6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6"/>
    </row>
    <row r="297" spans="1:26" ht="13.5" customHeight="1" x14ac:dyDescent="0.15">
      <c r="A297" s="16">
        <v>293</v>
      </c>
      <c r="B297" s="17" t="s">
        <v>227</v>
      </c>
      <c r="C297" s="30"/>
      <c r="D297" s="19">
        <v>1646.1999999999998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1646.1999999999998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6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6"/>
    </row>
    <row r="300" spans="1:26" ht="13.5" customHeight="1" x14ac:dyDescent="0.15">
      <c r="A300" s="16">
        <v>296</v>
      </c>
      <c r="B300" s="17" t="s">
        <v>229</v>
      </c>
      <c r="C300" s="31">
        <v>11136.191989822593</v>
      </c>
      <c r="D300" s="19">
        <v>177</v>
      </c>
      <c r="E300" s="19">
        <v>103.83925714772417</v>
      </c>
      <c r="F300" s="20"/>
      <c r="G300" s="20"/>
      <c r="H300" s="20"/>
      <c r="I300" s="20"/>
      <c r="J300" s="20"/>
      <c r="K300" s="19">
        <v>199.99534438727261</v>
      </c>
      <c r="L300" s="20"/>
      <c r="M300" s="19">
        <v>16271.631840991407</v>
      </c>
      <c r="N300" s="20"/>
      <c r="O300" s="19">
        <v>154.71984493296219</v>
      </c>
      <c r="P300" s="20"/>
      <c r="Q300" s="20"/>
      <c r="R300" s="20"/>
      <c r="S300" s="20"/>
      <c r="T300" s="20"/>
      <c r="U300" s="20"/>
      <c r="V300" s="21"/>
      <c r="W300" s="22">
        <v>18.936627000245991</v>
      </c>
      <c r="X300" s="21"/>
      <c r="Y300" s="24">
        <v>273.264402722596</v>
      </c>
      <c r="Z300" s="25">
        <v>28335.579307004798</v>
      </c>
    </row>
    <row r="301" spans="1:26" ht="13.5" customHeight="1" x14ac:dyDescent="0.15">
      <c r="A301" s="16">
        <v>297</v>
      </c>
      <c r="B301" s="17" t="s">
        <v>230</v>
      </c>
      <c r="C301" s="31">
        <v>4649.6666289042669</v>
      </c>
      <c r="D301" s="19">
        <v>92.5</v>
      </c>
      <c r="E301" s="19">
        <v>32.426627615749034</v>
      </c>
      <c r="F301" s="20"/>
      <c r="G301" s="19">
        <v>12904.362830951328</v>
      </c>
      <c r="H301" s="20"/>
      <c r="I301" s="20"/>
      <c r="J301" s="20"/>
      <c r="K301" s="19">
        <v>281.17536951248053</v>
      </c>
      <c r="L301" s="20"/>
      <c r="M301" s="19">
        <v>9886.3555558667886</v>
      </c>
      <c r="N301" s="19">
        <v>523.87260339861166</v>
      </c>
      <c r="O301" s="19">
        <v>664.33691576149693</v>
      </c>
      <c r="P301" s="19">
        <v>1589.5551600532372</v>
      </c>
      <c r="Q301" s="20"/>
      <c r="R301" s="20"/>
      <c r="S301" s="20"/>
      <c r="T301" s="20"/>
      <c r="U301" s="20"/>
      <c r="V301" s="21"/>
      <c r="W301" s="23">
        <v>8.7980078130896722</v>
      </c>
      <c r="X301" s="21"/>
      <c r="Y301" s="24">
        <v>26.539160412671656</v>
      </c>
      <c r="Z301" s="25">
        <v>30659.588860289718</v>
      </c>
    </row>
    <row r="302" spans="1:26" ht="13.5" customHeight="1" x14ac:dyDescent="0.15">
      <c r="A302" s="16">
        <v>298</v>
      </c>
      <c r="B302" s="17" t="s">
        <v>231</v>
      </c>
      <c r="C302" s="18">
        <v>1.5332554684258506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3">
        <v>1.5332554684258506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6"/>
    </row>
    <row r="304" spans="1:26" ht="13.5" customHeight="1" x14ac:dyDescent="0.15">
      <c r="A304" s="16">
        <v>300</v>
      </c>
      <c r="B304" s="17" t="s">
        <v>233</v>
      </c>
      <c r="C304" s="31">
        <v>86533.819867585669</v>
      </c>
      <c r="D304" s="39">
        <v>4.4000000000000004</v>
      </c>
      <c r="E304" s="48">
        <v>0.51998319552826078</v>
      </c>
      <c r="F304" s="19">
        <v>4421.3880919615485</v>
      </c>
      <c r="G304" s="19">
        <v>66966.755134228079</v>
      </c>
      <c r="H304" s="20"/>
      <c r="I304" s="20"/>
      <c r="J304" s="20"/>
      <c r="K304" s="19">
        <v>2527.2756824895678</v>
      </c>
      <c r="L304" s="19">
        <v>585.04763390000005</v>
      </c>
      <c r="M304" s="19">
        <v>209204.24026156092</v>
      </c>
      <c r="N304" s="19">
        <v>6217.6759088362669</v>
      </c>
      <c r="O304" s="19">
        <v>3702.0772437383926</v>
      </c>
      <c r="P304" s="19">
        <v>17024.574383526342</v>
      </c>
      <c r="Q304" s="19">
        <v>197.6453827992278</v>
      </c>
      <c r="R304" s="19">
        <v>68.279367270000961</v>
      </c>
      <c r="S304" s="20"/>
      <c r="T304" s="20"/>
      <c r="U304" s="20"/>
      <c r="V304" s="21"/>
      <c r="W304" s="22">
        <v>114.41425583406613</v>
      </c>
      <c r="X304" s="21"/>
      <c r="Y304" s="40">
        <v>3.4035502778578355</v>
      </c>
      <c r="Z304" s="25">
        <v>397571.51674720342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6"/>
    </row>
    <row r="306" spans="1:26" ht="13.5" customHeight="1" x14ac:dyDescent="0.15">
      <c r="A306" s="16">
        <v>302</v>
      </c>
      <c r="B306" s="17" t="s">
        <v>235</v>
      </c>
      <c r="C306" s="31">
        <v>980.71371657435975</v>
      </c>
      <c r="D306" s="19">
        <v>108.3</v>
      </c>
      <c r="E306" s="48">
        <v>0.18136127474486738</v>
      </c>
      <c r="F306" s="20"/>
      <c r="G306" s="20"/>
      <c r="H306" s="20"/>
      <c r="I306" s="20"/>
      <c r="J306" s="19">
        <v>878.52360886837755</v>
      </c>
      <c r="K306" s="20"/>
      <c r="L306" s="20"/>
      <c r="M306" s="19">
        <v>166.33592621150197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6.6134457967141396</v>
      </c>
      <c r="X306" s="21"/>
      <c r="Y306" s="28"/>
      <c r="Z306" s="25">
        <v>2140.6680587256983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6"/>
    </row>
    <row r="308" spans="1:26" ht="13.5" customHeight="1" x14ac:dyDescent="0.15">
      <c r="A308" s="16">
        <v>304</v>
      </c>
      <c r="B308" s="17" t="s">
        <v>236</v>
      </c>
      <c r="C308" s="34">
        <v>3.0242299836655835E-2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5">
        <v>3.0242299836655835E-2</v>
      </c>
    </row>
    <row r="309" spans="1:26" ht="13.5" customHeight="1" x14ac:dyDescent="0.15">
      <c r="A309" s="16">
        <v>305</v>
      </c>
      <c r="B309" s="17" t="s">
        <v>237</v>
      </c>
      <c r="C309" s="18">
        <v>4.2785072398673547</v>
      </c>
      <c r="D309" s="20"/>
      <c r="E309" s="20"/>
      <c r="F309" s="20"/>
      <c r="G309" s="19">
        <v>285.05853901972813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3">
        <v>9.5812188209792293</v>
      </c>
      <c r="X309" s="22">
        <v>19.796205849094889</v>
      </c>
      <c r="Y309" s="24">
        <v>24.637239989925366</v>
      </c>
      <c r="Z309" s="25">
        <v>343.35171091959495</v>
      </c>
    </row>
    <row r="310" spans="1:26" ht="13.5" customHeight="1" x14ac:dyDescent="0.15">
      <c r="A310" s="16">
        <v>306</v>
      </c>
      <c r="B310" s="17" t="s">
        <v>238</v>
      </c>
      <c r="C310" s="34">
        <v>6.2096070409521892E-2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5">
        <v>6.2096070409521892E-2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6"/>
    </row>
    <row r="312" spans="1:26" ht="13.5" customHeight="1" x14ac:dyDescent="0.15">
      <c r="A312" s="16">
        <v>308</v>
      </c>
      <c r="B312" s="17" t="s">
        <v>239</v>
      </c>
      <c r="C312" s="37">
        <v>5.3398559194171304E-4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6.1241909125731237E-4</v>
      </c>
      <c r="X312" s="21"/>
      <c r="Y312" s="28"/>
      <c r="Z312" s="35">
        <v>1.1464046831990253E-3</v>
      </c>
    </row>
    <row r="313" spans="1:26" ht="13.5" customHeight="1" x14ac:dyDescent="0.15">
      <c r="A313" s="16">
        <v>309</v>
      </c>
      <c r="B313" s="17" t="s">
        <v>240</v>
      </c>
      <c r="C313" s="26">
        <v>0.91235241246014742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>
        <v>266.83892021515618</v>
      </c>
      <c r="X313" s="22">
        <v>12.904182681832028</v>
      </c>
      <c r="Y313" s="40">
        <v>8.2891576143125238</v>
      </c>
      <c r="Z313" s="25">
        <v>288.94461292376087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6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6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6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6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6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6"/>
    </row>
    <row r="320" spans="1:26" ht="13.5" customHeight="1" x14ac:dyDescent="0.15">
      <c r="A320" s="16">
        <v>316</v>
      </c>
      <c r="B320" s="17" t="s">
        <v>241</v>
      </c>
      <c r="C320" s="26">
        <v>0.27081941480048033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0.27081941480048033</v>
      </c>
    </row>
    <row r="321" spans="1:26" ht="13.5" customHeight="1" x14ac:dyDescent="0.15">
      <c r="A321" s="16">
        <v>317</v>
      </c>
      <c r="B321" s="17" t="s">
        <v>446</v>
      </c>
      <c r="C321" s="34">
        <v>3.9462745306971803E-2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5">
        <v>3.9462745306971803E-2</v>
      </c>
    </row>
    <row r="322" spans="1:26" ht="13.5" customHeight="1" x14ac:dyDescent="0.15">
      <c r="A322" s="16">
        <v>318</v>
      </c>
      <c r="B322" s="17" t="s">
        <v>242</v>
      </c>
      <c r="C322" s="26">
        <v>0.23613239847468698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2.5630833992724315E-2</v>
      </c>
      <c r="X322" s="21"/>
      <c r="Y322" s="28"/>
      <c r="Z322" s="29">
        <v>0.26176323246741129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6"/>
    </row>
    <row r="324" spans="1:26" ht="13.5" customHeight="1" x14ac:dyDescent="0.15">
      <c r="A324" s="16">
        <v>320</v>
      </c>
      <c r="B324" s="17" t="s">
        <v>243</v>
      </c>
      <c r="C324" s="34">
        <v>1.4367077941489666E-2</v>
      </c>
      <c r="D324" s="20"/>
      <c r="E324" s="47">
        <v>5.5035160519011035E-2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35">
        <v>6.9402238460500698E-2</v>
      </c>
    </row>
    <row r="325" spans="1:26" ht="13.5" customHeight="1" x14ac:dyDescent="0.15">
      <c r="A325" s="16">
        <v>321</v>
      </c>
      <c r="B325" s="17" t="s">
        <v>244</v>
      </c>
      <c r="C325" s="34">
        <v>5.0757306647660816E-2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2">
        <v>17.801761751686463</v>
      </c>
      <c r="X325" s="21"/>
      <c r="Y325" s="49">
        <v>0.39240536836565532</v>
      </c>
      <c r="Z325" s="25">
        <v>18.244924426699779</v>
      </c>
    </row>
    <row r="326" spans="1:26" ht="54" customHeight="1" x14ac:dyDescent="0.15">
      <c r="A326" s="16">
        <v>322</v>
      </c>
      <c r="B326" s="17" t="s">
        <v>245</v>
      </c>
      <c r="C326" s="18">
        <v>4.1685472289209828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3.9206182551218567</v>
      </c>
      <c r="X326" s="21"/>
      <c r="Y326" s="28"/>
      <c r="Z326" s="33">
        <v>8.0891654840428391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6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6"/>
    </row>
    <row r="329" spans="1:26" ht="13.5" customHeight="1" x14ac:dyDescent="0.15">
      <c r="A329" s="16">
        <v>325</v>
      </c>
      <c r="B329" s="17" t="s">
        <v>247</v>
      </c>
      <c r="C329" s="30"/>
      <c r="D329" s="19">
        <v>1304.9999999999998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1304.9999999999998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6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6"/>
    </row>
    <row r="332" spans="1:26" ht="13.5" customHeight="1" x14ac:dyDescent="0.15">
      <c r="A332" s="16">
        <v>328</v>
      </c>
      <c r="B332" s="17" t="s">
        <v>248</v>
      </c>
      <c r="C332" s="26">
        <v>0.16161600401390391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9">
        <v>0.16161600401390391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19">
        <v>351.41477040299293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25">
        <v>351.41477040299293</v>
      </c>
    </row>
    <row r="334" spans="1:26" ht="27" customHeight="1" x14ac:dyDescent="0.15">
      <c r="A334" s="16">
        <v>330</v>
      </c>
      <c r="B334" s="17" t="s">
        <v>451</v>
      </c>
      <c r="C334" s="26">
        <v>0.23072168526462344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7">
        <v>7.0239794309028242E-2</v>
      </c>
      <c r="X334" s="21"/>
      <c r="Y334" s="28"/>
      <c r="Z334" s="29">
        <v>0.30096147957365171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12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12</v>
      </c>
    </row>
    <row r="336" spans="1:26" ht="13.5" customHeight="1" x14ac:dyDescent="0.15">
      <c r="A336" s="16">
        <v>332</v>
      </c>
      <c r="B336" s="17" t="s">
        <v>251</v>
      </c>
      <c r="C336" s="51">
        <v>8.7582221235581635E-7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2">
        <v>1.4189252802305221E-7</v>
      </c>
      <c r="X336" s="23">
        <v>2.2579697786809585</v>
      </c>
      <c r="Y336" s="40">
        <v>1.2160198994091007</v>
      </c>
      <c r="Z336" s="33">
        <v>3.4739906958047997</v>
      </c>
    </row>
    <row r="337" spans="1:26" ht="13.5" customHeight="1" x14ac:dyDescent="0.15">
      <c r="A337" s="16">
        <v>333</v>
      </c>
      <c r="B337" s="17" t="s">
        <v>252</v>
      </c>
      <c r="C337" s="26">
        <v>0.51959470873997549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0.51959470873997549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6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6"/>
    </row>
    <row r="340" spans="1:26" ht="13.5" customHeight="1" x14ac:dyDescent="0.15">
      <c r="A340" s="16">
        <v>336</v>
      </c>
      <c r="B340" s="17" t="s">
        <v>255</v>
      </c>
      <c r="C340" s="18">
        <v>1.6803476225642573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3">
        <v>1.4317775576730252</v>
      </c>
      <c r="X340" s="21"/>
      <c r="Y340" s="28"/>
      <c r="Z340" s="33">
        <v>3.1121251802372827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6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6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6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6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6"/>
    </row>
    <row r="346" spans="1:26" ht="13.5" customHeight="1" x14ac:dyDescent="0.15">
      <c r="A346" s="16">
        <v>342</v>
      </c>
      <c r="B346" s="17" t="s">
        <v>257</v>
      </c>
      <c r="C346" s="26">
        <v>0.3199784260747412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8.2162787361691858E-2</v>
      </c>
      <c r="X346" s="21"/>
      <c r="Y346" s="28"/>
      <c r="Z346" s="29">
        <v>0.40214121343643305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6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6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6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7">
        <v>4.0437296487149915E-2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5">
        <v>4.0437296487149915E-2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6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6"/>
    </row>
    <row r="353" spans="1:26" ht="13.5" customHeight="1" x14ac:dyDescent="0.15">
      <c r="A353" s="16">
        <v>349</v>
      </c>
      <c r="B353" s="17" t="s">
        <v>261</v>
      </c>
      <c r="C353" s="31">
        <v>21.975342130528276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2.653113137277683E-2</v>
      </c>
      <c r="X353" s="22">
        <v>12.924910306058271</v>
      </c>
      <c r="Y353" s="28"/>
      <c r="Z353" s="25">
        <v>34.926783567959326</v>
      </c>
    </row>
    <row r="354" spans="1:26" ht="13.5" customHeight="1" x14ac:dyDescent="0.15">
      <c r="A354" s="16">
        <v>350</v>
      </c>
      <c r="B354" s="17" t="s">
        <v>262</v>
      </c>
      <c r="C354" s="30"/>
      <c r="D354" s="19">
        <v>112.69000000000003</v>
      </c>
      <c r="E354" s="19">
        <v>57.168009341555077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169.85800934155509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19">
        <v>107.62597678775101</v>
      </c>
      <c r="L355" s="19">
        <v>357.4369494</v>
      </c>
      <c r="M355" s="19">
        <v>6533.4889304548451</v>
      </c>
      <c r="N355" s="19">
        <v>182.53822720654153</v>
      </c>
      <c r="O355" s="19">
        <v>918.92626652886747</v>
      </c>
      <c r="P355" s="19">
        <v>2241.428250619359</v>
      </c>
      <c r="Q355" s="19">
        <v>263.52717706563715</v>
      </c>
      <c r="R355" s="19">
        <v>181.06637914691805</v>
      </c>
      <c r="S355" s="20"/>
      <c r="T355" s="20"/>
      <c r="U355" s="20"/>
      <c r="V355" s="21"/>
      <c r="W355" s="21"/>
      <c r="X355" s="21"/>
      <c r="Y355" s="28"/>
      <c r="Z355" s="25">
        <v>10786.03815720992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6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6"/>
    </row>
    <row r="358" spans="1:26" ht="13.5" customHeight="1" x14ac:dyDescent="0.15">
      <c r="A358" s="16">
        <v>354</v>
      </c>
      <c r="B358" s="17" t="s">
        <v>264</v>
      </c>
      <c r="C358" s="18">
        <v>3.0690522105231666</v>
      </c>
      <c r="D358" s="20"/>
      <c r="E358" s="20"/>
      <c r="F358" s="20"/>
      <c r="G358" s="19">
        <v>244.33409217666375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247.4031443871869</v>
      </c>
    </row>
    <row r="359" spans="1:26" ht="13.5" customHeight="1" x14ac:dyDescent="0.15">
      <c r="A359" s="16">
        <v>355</v>
      </c>
      <c r="B359" s="17" t="s">
        <v>265</v>
      </c>
      <c r="C359" s="31">
        <v>92.091746521104156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4.8894010932745111</v>
      </c>
      <c r="X359" s="21"/>
      <c r="Y359" s="28"/>
      <c r="Z359" s="25">
        <v>96.981147614378671</v>
      </c>
    </row>
    <row r="360" spans="1:26" ht="13.5" customHeight="1" x14ac:dyDescent="0.15">
      <c r="A360" s="16">
        <v>356</v>
      </c>
      <c r="B360" s="17" t="s">
        <v>266</v>
      </c>
      <c r="C360" s="26">
        <v>0.18240659378070498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0.18240659378070498</v>
      </c>
    </row>
    <row r="361" spans="1:26" ht="13.5" customHeight="1" x14ac:dyDescent="0.15">
      <c r="A361" s="16">
        <v>357</v>
      </c>
      <c r="B361" s="17" t="s">
        <v>267</v>
      </c>
      <c r="C361" s="30"/>
      <c r="D361" s="19">
        <v>70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70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6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6"/>
    </row>
    <row r="364" spans="1:26" ht="13.5" customHeight="1" x14ac:dyDescent="0.15">
      <c r="A364" s="16">
        <v>360</v>
      </c>
      <c r="B364" s="17" t="s">
        <v>269</v>
      </c>
      <c r="C364" s="30"/>
      <c r="D364" s="19">
        <v>800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800</v>
      </c>
    </row>
    <row r="365" spans="1:26" ht="13.5" customHeight="1" x14ac:dyDescent="0.15">
      <c r="A365" s="16">
        <v>361</v>
      </c>
      <c r="B365" s="17" t="s">
        <v>270</v>
      </c>
      <c r="C365" s="30"/>
      <c r="D365" s="19">
        <v>269.99999999999994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269.99999999999994</v>
      </c>
    </row>
    <row r="366" spans="1:26" ht="13.5" customHeight="1" x14ac:dyDescent="0.15">
      <c r="A366" s="16">
        <v>362</v>
      </c>
      <c r="B366" s="17" t="s">
        <v>271</v>
      </c>
      <c r="C366" s="30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36"/>
    </row>
    <row r="367" spans="1:26" ht="13.5" customHeight="1" x14ac:dyDescent="0.15">
      <c r="A367" s="16">
        <v>363</v>
      </c>
      <c r="B367" s="17" t="s">
        <v>272</v>
      </c>
      <c r="C367" s="30"/>
      <c r="D367" s="19">
        <v>272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272</v>
      </c>
    </row>
    <row r="368" spans="1:26" ht="13.5" customHeight="1" x14ac:dyDescent="0.15">
      <c r="A368" s="16">
        <v>364</v>
      </c>
      <c r="B368" s="17" t="s">
        <v>273</v>
      </c>
      <c r="C368" s="30"/>
      <c r="D368" s="19">
        <v>14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14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6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6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6"/>
    </row>
    <row r="372" spans="1:26" ht="13.5" customHeight="1" x14ac:dyDescent="0.15">
      <c r="A372" s="16">
        <v>368</v>
      </c>
      <c r="B372" s="17" t="s">
        <v>275</v>
      </c>
      <c r="C372" s="34">
        <v>1.1239965431082386E-2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5">
        <v>1.1239965431082386E-2</v>
      </c>
    </row>
    <row r="373" spans="1:26" ht="13.5" customHeight="1" x14ac:dyDescent="0.15">
      <c r="A373" s="16">
        <v>369</v>
      </c>
      <c r="B373" s="17" t="s">
        <v>276</v>
      </c>
      <c r="C373" s="30"/>
      <c r="D373" s="19">
        <v>60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60</v>
      </c>
    </row>
    <row r="374" spans="1:26" ht="13.5" customHeight="1" x14ac:dyDescent="0.15">
      <c r="A374" s="16">
        <v>370</v>
      </c>
      <c r="B374" s="17" t="s">
        <v>277</v>
      </c>
      <c r="C374" s="30"/>
      <c r="D374" s="19">
        <v>115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115</v>
      </c>
    </row>
    <row r="375" spans="1:26" ht="13.5" customHeight="1" x14ac:dyDescent="0.15">
      <c r="A375" s="16">
        <v>371</v>
      </c>
      <c r="B375" s="17" t="s">
        <v>278</v>
      </c>
      <c r="C375" s="30"/>
      <c r="D375" s="19">
        <v>10.000000000000002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10.000000000000002</v>
      </c>
    </row>
    <row r="376" spans="1:26" ht="27" customHeight="1" x14ac:dyDescent="0.15">
      <c r="A376" s="16">
        <v>372</v>
      </c>
      <c r="B376" s="17" t="s">
        <v>464</v>
      </c>
      <c r="C376" s="26">
        <v>0.19098135717910766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0.19098135717910766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6"/>
    </row>
    <row r="378" spans="1:26" ht="13.5" customHeight="1" x14ac:dyDescent="0.15">
      <c r="A378" s="16">
        <v>374</v>
      </c>
      <c r="B378" s="17" t="s">
        <v>279</v>
      </c>
      <c r="C378" s="31">
        <v>878.5776991879867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2">
        <v>903.98376778382294</v>
      </c>
      <c r="Y378" s="28"/>
      <c r="Z378" s="25">
        <v>1782.5614669718098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6"/>
    </row>
    <row r="380" spans="1:26" ht="13.5" customHeight="1" x14ac:dyDescent="0.15">
      <c r="A380" s="16">
        <v>376</v>
      </c>
      <c r="B380" s="17" t="s">
        <v>280</v>
      </c>
      <c r="C380" s="30"/>
      <c r="D380" s="19">
        <v>481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481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6"/>
    </row>
    <row r="382" spans="1:26" ht="13.5" customHeight="1" x14ac:dyDescent="0.15">
      <c r="A382" s="16">
        <v>378</v>
      </c>
      <c r="B382" s="17" t="s">
        <v>282</v>
      </c>
      <c r="C382" s="30"/>
      <c r="D382" s="19">
        <v>140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140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6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6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19">
        <v>513.47445076334395</v>
      </c>
      <c r="T385" s="20"/>
      <c r="U385" s="20"/>
      <c r="V385" s="21"/>
      <c r="W385" s="22">
        <v>75.251772017697974</v>
      </c>
      <c r="X385" s="21"/>
      <c r="Y385" s="28"/>
      <c r="Z385" s="25">
        <v>588.72622278104188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6"/>
    </row>
    <row r="387" spans="1:26" ht="13.5" customHeight="1" x14ac:dyDescent="0.15">
      <c r="A387" s="16">
        <v>383</v>
      </c>
      <c r="B387" s="17" t="s">
        <v>286</v>
      </c>
      <c r="C387" s="30"/>
      <c r="D387" s="19">
        <v>451.25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451.25</v>
      </c>
    </row>
    <row r="388" spans="1:26" ht="13.5" customHeight="1" x14ac:dyDescent="0.15">
      <c r="A388" s="16">
        <v>384</v>
      </c>
      <c r="B388" s="17" t="s">
        <v>287</v>
      </c>
      <c r="C388" s="31">
        <v>2879.0485850324976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2879.0485850324976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6"/>
    </row>
    <row r="390" spans="1:26" ht="13.5" customHeight="1" x14ac:dyDescent="0.15">
      <c r="A390" s="16">
        <v>386</v>
      </c>
      <c r="B390" s="17" t="s">
        <v>289</v>
      </c>
      <c r="C390" s="30"/>
      <c r="D390" s="19">
        <v>395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25">
        <v>395</v>
      </c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6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6"/>
    </row>
    <row r="393" spans="1:26" ht="27" customHeight="1" x14ac:dyDescent="0.15">
      <c r="A393" s="16">
        <v>389</v>
      </c>
      <c r="B393" s="17" t="s">
        <v>290</v>
      </c>
      <c r="C393" s="18">
        <v>2.9445079244079464</v>
      </c>
      <c r="D393" s="20"/>
      <c r="E393" s="20"/>
      <c r="F393" s="20"/>
      <c r="G393" s="20"/>
      <c r="H393" s="20"/>
      <c r="I393" s="19">
        <v>519.17655265378517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43.637326035299004</v>
      </c>
      <c r="X393" s="21"/>
      <c r="Y393" s="28"/>
      <c r="Z393" s="25">
        <v>565.75838661349212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6"/>
    </row>
    <row r="395" spans="1:26" ht="13.5" customHeight="1" x14ac:dyDescent="0.15">
      <c r="A395" s="16">
        <v>391</v>
      </c>
      <c r="B395" s="17" t="s">
        <v>292</v>
      </c>
      <c r="C395" s="26">
        <v>0.16226408159480515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29">
        <v>0.16226408159480515</v>
      </c>
    </row>
    <row r="396" spans="1:26" ht="13.5" customHeight="1" x14ac:dyDescent="0.15">
      <c r="A396" s="16">
        <v>392</v>
      </c>
      <c r="B396" s="17" t="s">
        <v>293</v>
      </c>
      <c r="C396" s="31">
        <v>26098.44744362565</v>
      </c>
      <c r="D396" s="20"/>
      <c r="E396" s="20"/>
      <c r="F396" s="19">
        <v>864.06489617804436</v>
      </c>
      <c r="G396" s="20"/>
      <c r="H396" s="20"/>
      <c r="I396" s="20"/>
      <c r="J396" s="20"/>
      <c r="K396" s="19">
        <v>1153.8192945419555</v>
      </c>
      <c r="L396" s="20"/>
      <c r="M396" s="19">
        <v>42271.659390161411</v>
      </c>
      <c r="N396" s="20"/>
      <c r="O396" s="19">
        <v>892.6176193571639</v>
      </c>
      <c r="P396" s="20"/>
      <c r="Q396" s="20"/>
      <c r="R396" s="20"/>
      <c r="S396" s="20"/>
      <c r="T396" s="20"/>
      <c r="U396" s="20"/>
      <c r="V396" s="21"/>
      <c r="W396" s="41">
        <v>0.13414249022316382</v>
      </c>
      <c r="X396" s="21"/>
      <c r="Y396" s="24">
        <v>30.099421894119057</v>
      </c>
      <c r="Z396" s="25">
        <v>71310.842208248563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6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8"/>
      <c r="Z398" s="36"/>
    </row>
    <row r="399" spans="1:26" ht="13.5" customHeight="1" x14ac:dyDescent="0.15">
      <c r="A399" s="16">
        <v>395</v>
      </c>
      <c r="B399" s="17" t="s">
        <v>296</v>
      </c>
      <c r="C399" s="18">
        <v>1.5204715850099815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3">
        <v>1.5204715850099815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6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6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6"/>
    </row>
    <row r="403" spans="1:26" ht="13.5" customHeight="1" x14ac:dyDescent="0.15">
      <c r="A403" s="16">
        <v>399</v>
      </c>
      <c r="B403" s="17" t="s">
        <v>298</v>
      </c>
      <c r="C403" s="37">
        <v>3.0438096668793162E-4</v>
      </c>
      <c r="D403" s="20"/>
      <c r="E403" s="20"/>
      <c r="F403" s="20"/>
      <c r="G403" s="20"/>
      <c r="H403" s="20"/>
      <c r="I403" s="20"/>
      <c r="J403" s="20"/>
      <c r="K403" s="19">
        <v>61.762216229255046</v>
      </c>
      <c r="L403" s="20"/>
      <c r="M403" s="19">
        <v>2832.1985434487569</v>
      </c>
      <c r="N403" s="19">
        <v>113.82222813741383</v>
      </c>
      <c r="O403" s="19">
        <v>462.38248944868587</v>
      </c>
      <c r="P403" s="19">
        <v>331.04563229048699</v>
      </c>
      <c r="Q403" s="19">
        <v>65.881794266409287</v>
      </c>
      <c r="R403" s="20"/>
      <c r="S403" s="20"/>
      <c r="T403" s="20"/>
      <c r="U403" s="20"/>
      <c r="V403" s="21"/>
      <c r="W403" s="44">
        <v>1.2468579162998865E-5</v>
      </c>
      <c r="X403" s="21"/>
      <c r="Y403" s="28"/>
      <c r="Z403" s="25">
        <v>3867.0932206705534</v>
      </c>
    </row>
    <row r="404" spans="1:26" ht="13.5" customHeight="1" x14ac:dyDescent="0.15">
      <c r="A404" s="16">
        <v>400</v>
      </c>
      <c r="B404" s="17" t="s">
        <v>299</v>
      </c>
      <c r="C404" s="31">
        <v>1670.2205167767236</v>
      </c>
      <c r="D404" s="39">
        <v>1.04</v>
      </c>
      <c r="E404" s="20"/>
      <c r="F404" s="20"/>
      <c r="G404" s="20"/>
      <c r="H404" s="20"/>
      <c r="I404" s="20"/>
      <c r="J404" s="20"/>
      <c r="K404" s="19">
        <v>2118.0467057566993</v>
      </c>
      <c r="L404" s="19">
        <v>291.9719465</v>
      </c>
      <c r="M404" s="19">
        <v>45130.309632265635</v>
      </c>
      <c r="N404" s="19">
        <v>1859.7746037956297</v>
      </c>
      <c r="O404" s="19">
        <v>3855.4809726791755</v>
      </c>
      <c r="P404" s="19">
        <v>6615.9523141364716</v>
      </c>
      <c r="Q404" s="19">
        <v>263.52717706563715</v>
      </c>
      <c r="R404" s="19">
        <v>191.1174568301347</v>
      </c>
      <c r="S404" s="20"/>
      <c r="T404" s="20"/>
      <c r="U404" s="20"/>
      <c r="V404" s="21"/>
      <c r="W404" s="41">
        <v>0.67600203734433406</v>
      </c>
      <c r="X404" s="21"/>
      <c r="Y404" s="24">
        <v>83.261699104357859</v>
      </c>
      <c r="Z404" s="25">
        <v>62081.379026947812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6"/>
    </row>
    <row r="406" spans="1:26" ht="13.5" customHeight="1" x14ac:dyDescent="0.15">
      <c r="A406" s="16">
        <v>402</v>
      </c>
      <c r="B406" s="17" t="s">
        <v>300</v>
      </c>
      <c r="C406" s="30"/>
      <c r="D406" s="19">
        <v>28.000000000000004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28.000000000000004</v>
      </c>
    </row>
    <row r="407" spans="1:26" ht="13.5" customHeight="1" x14ac:dyDescent="0.15">
      <c r="A407" s="16">
        <v>403</v>
      </c>
      <c r="B407" s="17" t="s">
        <v>301</v>
      </c>
      <c r="C407" s="37">
        <v>8.7568794907729732E-4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1.2961377984197707E-4</v>
      </c>
      <c r="X407" s="21"/>
      <c r="Y407" s="28"/>
      <c r="Z407" s="35">
        <v>1.0053017289192744E-3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6"/>
    </row>
    <row r="409" spans="1:26" ht="13.5" customHeight="1" x14ac:dyDescent="0.15">
      <c r="A409" s="16">
        <v>405</v>
      </c>
      <c r="B409" s="17" t="s">
        <v>302</v>
      </c>
      <c r="C409" s="31">
        <v>77.111695784289111</v>
      </c>
      <c r="D409" s="19">
        <v>954</v>
      </c>
      <c r="E409" s="39">
        <v>5.2594545095158267</v>
      </c>
      <c r="F409" s="20"/>
      <c r="G409" s="20"/>
      <c r="H409" s="19">
        <v>16.897458899199449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8"/>
      <c r="Z409" s="25">
        <v>1053.2686091930043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6"/>
    </row>
    <row r="411" spans="1:26" ht="40.5" customHeight="1" x14ac:dyDescent="0.15">
      <c r="A411" s="16">
        <v>407</v>
      </c>
      <c r="B411" s="17" t="s">
        <v>303</v>
      </c>
      <c r="C411" s="31">
        <v>3163.5173949366322</v>
      </c>
      <c r="D411" s="19">
        <v>4035.8500000000008</v>
      </c>
      <c r="E411" s="19">
        <v>13.261619454904206</v>
      </c>
      <c r="F411" s="20"/>
      <c r="G411" s="20"/>
      <c r="H411" s="20"/>
      <c r="I411" s="19">
        <v>267037.90022403654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3999.1959336407367</v>
      </c>
      <c r="X411" s="21"/>
      <c r="Y411" s="28"/>
      <c r="Z411" s="25">
        <v>278249.72517206881</v>
      </c>
    </row>
    <row r="412" spans="1:26" ht="27" customHeight="1" x14ac:dyDescent="0.15">
      <c r="A412" s="16">
        <v>408</v>
      </c>
      <c r="B412" s="17" t="s">
        <v>304</v>
      </c>
      <c r="C412" s="31">
        <v>24.035269566025647</v>
      </c>
      <c r="D412" s="19">
        <v>374.64166666666671</v>
      </c>
      <c r="E412" s="39">
        <v>1.9708796714961854</v>
      </c>
      <c r="F412" s="20"/>
      <c r="G412" s="20"/>
      <c r="H412" s="20"/>
      <c r="I412" s="19">
        <v>243.50523177257222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3">
        <v>2.8262696216642906</v>
      </c>
      <c r="X412" s="21"/>
      <c r="Y412" s="28"/>
      <c r="Z412" s="25">
        <v>646.97931729842503</v>
      </c>
    </row>
    <row r="413" spans="1:26" ht="27" customHeight="1" x14ac:dyDescent="0.15">
      <c r="A413" s="16">
        <v>409</v>
      </c>
      <c r="B413" s="17" t="s">
        <v>305</v>
      </c>
      <c r="C413" s="31">
        <v>15.023081813362579</v>
      </c>
      <c r="D413" s="19">
        <v>1708.7999999999997</v>
      </c>
      <c r="E413" s="48">
        <v>0.12633844048052473</v>
      </c>
      <c r="F413" s="20"/>
      <c r="G413" s="20"/>
      <c r="H413" s="20"/>
      <c r="I413" s="19">
        <v>45740.104465514203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3964.9728220527059</v>
      </c>
      <c r="X413" s="21"/>
      <c r="Y413" s="28"/>
      <c r="Z413" s="25">
        <v>51429.026707820747</v>
      </c>
    </row>
    <row r="414" spans="1:26" ht="27" customHeight="1" x14ac:dyDescent="0.15">
      <c r="A414" s="16">
        <v>410</v>
      </c>
      <c r="B414" s="17" t="s">
        <v>306</v>
      </c>
      <c r="C414" s="31">
        <v>1074.8749369780467</v>
      </c>
      <c r="D414" s="19">
        <v>1337.4766666666669</v>
      </c>
      <c r="E414" s="19">
        <v>21.041726396551702</v>
      </c>
      <c r="F414" s="20"/>
      <c r="G414" s="20"/>
      <c r="H414" s="20"/>
      <c r="I414" s="19">
        <v>948.18642558265867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66.689485443732408</v>
      </c>
      <c r="X414" s="21"/>
      <c r="Y414" s="28"/>
      <c r="Z414" s="25">
        <v>3448.2692410676564</v>
      </c>
    </row>
    <row r="415" spans="1:26" ht="13.5" customHeight="1" x14ac:dyDescent="0.15">
      <c r="A415" s="16">
        <v>411</v>
      </c>
      <c r="B415" s="17" t="s">
        <v>307</v>
      </c>
      <c r="C415" s="31">
        <v>680.35337390660652</v>
      </c>
      <c r="D415" s="20"/>
      <c r="E415" s="20"/>
      <c r="F415" s="19">
        <v>154.83726380955756</v>
      </c>
      <c r="G415" s="20"/>
      <c r="H415" s="20"/>
      <c r="I415" s="20"/>
      <c r="J415" s="20"/>
      <c r="K415" s="19">
        <v>691.73916701667042</v>
      </c>
      <c r="L415" s="19">
        <v>439.19873339999998</v>
      </c>
      <c r="M415" s="19">
        <v>22152.114484689602</v>
      </c>
      <c r="N415" s="19">
        <v>378.08474016930569</v>
      </c>
      <c r="O415" s="19">
        <v>16496.296213750677</v>
      </c>
      <c r="P415" s="19">
        <v>6476.5232743038378</v>
      </c>
      <c r="Q415" s="19">
        <v>790.58153119691121</v>
      </c>
      <c r="R415" s="19">
        <v>91.157062300356671</v>
      </c>
      <c r="S415" s="20"/>
      <c r="T415" s="20"/>
      <c r="U415" s="20"/>
      <c r="V415" s="21"/>
      <c r="W415" s="22">
        <v>250.24118603931302</v>
      </c>
      <c r="X415" s="22">
        <v>217.28282453970101</v>
      </c>
      <c r="Y415" s="24">
        <v>30.031114119753237</v>
      </c>
      <c r="Z415" s="25">
        <v>48848.440969242292</v>
      </c>
    </row>
    <row r="416" spans="1:26" ht="13.5" customHeight="1" x14ac:dyDescent="0.15">
      <c r="A416" s="16">
        <v>412</v>
      </c>
      <c r="B416" s="17" t="s">
        <v>308</v>
      </c>
      <c r="C416" s="18">
        <v>1.2198598514812786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3">
        <v>1.3937696630215066</v>
      </c>
      <c r="X416" s="23">
        <v>1.6821116036012271</v>
      </c>
      <c r="Y416" s="40">
        <v>3.4393330305553316</v>
      </c>
      <c r="Z416" s="33">
        <v>7.7350741486593435</v>
      </c>
    </row>
    <row r="417" spans="1:26" ht="13.5" customHeight="1" x14ac:dyDescent="0.15">
      <c r="A417" s="16">
        <v>413</v>
      </c>
      <c r="B417" s="17" t="s">
        <v>309</v>
      </c>
      <c r="C417" s="34">
        <v>6.788003575342047E-2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5">
        <v>6.788003575342047E-2</v>
      </c>
    </row>
    <row r="418" spans="1:26" ht="13.5" customHeight="1" x14ac:dyDescent="0.15">
      <c r="A418" s="16">
        <v>414</v>
      </c>
      <c r="B418" s="17" t="s">
        <v>310</v>
      </c>
      <c r="C418" s="34">
        <v>5.8379515269164238E-3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4">
        <v>3.3084101815442291E-5</v>
      </c>
      <c r="X418" s="21"/>
      <c r="Y418" s="28"/>
      <c r="Z418" s="35">
        <v>5.8710356287318662E-3</v>
      </c>
    </row>
    <row r="419" spans="1:26" ht="13.5" customHeight="1" x14ac:dyDescent="0.15">
      <c r="A419" s="16">
        <v>415</v>
      </c>
      <c r="B419" s="17" t="s">
        <v>311</v>
      </c>
      <c r="C419" s="31">
        <v>23.155691433937722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1">
        <v>0.40619866594828918</v>
      </c>
      <c r="X419" s="21"/>
      <c r="Y419" s="28"/>
      <c r="Z419" s="25">
        <v>23.561890099886011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6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6"/>
    </row>
    <row r="422" spans="1:26" ht="13.5" customHeight="1" x14ac:dyDescent="0.15">
      <c r="A422" s="16">
        <v>418</v>
      </c>
      <c r="B422" s="17" t="s">
        <v>313</v>
      </c>
      <c r="C422" s="34">
        <v>1.8734032168483371E-2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1.4287096419720355E-2</v>
      </c>
      <c r="X422" s="21"/>
      <c r="Y422" s="28"/>
      <c r="Z422" s="35">
        <v>3.3021128588203726E-2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6"/>
    </row>
    <row r="424" spans="1:26" ht="13.5" customHeight="1" x14ac:dyDescent="0.15">
      <c r="A424" s="16">
        <v>420</v>
      </c>
      <c r="B424" s="17" t="s">
        <v>315</v>
      </c>
      <c r="C424" s="31">
        <v>367.50632834148553</v>
      </c>
      <c r="D424" s="20"/>
      <c r="E424" s="20"/>
      <c r="F424" s="19">
        <v>89.301476671968842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3">
        <v>2.4641164996677714</v>
      </c>
      <c r="X424" s="21"/>
      <c r="Y424" s="28"/>
      <c r="Z424" s="25">
        <v>459.27192151312215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6"/>
    </row>
    <row r="426" spans="1:26" ht="13.5" customHeight="1" x14ac:dyDescent="0.15">
      <c r="A426" s="16">
        <v>422</v>
      </c>
      <c r="B426" s="17" t="s">
        <v>316</v>
      </c>
      <c r="C426" s="30"/>
      <c r="D426" s="19">
        <v>190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190</v>
      </c>
    </row>
    <row r="427" spans="1:26" ht="13.5" customHeight="1" x14ac:dyDescent="0.15">
      <c r="A427" s="16">
        <v>423</v>
      </c>
      <c r="B427" s="17" t="s">
        <v>477</v>
      </c>
      <c r="C427" s="37">
        <v>2.2036971637770064E-4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3.3689817118731619E-4</v>
      </c>
      <c r="X427" s="21"/>
      <c r="Y427" s="28"/>
      <c r="Z427" s="38">
        <v>5.5726788756501689E-4</v>
      </c>
    </row>
    <row r="428" spans="1:26" ht="13.5" customHeight="1" x14ac:dyDescent="0.15">
      <c r="A428" s="16">
        <v>424</v>
      </c>
      <c r="B428" s="17" t="s">
        <v>317</v>
      </c>
      <c r="C428" s="30"/>
      <c r="D428" s="19">
        <v>480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480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6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6"/>
    </row>
    <row r="431" spans="1:26" ht="13.5" customHeight="1" x14ac:dyDescent="0.15">
      <c r="A431" s="16">
        <v>427</v>
      </c>
      <c r="B431" s="17" t="s">
        <v>318</v>
      </c>
      <c r="C431" s="30"/>
      <c r="D431" s="19">
        <v>240</v>
      </c>
      <c r="E431" s="19">
        <v>90.267202802016968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330.26720280201698</v>
      </c>
    </row>
    <row r="432" spans="1:26" ht="13.5" customHeight="1" x14ac:dyDescent="0.15">
      <c r="A432" s="16">
        <v>428</v>
      </c>
      <c r="B432" s="17" t="s">
        <v>319</v>
      </c>
      <c r="C432" s="30"/>
      <c r="D432" s="19">
        <v>112.00000000000003</v>
      </c>
      <c r="E432" s="19">
        <v>66.487301560281153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178.4873015602812</v>
      </c>
    </row>
    <row r="433" spans="1:26" ht="13.5" customHeight="1" x14ac:dyDescent="0.15">
      <c r="A433" s="16">
        <v>429</v>
      </c>
      <c r="B433" s="17" t="s">
        <v>320</v>
      </c>
      <c r="C433" s="30"/>
      <c r="D433" s="39">
        <v>1.8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33">
        <v>1.8</v>
      </c>
    </row>
    <row r="434" spans="1:26" ht="13.5" customHeight="1" x14ac:dyDescent="0.15">
      <c r="A434" s="16">
        <v>430</v>
      </c>
      <c r="B434" s="17" t="s">
        <v>321</v>
      </c>
      <c r="C434" s="30"/>
      <c r="D434" s="39">
        <v>5.0000000000000009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3">
        <v>5.0000000000000009</v>
      </c>
    </row>
    <row r="435" spans="1:26" ht="13.5" customHeight="1" x14ac:dyDescent="0.15">
      <c r="A435" s="16">
        <v>431</v>
      </c>
      <c r="B435" s="17" t="s">
        <v>322</v>
      </c>
      <c r="C435" s="30"/>
      <c r="D435" s="19">
        <v>369.5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369.5</v>
      </c>
    </row>
    <row r="436" spans="1:26" ht="13.5" customHeight="1" x14ac:dyDescent="0.15">
      <c r="A436" s="16">
        <v>432</v>
      </c>
      <c r="B436" s="17" t="s">
        <v>323</v>
      </c>
      <c r="C436" s="30"/>
      <c r="D436" s="19">
        <v>80.000000000000014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80.000000000000014</v>
      </c>
    </row>
    <row r="437" spans="1:26" ht="13.5" customHeight="1" x14ac:dyDescent="0.15">
      <c r="A437" s="16">
        <v>433</v>
      </c>
      <c r="B437" s="17" t="s">
        <v>324</v>
      </c>
      <c r="C437" s="30"/>
      <c r="D437" s="19">
        <v>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50</v>
      </c>
    </row>
    <row r="438" spans="1:26" ht="13.5" customHeight="1" x14ac:dyDescent="0.15">
      <c r="A438" s="16">
        <v>434</v>
      </c>
      <c r="B438" s="17" t="s">
        <v>325</v>
      </c>
      <c r="C438" s="30"/>
      <c r="D438" s="48">
        <v>0.8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9">
        <v>0.8</v>
      </c>
    </row>
    <row r="439" spans="1:26" ht="13.5" customHeight="1" x14ac:dyDescent="0.15">
      <c r="A439" s="16">
        <v>435</v>
      </c>
      <c r="B439" s="17" t="s">
        <v>326</v>
      </c>
      <c r="C439" s="30"/>
      <c r="D439" s="39">
        <v>2.4000000000000004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33">
        <v>2.4000000000000004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6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6"/>
    </row>
    <row r="442" spans="1:26" ht="13.5" customHeight="1" x14ac:dyDescent="0.15">
      <c r="A442" s="16">
        <v>438</v>
      </c>
      <c r="B442" s="17" t="s">
        <v>328</v>
      </c>
      <c r="C442" s="18">
        <v>3.5532163064846838</v>
      </c>
      <c r="D442" s="19">
        <v>59.400000000000006</v>
      </c>
      <c r="E442" s="48">
        <v>0.16231530809941977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4.4812141152085504E-2</v>
      </c>
      <c r="X442" s="21"/>
      <c r="Y442" s="28"/>
      <c r="Z442" s="25">
        <v>63.1603437557362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6"/>
    </row>
    <row r="444" spans="1:26" ht="27" customHeight="1" x14ac:dyDescent="0.15">
      <c r="A444" s="16">
        <v>440</v>
      </c>
      <c r="B444" s="17" t="s">
        <v>330</v>
      </c>
      <c r="C444" s="34">
        <v>2.0836110394249221E-3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3.5070480861044678E-3</v>
      </c>
      <c r="X444" s="21"/>
      <c r="Y444" s="28"/>
      <c r="Z444" s="35">
        <v>5.5906591255293903E-3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6"/>
    </row>
    <row r="446" spans="1:26" ht="13.5" customHeight="1" x14ac:dyDescent="0.15">
      <c r="A446" s="16">
        <v>442</v>
      </c>
      <c r="B446" s="17" t="s">
        <v>331</v>
      </c>
      <c r="C446" s="3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36"/>
    </row>
    <row r="447" spans="1:26" ht="13.5" customHeight="1" x14ac:dyDescent="0.15">
      <c r="A447" s="16">
        <v>443</v>
      </c>
      <c r="B447" s="17" t="s">
        <v>332</v>
      </c>
      <c r="C447" s="30"/>
      <c r="D447" s="19">
        <v>1298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1298</v>
      </c>
    </row>
    <row r="448" spans="1:26" ht="13.5" customHeight="1" x14ac:dyDescent="0.15">
      <c r="A448" s="16">
        <v>444</v>
      </c>
      <c r="B448" s="17" t="s">
        <v>333</v>
      </c>
      <c r="C448" s="30"/>
      <c r="D448" s="19">
        <v>26.399999999999995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26.399999999999995</v>
      </c>
    </row>
    <row r="449" spans="1:26" ht="13.5" customHeight="1" x14ac:dyDescent="0.15">
      <c r="A449" s="16">
        <v>445</v>
      </c>
      <c r="B449" s="17" t="s">
        <v>334</v>
      </c>
      <c r="C449" s="30"/>
      <c r="D449" s="19">
        <v>344.2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344.2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6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6"/>
    </row>
    <row r="452" spans="1:26" ht="27" customHeight="1" x14ac:dyDescent="0.15">
      <c r="A452" s="16">
        <v>448</v>
      </c>
      <c r="B452" s="17" t="s">
        <v>335</v>
      </c>
      <c r="C452" s="31">
        <v>12.035666680457039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3.4701540200954027E-2</v>
      </c>
      <c r="X452" s="21"/>
      <c r="Y452" s="28"/>
      <c r="Z452" s="25">
        <v>12.070368220657993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6"/>
    </row>
    <row r="454" spans="1:26" ht="13.5" customHeight="1" x14ac:dyDescent="0.15">
      <c r="A454" s="16">
        <v>450</v>
      </c>
      <c r="B454" s="17" t="s">
        <v>337</v>
      </c>
      <c r="C454" s="30"/>
      <c r="D454" s="19">
        <v>12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12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6"/>
    </row>
    <row r="456" spans="1:26" ht="13.5" customHeight="1" x14ac:dyDescent="0.15">
      <c r="A456" s="16">
        <v>452</v>
      </c>
      <c r="B456" s="17" t="s">
        <v>338</v>
      </c>
      <c r="C456" s="26">
        <v>0.17305962094744853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0.17305962094744853</v>
      </c>
    </row>
    <row r="457" spans="1:26" ht="13.5" customHeight="1" x14ac:dyDescent="0.15">
      <c r="A457" s="16">
        <v>453</v>
      </c>
      <c r="B457" s="17" t="s">
        <v>339</v>
      </c>
      <c r="C457" s="18">
        <v>1.5710824377450527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56.849442066516339</v>
      </c>
      <c r="X457" s="21"/>
      <c r="Y457" s="49">
        <v>0.52327466583069349</v>
      </c>
      <c r="Z457" s="25">
        <v>58.943799170092085</v>
      </c>
    </row>
    <row r="458" spans="1:26" ht="13.5" customHeight="1" x14ac:dyDescent="0.15">
      <c r="A458" s="16">
        <v>454</v>
      </c>
      <c r="B458" s="17" t="s">
        <v>485</v>
      </c>
      <c r="C458" s="34">
        <v>2.3111921729321389E-2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5">
        <v>2.3111921729321389E-2</v>
      </c>
    </row>
    <row r="459" spans="1:26" ht="13.5" customHeight="1" x14ac:dyDescent="0.15">
      <c r="A459" s="16">
        <v>455</v>
      </c>
      <c r="B459" s="17" t="s">
        <v>340</v>
      </c>
      <c r="C459" s="18">
        <v>4.8459366959357837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12.691244459211076</v>
      </c>
      <c r="X459" s="21"/>
      <c r="Y459" s="28"/>
      <c r="Z459" s="25">
        <v>17.537181155146861</v>
      </c>
    </row>
    <row r="460" spans="1:26" ht="13.5" customHeight="1" x14ac:dyDescent="0.15">
      <c r="A460" s="16">
        <v>456</v>
      </c>
      <c r="B460" s="17" t="s">
        <v>341</v>
      </c>
      <c r="C460" s="30"/>
      <c r="D460" s="19">
        <v>443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443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19">
        <v>619.17734343614893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619.17734343614893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6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1">
        <v>0.17537734241915201</v>
      </c>
      <c r="X463" s="21"/>
      <c r="Y463" s="28"/>
      <c r="Z463" s="29">
        <v>0.17537734241915201</v>
      </c>
    </row>
    <row r="464" spans="1:26" x14ac:dyDescent="0.15">
      <c r="A464" s="16">
        <v>460</v>
      </c>
      <c r="B464" s="17" t="s">
        <v>488</v>
      </c>
      <c r="C464" s="26">
        <v>0.75279405783640985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0.75279405783640985</v>
      </c>
    </row>
    <row r="465" spans="1:26" x14ac:dyDescent="0.15">
      <c r="A465" s="16">
        <v>461</v>
      </c>
      <c r="B465" s="17" t="s">
        <v>489</v>
      </c>
      <c r="C465" s="18">
        <v>2.4965187623355134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2.1897338984873285</v>
      </c>
      <c r="X465" s="21"/>
      <c r="Y465" s="28"/>
      <c r="Z465" s="33">
        <v>4.6862526608228414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6"/>
    </row>
    <row r="467" spans="1:26" x14ac:dyDescent="0.15">
      <c r="A467" s="53" t="s">
        <v>25</v>
      </c>
      <c r="B467" s="54"/>
      <c r="C467" s="1">
        <f t="shared" ref="C467:T467" si="0">SUM(C5:C246)+C247/10^6+SUM(C248:C466)</f>
        <v>263846.1358102677</v>
      </c>
      <c r="D467" s="2">
        <f t="shared" si="0"/>
        <v>124936.52633333336</v>
      </c>
      <c r="E467" s="2">
        <f t="shared" si="0"/>
        <v>2207.6987003359009</v>
      </c>
      <c r="F467" s="2">
        <f t="shared" si="0"/>
        <v>6609.4303551819494</v>
      </c>
      <c r="G467" s="2">
        <f t="shared" si="0"/>
        <v>205253.38723812145</v>
      </c>
      <c r="H467" s="2">
        <f t="shared" si="0"/>
        <v>41955.048284619319</v>
      </c>
      <c r="I467" s="2">
        <f t="shared" si="0"/>
        <v>484588.88730083918</v>
      </c>
      <c r="J467" s="2">
        <f t="shared" si="0"/>
        <v>61891.823362148716</v>
      </c>
      <c r="K467" s="2">
        <f t="shared" si="0"/>
        <v>9178.2356283927911</v>
      </c>
      <c r="L467" s="2">
        <f t="shared" si="0"/>
        <v>6531.2197771000001</v>
      </c>
      <c r="M467" s="2">
        <f t="shared" si="0"/>
        <v>523033.17269673204</v>
      </c>
      <c r="N467" s="2">
        <f t="shared" si="0"/>
        <v>15796.56180322687</v>
      </c>
      <c r="O467" s="2">
        <f t="shared" si="0"/>
        <v>35533.131362606116</v>
      </c>
      <c r="P467" s="2">
        <f t="shared" si="0"/>
        <v>56218.388424573728</v>
      </c>
      <c r="Q467" s="2">
        <f t="shared" si="0"/>
        <v>2371.744593590734</v>
      </c>
      <c r="R467" s="2">
        <f t="shared" si="0"/>
        <v>742.82965637746588</v>
      </c>
      <c r="S467" s="2">
        <f t="shared" si="0"/>
        <v>2232.8248924962818</v>
      </c>
      <c r="T467" s="2">
        <f t="shared" si="0"/>
        <v>66543.099215223861</v>
      </c>
      <c r="U467" s="3">
        <f>SUM(U5:U466)</f>
        <v>193.69454096342028</v>
      </c>
      <c r="V467" s="4">
        <f>SUM(V5:V246)+V247/10^6+SUM(V248:V466)</f>
        <v>0</v>
      </c>
      <c r="W467" s="4">
        <f>SUM(W5:W246)+W247/10^6+SUM(W248:W466)</f>
        <v>30420.919485288599</v>
      </c>
      <c r="X467" s="4">
        <f>SUM(X5:X246)+X247/10^6+SUM(X248:X466)</f>
        <v>1227.9789981253869</v>
      </c>
      <c r="Y467" s="5">
        <f>SUM(Y5:Y246)+Y247/10^6+SUM(Y248:Y466)</f>
        <v>979.88283738544453</v>
      </c>
      <c r="Z467" s="6">
        <f>SUM(Z5:Z246)+Z247/10^6+SUM(Z248:Z466)</f>
        <v>1942098.9269496603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2020-03-10T05:34:30Z</cp:lastPrinted>
  <dcterms:created xsi:type="dcterms:W3CDTF">2011-02-08T01:24:12Z</dcterms:created>
  <dcterms:modified xsi:type="dcterms:W3CDTF">2020-03-10T05:34:40Z</dcterms:modified>
</cp:coreProperties>
</file>