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6" sheetId="21" r:id="rId1"/>
  </sheets>
  <definedNames>
    <definedName name="_xlnm._FilterDatabase" localSheetId="0" hidden="1">総括表36!$A$4:$FZ$325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総括表36!$1:$4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<sst xmlns="http://schemas.openxmlformats.org/spreadsheetml/2006/main" count="492" uniqueCount="491">
  <si>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</si>
  <si>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</si>
  <si>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</si>
  <si>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</si>
  <si>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</si>
  <si>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</si>
  <si>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</si>
  <si>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</si>
  <si>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</si>
  <si>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</si>
  <si>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</si>
  <si>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</si>
  <si>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</si>
  <si>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</si>
  <si>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</si>
  <si>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</si>
  <si>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</si>
  <si>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</si>
  <si>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</si>
  <si>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</si>
  <si>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</si>
  <si>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</si>
  <si>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</si>
  <si>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</si>
  <si>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</si>
  <si>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</si>
  <si>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</si>
  <si>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</si>
  <si>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</si>
  <si>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</si>
  <si>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</si>
  <si>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</si>
  <si>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</si>
  <si>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</si>
  <si>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</si>
  <si>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</si>
  <si>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</si>
  <si>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</si>
  <si>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</si>
  <si>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</si>
  <si>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</si>
  <si>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</si>
  <si>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</si>
  <si>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</si>
  <si>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</si>
  <si>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</si>
  <si>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</si>
  <si>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</si>
  <si>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</si>
  <si>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</si>
  <si>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</si>
  <si>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</si>
  <si>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</si>
  <si>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</si>
  <si>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</si>
  <si>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</si>
  <si>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</si>
  <si>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</si>
  <si>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</si>
  <si>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</si>
  <si>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</si>
  <si>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</si>
  <si>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</si>
  <si>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</si>
  <si>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</si>
  <si>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</si>
  <si>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</si>
  <si>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</si>
  <si>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</si>
  <si>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</si>
  <si>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</si>
  <si>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</si>
  <si>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</si>
  <si>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</si>
  <si>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</si>
  <si>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</si>
  <si>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</si>
  <si>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</si>
  <si>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</si>
  <si>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</si>
  <si>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</si>
  <si>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</si>
  <si>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</si>
  <si>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</si>
  <si>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</si>
  <si>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</si>
  <si>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</si>
  <si>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</si>
  <si>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</si>
  <si>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</si>
  <si>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</si>
  <si>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</si>
  <si>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</si>
  <si>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</si>
  <si>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</si>
  <si>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</si>
  <si>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</si>
  <si>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</si>
  <si>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</si>
  <si>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</si>
  <si>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</si>
  <si>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</si>
  <si>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</si>
  <si>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</si>
  <si>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</si>
  <si>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</si>
  <si>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</si>
  <si>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</si>
  <si>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</si>
  <si>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</si>
  <si>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</si>
  <si>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</si>
  <si>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</si>
  <si>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</si>
  <si>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</si>
  <si>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</si>
  <si>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</si>
  <si>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</si>
  <si>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</si>
  <si>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</si>
  <si>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</si>
  <si>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</si>
  <si>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</si>
  <si>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</si>
  <si>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</si>
  <si>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</si>
  <si>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</si>
  <si>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</si>
  <si>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</si>
  <si>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</si>
  <si>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</si>
  <si>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</si>
  <si>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</si>
  <si>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</si>
  <si>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</si>
  <si>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</si>
  <si>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</si>
  <si>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</si>
  <si>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</si>
  <si>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</si>
  <si>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</si>
  <si>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</si>
  <si>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</si>
  <si>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</si>
  <si>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</si>
  <si>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</si>
  <si>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</si>
  <si>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</si>
  <si>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</si>
  <si>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</si>
  <si>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</si>
  <si>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</si>
  <si>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</si>
  <si>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</si>
  <si>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</si>
  <si>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</si>
  <si>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</si>
  <si>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</si>
  <si>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</si>
  <si>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</si>
  <si>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</si>
  <si>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</si>
  <si>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</si>
  <si>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</si>
  <si>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</si>
  <si>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</si>
  <si>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</si>
  <si>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</si>
  <si>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</si>
  <si>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</si>
  <si>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</si>
  <si>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</si>
  <si>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</si>
  <si>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</si>
  <si>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</si>
  <si>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</si>
  <si>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</si>
  <si>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</si>
  <si>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</si>
  <si>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</si>
  <si>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</si>
  <si>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</si>
  <si>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</si>
  <si>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</si>
  <si>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</si>
  <si>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</si>
  <si>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</si>
  <si>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</si>
  <si>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</si>
  <si>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</si>
  <si>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</si>
  <si>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</si>
  <si>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</si>
  <si>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</si>
  <si>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</si>
  <si>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</si>
  <si>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</si>
  <si>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</si>
  <si>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</si>
  <si>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</si>
  <si>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</si>
  <si>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</si>
  <si>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</si>
  <si>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</si>
  <si>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</si>
  <si>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</si>
  <si>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</si>
  <si>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</si>
  <si>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</si>
  <si>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</si>
  <si>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</si>
  <si>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</si>
  <si>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</si>
  <si>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</si>
  <si>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</si>
  <si>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</si>
  <si>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</si>
  <si>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</si>
  <si>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</si>
  <si>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</si>
  <si>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</si>
  <si>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</si>
  <si>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</si>
  <si>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</si>
  <si>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</si>
  <si>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</si>
  <si>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</si>
  <si>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</si>
  <si>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</si>
  <si>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</si>
  <si>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</si>
  <si>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</si>
  <si>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</si>
  <si>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</si>
  <si>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</si>
  <si>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</si>
  <si>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</si>
  <si>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</si>
  <si>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</si>
  <si>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</si>
  <si>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</si>
  <si>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</si>
  <si>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</si>
  <si>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</si>
  <si>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</si>
  <si>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</si>
  <si>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</si>
  <si>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</si>
  <si>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</si>
  <si>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</si>
  <si>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</si>
  <si>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</si>
  <si>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</si>
  <si>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</si>
  <si>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</si>
  <si>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</si>
  <si>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</si>
  <si>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</si>
  <si>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</si>
  <si>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</si>
  <si>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</si>
  <si>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</si>
  <si>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</si>
  <si>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</si>
  <si>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</si>
  <si>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</si>
  <si>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</si>
  <si>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</si>
  <si>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</si>
  <si>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</si>
  <si>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</si>
  <si>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</si>
  <si>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</si>
  <si>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</si>
  <si>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</si>
  <si>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</si>
  <si>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</si>
  <si>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</si>
  <si>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</si>
  <si>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</si>
  <si>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</si>
  <si>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</si>
  <si>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</si>
  <si>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</si>
  <si>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</si>
  <si>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</si>
  <si>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</si>
  <si>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</si>
  <si>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</si>
  <si>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</si>
  <si>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</si>
  <si>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</si>
  <si>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</si>
  <si>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</si>
  <si>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</si>
  <si>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</si>
  <si>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</si>
  <si>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</si>
  <si>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</si>
  <si>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</si>
  <si>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</si>
  <si>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</si>
  <si>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</si>
  <si>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</si>
  <si>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</si>
  <si>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</si>
  <si>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</si>
  <si>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</si>
  <si>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</si>
  <si>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</si>
  <si>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</si>
  <si>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</si>
  <si>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</si>
  <si>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</si>
  <si>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</si>
  <si>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</si>
  <si>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</si>
  <si>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</si>
  <si>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</si>
  <si>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</si>
  <si>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</si>
  <si>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</si>
  <si>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</si>
  <si>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</si>
  <si>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</si>
  <si>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</si>
  <si>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</si>
  <si>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</si>
  <si>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</si>
  <si>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</si>
  <si>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</si>
  <si>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</si>
  <si>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</si>
  <si>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</si>
  <si>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</si>
  <si>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</si>
  <si>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</si>
  <si>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</si>
  <si>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</si>
  <si>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</si>
  <si>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</si>
  <si>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</si>
  <si>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</si>
  <si>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総括表36　排出源別・対象化学物質別の排出量推計結果（平成30年度：徳島県）［１．対象業種を営む事業者からのすそ切り以下～23.産業廃棄物焼却施設］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</si>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</sst>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5" t="s">
        <v>343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15">
      <c r="A2" s="56" t="s">
        <v>0</v>
      </c>
      <c r="B2" s="56"/>
      <c r="C2" s="57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6" x14ac:dyDescent="0.15">
      <c r="A3" s="60" t="s">
        <v>1</v>
      </c>
      <c r="B3" s="6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4" t="s">
        <v>3</v>
      </c>
    </row>
    <row r="4" spans="1:26" ht="40.5" x14ac:dyDescent="0.15">
      <c r="A4" s="61"/>
      <c r="B4" s="63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65"/>
    </row>
    <row r="5" spans="1:26" ht="13.5" customHeight="1" x14ac:dyDescent="0.15">
      <c r="A5" s="16">
        <v>1</v>
      </c>
      <c r="B5" s="17" t="s">
        <v>27</v>
      </c>
      <c r="C5" s="18">
        <v>5.9983098229117786</v>
      </c>
      <c r="D5" s="19">
        <v>19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16.185839248082345</v>
      </c>
      <c r="X5" s="23">
        <v>7.4347522882893724</v>
      </c>
      <c r="Y5" s="24">
        <v>86.833136990428756</v>
      </c>
      <c r="Z5" s="25">
        <v>135.45203834971227</v>
      </c>
    </row>
    <row r="6" spans="1:26" ht="13.5" customHeight="1" x14ac:dyDescent="0.15">
      <c r="A6" s="16">
        <v>2</v>
      </c>
      <c r="B6" s="17" t="s">
        <v>28</v>
      </c>
      <c r="C6" s="26">
        <v>0.48860784026427029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5.3395981456547954E-2</v>
      </c>
      <c r="X6" s="21"/>
      <c r="Y6" s="28"/>
      <c r="Z6" s="29">
        <v>0.54200382172081829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19">
        <v>126.40961171269909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8"/>
      <c r="Z7" s="25">
        <v>126.40961171269909</v>
      </c>
    </row>
    <row r="8" spans="1:26" ht="13.5" customHeight="1" x14ac:dyDescent="0.15">
      <c r="A8" s="16">
        <v>4</v>
      </c>
      <c r="B8" s="17" t="s">
        <v>30</v>
      </c>
      <c r="C8" s="31">
        <v>10.800025885900672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6.1354225003140868E-2</v>
      </c>
      <c r="X8" s="21"/>
      <c r="Y8" s="28"/>
      <c r="Z8" s="25">
        <v>10.861380110903813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19">
        <v>126.40961171269909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126.40961171269909</v>
      </c>
    </row>
    <row r="10" spans="1:26" ht="13.5" customHeight="1" x14ac:dyDescent="0.15">
      <c r="A10" s="16">
        <v>6</v>
      </c>
      <c r="B10" s="17" t="s">
        <v>32</v>
      </c>
      <c r="C10" s="26">
        <v>0.10816277061133606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1.6012720491549089E-4</v>
      </c>
      <c r="X10" s="21"/>
      <c r="Y10" s="28"/>
      <c r="Z10" s="29">
        <v>0.10832289781625155</v>
      </c>
    </row>
    <row r="11" spans="1:26" ht="13.5" customHeight="1" x14ac:dyDescent="0.15">
      <c r="A11" s="16">
        <v>7</v>
      </c>
      <c r="B11" s="17" t="s">
        <v>33</v>
      </c>
      <c r="C11" s="18">
        <v>6.6932416231703211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7">
        <v>1.7205886648118035E-2</v>
      </c>
      <c r="X11" s="21"/>
      <c r="Y11" s="28"/>
      <c r="Z11" s="33">
        <v>6.7104475098184393</v>
      </c>
    </row>
    <row r="12" spans="1:26" ht="13.5" customHeight="1" x14ac:dyDescent="0.15">
      <c r="A12" s="16">
        <v>8</v>
      </c>
      <c r="B12" s="17" t="s">
        <v>34</v>
      </c>
      <c r="C12" s="34">
        <v>1.0268832967920459E-2</v>
      </c>
      <c r="D12" s="20"/>
      <c r="E12" s="20"/>
      <c r="F12" s="19">
        <v>126.40961171269909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4.9436006515939286E-4</v>
      </c>
      <c r="X12" s="21"/>
      <c r="Y12" s="28"/>
      <c r="Z12" s="25">
        <v>126.42037490573217</v>
      </c>
    </row>
    <row r="13" spans="1:26" ht="13.5" customHeight="1" x14ac:dyDescent="0.15">
      <c r="A13" s="16">
        <v>9</v>
      </c>
      <c r="B13" s="17" t="s">
        <v>35</v>
      </c>
      <c r="C13" s="34">
        <v>1.2438677546743068E-2</v>
      </c>
      <c r="D13" s="20"/>
      <c r="E13" s="20"/>
      <c r="F13" s="20"/>
      <c r="G13" s="20"/>
      <c r="H13" s="20"/>
      <c r="I13" s="20"/>
      <c r="J13" s="20"/>
      <c r="K13" s="20"/>
      <c r="L13" s="19">
        <v>70.964311899999998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8"/>
      <c r="Z13" s="25">
        <v>70.976750577546738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19">
        <v>79.705637987575358</v>
      </c>
      <c r="L14" s="19">
        <v>229.04922089999999</v>
      </c>
      <c r="M14" s="19">
        <v>1453.2110736539212</v>
      </c>
      <c r="N14" s="19">
        <v>19.904096233090598</v>
      </c>
      <c r="O14" s="19">
        <v>645.28625497958251</v>
      </c>
      <c r="P14" s="19">
        <v>46.522731858626891</v>
      </c>
      <c r="Q14" s="19">
        <v>299.84832078185326</v>
      </c>
      <c r="R14" s="20"/>
      <c r="S14" s="20"/>
      <c r="T14" s="20"/>
      <c r="U14" s="20"/>
      <c r="V14" s="21"/>
      <c r="W14" s="21"/>
      <c r="X14" s="21"/>
      <c r="Y14" s="28"/>
      <c r="Z14" s="25">
        <v>2773.5273363946494</v>
      </c>
    </row>
    <row r="15" spans="1:26" ht="13.5" customHeight="1" x14ac:dyDescent="0.15">
      <c r="A15" s="16">
        <v>11</v>
      </c>
      <c r="B15" s="17" t="s">
        <v>37</v>
      </c>
      <c r="C15" s="34">
        <v>5.4739489100038612E-2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35">
        <v>5.4739489100038612E-2</v>
      </c>
    </row>
    <row r="16" spans="1:26" ht="13.5" customHeight="1" x14ac:dyDescent="0.15">
      <c r="A16" s="16">
        <v>12</v>
      </c>
      <c r="B16" s="17" t="s">
        <v>38</v>
      </c>
      <c r="C16" s="34">
        <v>1.3432723502985239E-3</v>
      </c>
      <c r="D16" s="20"/>
      <c r="E16" s="20"/>
      <c r="F16" s="20"/>
      <c r="G16" s="20"/>
      <c r="H16" s="20"/>
      <c r="I16" s="20"/>
      <c r="J16" s="20"/>
      <c r="K16" s="19">
        <v>444.57366992469366</v>
      </c>
      <c r="L16" s="19">
        <v>1258.9224305</v>
      </c>
      <c r="M16" s="19">
        <v>7517.2213622737572</v>
      </c>
      <c r="N16" s="19">
        <v>112.059790791117</v>
      </c>
      <c r="O16" s="19">
        <v>2716.3920226142336</v>
      </c>
      <c r="P16" s="19">
        <v>820.12368804484333</v>
      </c>
      <c r="Q16" s="19">
        <v>399.79776104247105</v>
      </c>
      <c r="R16" s="19">
        <v>17.195577521726744</v>
      </c>
      <c r="S16" s="20"/>
      <c r="T16" s="20"/>
      <c r="U16" s="20"/>
      <c r="V16" s="21"/>
      <c r="W16" s="32">
        <v>4.6364620687969964E-4</v>
      </c>
      <c r="X16" s="21"/>
      <c r="Y16" s="24">
        <v>50.016921392552987</v>
      </c>
      <c r="Z16" s="25">
        <v>13336.305031023954</v>
      </c>
    </row>
    <row r="17" spans="1:26" ht="13.5" customHeight="1" x14ac:dyDescent="0.15">
      <c r="A17" s="16">
        <v>13</v>
      </c>
      <c r="B17" s="17" t="s">
        <v>39</v>
      </c>
      <c r="C17" s="31">
        <v>50.090786914949383</v>
      </c>
      <c r="D17" s="19">
        <v>51.000000000000007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23.583109965481899</v>
      </c>
      <c r="X17" s="21"/>
      <c r="Y17" s="28"/>
      <c r="Z17" s="25">
        <v>124.67389688043129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6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6"/>
    </row>
    <row r="20" spans="1:26" ht="13.5" customHeight="1" x14ac:dyDescent="0.15">
      <c r="A20" s="16">
        <v>16</v>
      </c>
      <c r="B20" s="17" t="s">
        <v>40</v>
      </c>
      <c r="C20" s="37">
        <v>6.1932363383651731E-4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38">
        <v>6.1932363383651731E-4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6"/>
    </row>
    <row r="22" spans="1:26" ht="13.5" customHeight="1" x14ac:dyDescent="0.15">
      <c r="A22" s="16">
        <v>18</v>
      </c>
      <c r="B22" s="17" t="s">
        <v>42</v>
      </c>
      <c r="C22" s="34">
        <v>3.2184938613502738E-2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5.1577840241974439E-3</v>
      </c>
      <c r="X22" s="21"/>
      <c r="Y22" s="28"/>
      <c r="Z22" s="35">
        <v>3.7342722637700179E-2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6"/>
    </row>
    <row r="24" spans="1:26" ht="13.5" customHeight="1" x14ac:dyDescent="0.15">
      <c r="A24" s="16">
        <v>20</v>
      </c>
      <c r="B24" s="17" t="s">
        <v>43</v>
      </c>
      <c r="C24" s="31">
        <v>100.26681494201779</v>
      </c>
      <c r="D24" s="20"/>
      <c r="E24" s="20"/>
      <c r="F24" s="20"/>
      <c r="G24" s="20"/>
      <c r="H24" s="20"/>
      <c r="I24" s="19">
        <v>46329.990894997172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2200.0059307580018</v>
      </c>
      <c r="X24" s="21"/>
      <c r="Y24" s="28"/>
      <c r="Z24" s="25">
        <v>48630.263640697194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6"/>
    </row>
    <row r="26" spans="1:26" ht="13.5" customHeight="1" x14ac:dyDescent="0.15">
      <c r="A26" s="16">
        <v>22</v>
      </c>
      <c r="B26" s="17" t="s">
        <v>45</v>
      </c>
      <c r="C26" s="30"/>
      <c r="D26" s="19">
        <v>119.00000000000001</v>
      </c>
      <c r="E26" s="19">
        <v>37.526524902505479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156.52652490250549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6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6"/>
    </row>
    <row r="29" spans="1:26" ht="13.5" customHeight="1" x14ac:dyDescent="0.15">
      <c r="A29" s="16">
        <v>25</v>
      </c>
      <c r="B29" s="17" t="s">
        <v>48</v>
      </c>
      <c r="C29" s="30"/>
      <c r="D29" s="39">
        <v>0.70000000000000007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29">
        <v>0.70000000000000007</v>
      </c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6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6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6"/>
    </row>
    <row r="33" spans="1:26" ht="13.5" customHeight="1" x14ac:dyDescent="0.15">
      <c r="A33" s="16">
        <v>29</v>
      </c>
      <c r="B33" s="17" t="s">
        <v>51</v>
      </c>
      <c r="C33" s="30"/>
      <c r="D33" s="40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33">
        <v>2</v>
      </c>
    </row>
    <row r="34" spans="1:26" ht="40.5" customHeight="1" x14ac:dyDescent="0.15">
      <c r="A34" s="16">
        <v>30</v>
      </c>
      <c r="B34" s="17" t="s">
        <v>52</v>
      </c>
      <c r="C34" s="31">
        <v>364.63189207916992</v>
      </c>
      <c r="D34" s="19">
        <v>1775.35</v>
      </c>
      <c r="E34" s="19">
        <v>45.403472230420448</v>
      </c>
      <c r="F34" s="20"/>
      <c r="G34" s="20"/>
      <c r="H34" s="20"/>
      <c r="I34" s="19">
        <v>105060.04070834562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2748.6757651534995</v>
      </c>
      <c r="X34" s="21"/>
      <c r="Y34" s="28"/>
      <c r="Z34" s="25">
        <v>109994.10183780872</v>
      </c>
    </row>
    <row r="35" spans="1:26" ht="13.5" customHeight="1" x14ac:dyDescent="0.15">
      <c r="A35" s="16">
        <v>31</v>
      </c>
      <c r="B35" s="17" t="s">
        <v>53</v>
      </c>
      <c r="C35" s="18">
        <v>4.0558236752705641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>
        <v>3.4458936450810955</v>
      </c>
      <c r="W35" s="22">
        <v>17.612787812020056</v>
      </c>
      <c r="X35" s="21"/>
      <c r="Y35" s="41">
        <v>1.8208819779749914</v>
      </c>
      <c r="Z35" s="25">
        <v>26.935387110346706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6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8"/>
      <c r="Z37" s="36"/>
    </row>
    <row r="38" spans="1:26" ht="27" customHeight="1" x14ac:dyDescent="0.15">
      <c r="A38" s="16">
        <v>34</v>
      </c>
      <c r="B38" s="17" t="s">
        <v>351</v>
      </c>
      <c r="C38" s="26">
        <v>0.44974043618749615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0.44974043618749615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6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19">
        <v>1994.7283600000001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1994.7283600000001</v>
      </c>
    </row>
    <row r="41" spans="1:26" ht="13.5" customHeight="1" x14ac:dyDescent="0.15">
      <c r="A41" s="16">
        <v>37</v>
      </c>
      <c r="B41" s="17" t="s">
        <v>56</v>
      </c>
      <c r="C41" s="18">
        <v>3.0360421769840369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42">
        <v>0.64773312150416085</v>
      </c>
      <c r="X41" s="21"/>
      <c r="Y41" s="28"/>
      <c r="Z41" s="33">
        <v>3.6837752984881975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6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6"/>
    </row>
    <row r="44" spans="1:26" ht="13.5" customHeight="1" x14ac:dyDescent="0.15">
      <c r="A44" s="16">
        <v>40</v>
      </c>
      <c r="B44" s="17" t="s">
        <v>57</v>
      </c>
      <c r="C44" s="30"/>
      <c r="D44" s="19">
        <v>40.000000000000007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25">
        <v>40.000000000000007</v>
      </c>
    </row>
    <row r="45" spans="1:26" ht="13.5" customHeight="1" x14ac:dyDescent="0.15">
      <c r="A45" s="16">
        <v>41</v>
      </c>
      <c r="B45" s="17" t="s">
        <v>58</v>
      </c>
      <c r="C45" s="30"/>
      <c r="D45" s="19">
        <v>244.00000000000003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25">
        <v>244.00000000000003</v>
      </c>
    </row>
    <row r="46" spans="1:26" ht="13.5" customHeight="1" x14ac:dyDescent="0.15">
      <c r="A46" s="16">
        <v>42</v>
      </c>
      <c r="B46" s="17" t="s">
        <v>355</v>
      </c>
      <c r="C46" s="26">
        <v>0.24153728785674933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29">
        <v>0.24153728785674933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6"/>
    </row>
    <row r="48" spans="1:26" ht="13.5" customHeight="1" x14ac:dyDescent="0.15">
      <c r="A48" s="16">
        <v>44</v>
      </c>
      <c r="B48" s="17" t="s">
        <v>357</v>
      </c>
      <c r="C48" s="43">
        <v>3.1497024780712747E-5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4">
        <v>1.0776309573196611E-2</v>
      </c>
      <c r="Z48" s="35">
        <v>1.0807806597977324E-2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6"/>
    </row>
    <row r="50" spans="1:26" ht="13.5" customHeight="1" x14ac:dyDescent="0.15">
      <c r="A50" s="16">
        <v>46</v>
      </c>
      <c r="B50" s="17" t="s">
        <v>59</v>
      </c>
      <c r="C50" s="3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36"/>
    </row>
    <row r="51" spans="1:26" ht="13.5" customHeight="1" x14ac:dyDescent="0.15">
      <c r="A51" s="16">
        <v>47</v>
      </c>
      <c r="B51" s="17" t="s">
        <v>60</v>
      </c>
      <c r="C51" s="30"/>
      <c r="D51" s="19">
        <v>12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12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6"/>
    </row>
    <row r="53" spans="1:26" ht="13.5" customHeight="1" x14ac:dyDescent="0.15">
      <c r="A53" s="16">
        <v>49</v>
      </c>
      <c r="B53" s="17" t="s">
        <v>62</v>
      </c>
      <c r="C53" s="30"/>
      <c r="D53" s="19">
        <v>158.35000000000002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158.35000000000002</v>
      </c>
    </row>
    <row r="54" spans="1:26" ht="13.5" customHeight="1" x14ac:dyDescent="0.15">
      <c r="A54" s="16">
        <v>50</v>
      </c>
      <c r="B54" s="17" t="s">
        <v>63</v>
      </c>
      <c r="C54" s="3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36"/>
    </row>
    <row r="55" spans="1:26" ht="13.5" customHeight="1" x14ac:dyDescent="0.15">
      <c r="A55" s="16">
        <v>51</v>
      </c>
      <c r="B55" s="17" t="s">
        <v>64</v>
      </c>
      <c r="C55" s="26">
        <v>0.47313965515242773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0.47313965515242773</v>
      </c>
    </row>
    <row r="56" spans="1:26" ht="13.5" customHeight="1" x14ac:dyDescent="0.15">
      <c r="A56" s="16">
        <v>52</v>
      </c>
      <c r="B56" s="17" t="s">
        <v>65</v>
      </c>
      <c r="C56" s="30"/>
      <c r="D56" s="19">
        <v>160.00000000000003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25">
        <v>160.00000000000003</v>
      </c>
    </row>
    <row r="57" spans="1:26" ht="13.5" customHeight="1" x14ac:dyDescent="0.15">
      <c r="A57" s="16">
        <v>53</v>
      </c>
      <c r="B57" s="17" t="s">
        <v>66</v>
      </c>
      <c r="C57" s="31">
        <v>27543.936495769922</v>
      </c>
      <c r="D57" s="19">
        <v>3943.8680000000008</v>
      </c>
      <c r="E57" s="19">
        <v>95.244153724818915</v>
      </c>
      <c r="F57" s="20"/>
      <c r="G57" s="19">
        <v>18243.128779385013</v>
      </c>
      <c r="H57" s="20"/>
      <c r="I57" s="20"/>
      <c r="J57" s="20"/>
      <c r="K57" s="19">
        <v>1589.249410679892</v>
      </c>
      <c r="L57" s="20"/>
      <c r="M57" s="19">
        <v>24137.565062933645</v>
      </c>
      <c r="N57" s="19">
        <v>1276.9963945855836</v>
      </c>
      <c r="O57" s="19">
        <v>566.67065399836565</v>
      </c>
      <c r="P57" s="19">
        <v>3315.6129196155321</v>
      </c>
      <c r="Q57" s="19">
        <v>99.949440260617763</v>
      </c>
      <c r="R57" s="20"/>
      <c r="S57" s="20"/>
      <c r="T57" s="20"/>
      <c r="U57" s="20"/>
      <c r="V57" s="21"/>
      <c r="W57" s="22">
        <v>9.9786720722156925</v>
      </c>
      <c r="X57" s="21"/>
      <c r="Y57" s="41">
        <v>7.0680044443325709</v>
      </c>
      <c r="Z57" s="25">
        <v>80829.267987469953</v>
      </c>
    </row>
    <row r="58" spans="1:26" ht="13.5" customHeight="1" x14ac:dyDescent="0.15">
      <c r="A58" s="16">
        <v>54</v>
      </c>
      <c r="B58" s="17" t="s">
        <v>67</v>
      </c>
      <c r="C58" s="30"/>
      <c r="D58" s="19">
        <v>784.5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784.5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6"/>
    </row>
    <row r="60" spans="1:26" ht="13.5" customHeight="1" x14ac:dyDescent="0.15">
      <c r="A60" s="16">
        <v>56</v>
      </c>
      <c r="B60" s="17" t="s">
        <v>68</v>
      </c>
      <c r="C60" s="31">
        <v>76.901508964564457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45.691593555736283</v>
      </c>
      <c r="X60" s="21"/>
      <c r="Y60" s="28"/>
      <c r="Z60" s="25">
        <v>122.59310252030073</v>
      </c>
    </row>
    <row r="61" spans="1:26" ht="13.5" customHeight="1" x14ac:dyDescent="0.15">
      <c r="A61" s="16">
        <v>57</v>
      </c>
      <c r="B61" s="17" t="s">
        <v>69</v>
      </c>
      <c r="C61" s="31">
        <v>474.53895273596294</v>
      </c>
      <c r="D61" s="20"/>
      <c r="E61" s="40">
        <v>7.2787133676869846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7">
        <v>7.7853969209081691E-2</v>
      </c>
      <c r="X61" s="21"/>
      <c r="Y61" s="28"/>
      <c r="Z61" s="25">
        <v>481.89552007285897</v>
      </c>
    </row>
    <row r="62" spans="1:26" ht="13.5" customHeight="1" x14ac:dyDescent="0.15">
      <c r="A62" s="16">
        <v>58</v>
      </c>
      <c r="B62" s="17" t="s">
        <v>70</v>
      </c>
      <c r="C62" s="31">
        <v>17.400874209240559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7">
        <v>6.8858147546041679E-2</v>
      </c>
      <c r="X62" s="21"/>
      <c r="Y62" s="28"/>
      <c r="Z62" s="25">
        <v>17.469732356786601</v>
      </c>
    </row>
    <row r="63" spans="1:26" ht="13.5" customHeight="1" x14ac:dyDescent="0.15">
      <c r="A63" s="16">
        <v>59</v>
      </c>
      <c r="B63" s="17" t="s">
        <v>71</v>
      </c>
      <c r="C63" s="34">
        <v>1.0215175637534038E-2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4.2577107445683775E-4</v>
      </c>
      <c r="X63" s="21"/>
      <c r="Y63" s="28"/>
      <c r="Z63" s="35">
        <v>1.0640946711990876E-2</v>
      </c>
    </row>
    <row r="64" spans="1:26" ht="13.5" customHeight="1" x14ac:dyDescent="0.15">
      <c r="A64" s="16">
        <v>60</v>
      </c>
      <c r="B64" s="17" t="s">
        <v>72</v>
      </c>
      <c r="C64" s="18">
        <v>4.7553601391424571</v>
      </c>
      <c r="D64" s="20"/>
      <c r="E64" s="20"/>
      <c r="F64" s="20"/>
      <c r="G64" s="20"/>
      <c r="H64" s="20"/>
      <c r="I64" s="19">
        <v>50.525095786002346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86.696932240197782</v>
      </c>
      <c r="X64" s="21"/>
      <c r="Y64" s="28"/>
      <c r="Z64" s="25">
        <v>141.97738816534257</v>
      </c>
    </row>
    <row r="65" spans="1:26" ht="13.5" customHeight="1" x14ac:dyDescent="0.15">
      <c r="A65" s="16">
        <v>61</v>
      </c>
      <c r="B65" s="17" t="s">
        <v>73</v>
      </c>
      <c r="C65" s="30"/>
      <c r="D65" s="19">
        <v>1675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1675</v>
      </c>
    </row>
    <row r="66" spans="1:26" ht="13.5" customHeight="1" x14ac:dyDescent="0.15">
      <c r="A66" s="16">
        <v>62</v>
      </c>
      <c r="B66" s="17" t="s">
        <v>74</v>
      </c>
      <c r="C66" s="30"/>
      <c r="D66" s="19">
        <v>8197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8197</v>
      </c>
    </row>
    <row r="67" spans="1:26" ht="13.5" customHeight="1" x14ac:dyDescent="0.15">
      <c r="A67" s="16">
        <v>63</v>
      </c>
      <c r="B67" s="17" t="s">
        <v>75</v>
      </c>
      <c r="C67" s="30"/>
      <c r="D67" s="19">
        <v>812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812</v>
      </c>
    </row>
    <row r="68" spans="1:26" ht="13.5" customHeight="1" x14ac:dyDescent="0.15">
      <c r="A68" s="16">
        <v>64</v>
      </c>
      <c r="B68" s="17" t="s">
        <v>76</v>
      </c>
      <c r="C68" s="30"/>
      <c r="D68" s="19">
        <v>269.04000000000008</v>
      </c>
      <c r="E68" s="19">
        <v>45.27054760751075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314.31054760751084</v>
      </c>
    </row>
    <row r="69" spans="1:26" ht="13.5" customHeight="1" x14ac:dyDescent="0.15">
      <c r="A69" s="16">
        <v>65</v>
      </c>
      <c r="B69" s="17" t="s">
        <v>360</v>
      </c>
      <c r="C69" s="34">
        <v>1.6375392036413108E-2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35">
        <v>1.6375392036413108E-2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6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6"/>
    </row>
    <row r="72" spans="1:26" ht="13.5" customHeight="1" x14ac:dyDescent="0.15">
      <c r="A72" s="16">
        <v>68</v>
      </c>
      <c r="B72" s="17" t="s">
        <v>363</v>
      </c>
      <c r="C72" s="34">
        <v>1.3229507619161997E-2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5">
        <v>1.3229507619161997E-2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6"/>
    </row>
    <row r="74" spans="1:26" ht="27" customHeight="1" x14ac:dyDescent="0.15">
      <c r="A74" s="16">
        <v>70</v>
      </c>
      <c r="B74" s="17" t="s">
        <v>78</v>
      </c>
      <c r="C74" s="30"/>
      <c r="D74" s="19">
        <v>10.700000000000001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25">
        <v>10.700000000000001</v>
      </c>
    </row>
    <row r="75" spans="1:26" ht="13.5" customHeight="1" x14ac:dyDescent="0.15">
      <c r="A75" s="16">
        <v>71</v>
      </c>
      <c r="B75" s="17" t="s">
        <v>79</v>
      </c>
      <c r="C75" s="26">
        <v>0.20391493984307074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29">
        <v>0.20391493984307074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6"/>
    </row>
    <row r="77" spans="1:26" ht="13.5" customHeight="1" x14ac:dyDescent="0.15">
      <c r="A77" s="16">
        <v>73</v>
      </c>
      <c r="B77" s="17" t="s">
        <v>80</v>
      </c>
      <c r="C77" s="34">
        <v>4.3580229570832726E-2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5">
        <v>3.3358226960266371E-5</v>
      </c>
      <c r="X77" s="21"/>
      <c r="Y77" s="28"/>
      <c r="Z77" s="35">
        <v>4.3613587797792994E-2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6"/>
    </row>
    <row r="79" spans="1:26" ht="13.5" customHeight="1" x14ac:dyDescent="0.15">
      <c r="A79" s="16">
        <v>75</v>
      </c>
      <c r="B79" s="17" t="s">
        <v>81</v>
      </c>
      <c r="C79" s="34">
        <v>7.7336214388176441E-3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3">
        <v>7.4177394780956201</v>
      </c>
      <c r="W79" s="27">
        <v>7.8288190443687056E-3</v>
      </c>
      <c r="X79" s="23">
        <v>5.2368741254944764</v>
      </c>
      <c r="Y79" s="41">
        <v>1.2902110896113577</v>
      </c>
      <c r="Z79" s="25">
        <v>13.960387133684641</v>
      </c>
    </row>
    <row r="80" spans="1:26" ht="13.5" customHeight="1" x14ac:dyDescent="0.15">
      <c r="A80" s="16">
        <v>76</v>
      </c>
      <c r="B80" s="17" t="s">
        <v>82</v>
      </c>
      <c r="C80" s="26">
        <v>0.13157809401738832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8"/>
      <c r="Z80" s="29">
        <v>0.13157809401738832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6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6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8"/>
      <c r="Z83" s="36"/>
    </row>
    <row r="84" spans="1:26" ht="13.5" customHeight="1" x14ac:dyDescent="0.15">
      <c r="A84" s="16">
        <v>80</v>
      </c>
      <c r="B84" s="17" t="s">
        <v>84</v>
      </c>
      <c r="C84" s="31">
        <v>43066.915006268115</v>
      </c>
      <c r="D84" s="19">
        <v>4751.0659999999998</v>
      </c>
      <c r="E84" s="19">
        <v>245.32850853724685</v>
      </c>
      <c r="F84" s="19">
        <v>351.2449564105076</v>
      </c>
      <c r="G84" s="19">
        <v>38334.76179505897</v>
      </c>
      <c r="H84" s="19">
        <v>25025.81931641401</v>
      </c>
      <c r="I84" s="20"/>
      <c r="J84" s="20"/>
      <c r="K84" s="19">
        <v>8288.8978986197835</v>
      </c>
      <c r="L84" s="20"/>
      <c r="M84" s="19">
        <v>96179.853122209024</v>
      </c>
      <c r="N84" s="19">
        <v>3528.1775343491004</v>
      </c>
      <c r="O84" s="19">
        <v>2528.882624902732</v>
      </c>
      <c r="P84" s="19">
        <v>8115.7119921537142</v>
      </c>
      <c r="Q84" s="19">
        <v>399.79776104247105</v>
      </c>
      <c r="R84" s="19">
        <v>10.612294587699779</v>
      </c>
      <c r="S84" s="20"/>
      <c r="T84" s="20"/>
      <c r="U84" s="20"/>
      <c r="V84" s="21"/>
      <c r="W84" s="23">
        <v>8.0067926372485712</v>
      </c>
      <c r="X84" s="21"/>
      <c r="Y84" s="24">
        <v>36.546863022442537</v>
      </c>
      <c r="Z84" s="25">
        <v>230871.62246621307</v>
      </c>
    </row>
    <row r="85" spans="1:26" ht="13.5" customHeight="1" x14ac:dyDescent="0.15">
      <c r="A85" s="16">
        <v>81</v>
      </c>
      <c r="B85" s="17" t="s">
        <v>85</v>
      </c>
      <c r="C85" s="46">
        <v>3.2328183124646485E-6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7">
        <v>3.2328183124646485E-6</v>
      </c>
    </row>
    <row r="86" spans="1:26" ht="13.5" customHeight="1" x14ac:dyDescent="0.15">
      <c r="A86" s="16">
        <v>82</v>
      </c>
      <c r="B86" s="17" t="s">
        <v>86</v>
      </c>
      <c r="C86" s="26">
        <v>0.93787317376710178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3">
        <v>1.4363267053714497</v>
      </c>
      <c r="X86" s="21"/>
      <c r="Y86" s="48">
        <v>0.25736139185255852</v>
      </c>
      <c r="Z86" s="33">
        <v>2.6315612709911096</v>
      </c>
    </row>
    <row r="87" spans="1:26" ht="13.5" customHeight="1" x14ac:dyDescent="0.15">
      <c r="A87" s="16">
        <v>83</v>
      </c>
      <c r="B87" s="17" t="s">
        <v>87</v>
      </c>
      <c r="C87" s="31">
        <v>217.22222201712879</v>
      </c>
      <c r="D87" s="20"/>
      <c r="E87" s="20"/>
      <c r="F87" s="20"/>
      <c r="G87" s="20"/>
      <c r="H87" s="20"/>
      <c r="I87" s="20"/>
      <c r="J87" s="20"/>
      <c r="K87" s="20"/>
      <c r="L87" s="20"/>
      <c r="M87" s="19">
        <v>500.76894965198585</v>
      </c>
      <c r="N87" s="20"/>
      <c r="O87" s="20"/>
      <c r="P87" s="20"/>
      <c r="Q87" s="20"/>
      <c r="R87" s="20"/>
      <c r="S87" s="20"/>
      <c r="T87" s="20"/>
      <c r="U87" s="20"/>
      <c r="V87" s="21"/>
      <c r="W87" s="42">
        <v>0.37435793544041446</v>
      </c>
      <c r="X87" s="21"/>
      <c r="Y87" s="28"/>
      <c r="Z87" s="25">
        <v>718.36552960455515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6"/>
    </row>
    <row r="89" spans="1:26" ht="13.5" customHeight="1" x14ac:dyDescent="0.15">
      <c r="A89" s="16">
        <v>85</v>
      </c>
      <c r="B89" s="17" t="s">
        <v>89</v>
      </c>
      <c r="C89" s="18">
        <v>2.6536773644758229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7">
        <v>3.4866471280745998E-3</v>
      </c>
      <c r="X89" s="21"/>
      <c r="Y89" s="28"/>
      <c r="Z89" s="33">
        <v>2.6571640116038977</v>
      </c>
    </row>
    <row r="90" spans="1:26" ht="13.5" customHeight="1" x14ac:dyDescent="0.15">
      <c r="A90" s="16">
        <v>86</v>
      </c>
      <c r="B90" s="17" t="s">
        <v>90</v>
      </c>
      <c r="C90" s="34">
        <v>1.2063244065284539E-3</v>
      </c>
      <c r="D90" s="20"/>
      <c r="E90" s="19">
        <v>47.223976497463049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2.3155846935031166E-4</v>
      </c>
      <c r="X90" s="21"/>
      <c r="Y90" s="28"/>
      <c r="Z90" s="25">
        <v>47.225414380338933</v>
      </c>
    </row>
    <row r="91" spans="1:26" ht="13.5" customHeight="1" x14ac:dyDescent="0.15">
      <c r="A91" s="16">
        <v>87</v>
      </c>
      <c r="B91" s="17" t="s">
        <v>91</v>
      </c>
      <c r="C91" s="26">
        <v>0.59930383525007802</v>
      </c>
      <c r="D91" s="20"/>
      <c r="E91" s="49">
        <v>2.2321387660906751E-2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77.98601407288794</v>
      </c>
      <c r="W91" s="23">
        <v>1.3048934936281569</v>
      </c>
      <c r="X91" s="22">
        <v>20.034613584165996</v>
      </c>
      <c r="Y91" s="41">
        <v>2.2479451179519478</v>
      </c>
      <c r="Z91" s="25">
        <v>102.19509149154501</v>
      </c>
    </row>
    <row r="92" spans="1:26" ht="13.5" customHeight="1" x14ac:dyDescent="0.15">
      <c r="A92" s="16">
        <v>88</v>
      </c>
      <c r="B92" s="17" t="s">
        <v>92</v>
      </c>
      <c r="C92" s="26">
        <v>0.3305402255327462</v>
      </c>
      <c r="D92" s="20"/>
      <c r="E92" s="20"/>
      <c r="F92" s="20"/>
      <c r="G92" s="19">
        <v>79.750523973454889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80.081064198987633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6"/>
    </row>
    <row r="94" spans="1:26" ht="13.5" customHeight="1" x14ac:dyDescent="0.15">
      <c r="A94" s="16">
        <v>90</v>
      </c>
      <c r="B94" s="17" t="s">
        <v>94</v>
      </c>
      <c r="C94" s="30"/>
      <c r="D94" s="19">
        <v>145.6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25">
        <v>145.6</v>
      </c>
    </row>
    <row r="95" spans="1:26" ht="13.5" customHeight="1" x14ac:dyDescent="0.15">
      <c r="A95" s="16">
        <v>91</v>
      </c>
      <c r="B95" s="17" t="s">
        <v>95</v>
      </c>
      <c r="C95" s="30"/>
      <c r="D95" s="19">
        <v>11.5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25">
        <v>11.5</v>
      </c>
    </row>
    <row r="96" spans="1:26" ht="13.5" customHeight="1" x14ac:dyDescent="0.15">
      <c r="A96" s="16">
        <v>92</v>
      </c>
      <c r="B96" s="17" t="s">
        <v>96</v>
      </c>
      <c r="C96" s="30"/>
      <c r="D96" s="19">
        <v>102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102</v>
      </c>
    </row>
    <row r="97" spans="1:26" ht="13.5" customHeight="1" x14ac:dyDescent="0.15">
      <c r="A97" s="16">
        <v>93</v>
      </c>
      <c r="B97" s="17" t="s">
        <v>97</v>
      </c>
      <c r="C97" s="30"/>
      <c r="D97" s="19">
        <v>136.5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25">
        <v>136.5</v>
      </c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42">
        <v>0.33111378140657149</v>
      </c>
      <c r="Y98" s="28"/>
      <c r="Z98" s="29">
        <v>0.33111378140657149</v>
      </c>
    </row>
    <row r="99" spans="1:26" ht="13.5" customHeight="1" x14ac:dyDescent="0.15">
      <c r="A99" s="16">
        <v>95</v>
      </c>
      <c r="B99" s="17" t="s">
        <v>99</v>
      </c>
      <c r="C99" s="30"/>
      <c r="D99" s="19">
        <v>539.50000000000011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539.50000000000011</v>
      </c>
    </row>
    <row r="100" spans="1:26" ht="13.5" customHeight="1" x14ac:dyDescent="0.15">
      <c r="A100" s="16">
        <v>96</v>
      </c>
      <c r="B100" s="17" t="s">
        <v>100</v>
      </c>
      <c r="C100" s="30"/>
      <c r="D100" s="19">
        <v>31.3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5">
        <v>31.3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6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6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8"/>
      <c r="Z103" s="36"/>
    </row>
    <row r="104" spans="1:26" ht="13.5" customHeight="1" x14ac:dyDescent="0.15">
      <c r="A104" s="16">
        <v>100</v>
      </c>
      <c r="B104" s="17" t="s">
        <v>102</v>
      </c>
      <c r="C104" s="30"/>
      <c r="D104" s="19">
        <v>111.50000000000001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111.50000000000001</v>
      </c>
    </row>
    <row r="105" spans="1:26" ht="13.5" customHeight="1" x14ac:dyDescent="0.15">
      <c r="A105" s="16">
        <v>101</v>
      </c>
      <c r="B105" s="17" t="s">
        <v>103</v>
      </c>
      <c r="C105" s="30"/>
      <c r="D105" s="19">
        <v>804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25">
        <v>804</v>
      </c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6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2104.8064414565033</v>
      </c>
      <c r="U107" s="20"/>
      <c r="V107" s="21"/>
      <c r="W107" s="21"/>
      <c r="X107" s="21"/>
      <c r="Y107" s="28"/>
      <c r="Z107" s="25">
        <v>2104.8064414565033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29163.338378304772</v>
      </c>
      <c r="U108" s="20"/>
      <c r="V108" s="21"/>
      <c r="W108" s="21"/>
      <c r="X108" s="21"/>
      <c r="Y108" s="28"/>
      <c r="Z108" s="25">
        <v>29163.338378304772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6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6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6"/>
    </row>
    <row r="112" spans="1:26" ht="13.5" customHeight="1" x14ac:dyDescent="0.15">
      <c r="A112" s="16">
        <v>108</v>
      </c>
      <c r="B112" s="17" t="s">
        <v>106</v>
      </c>
      <c r="C112" s="30"/>
      <c r="D112" s="19">
        <v>115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25">
        <v>115</v>
      </c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6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6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6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6"/>
    </row>
    <row r="117" spans="1:26" ht="13.5" customHeight="1" x14ac:dyDescent="0.15">
      <c r="A117" s="16">
        <v>113</v>
      </c>
      <c r="B117" s="17" t="s">
        <v>107</v>
      </c>
      <c r="C117" s="30"/>
      <c r="D117" s="40">
        <v>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33">
        <v>1</v>
      </c>
    </row>
    <row r="118" spans="1:26" ht="13.5" customHeight="1" x14ac:dyDescent="0.15">
      <c r="A118" s="16">
        <v>114</v>
      </c>
      <c r="B118" s="17" t="s">
        <v>108</v>
      </c>
      <c r="C118" s="30"/>
      <c r="D118" s="19">
        <v>23.900000000000002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25">
        <v>23.900000000000002</v>
      </c>
    </row>
    <row r="119" spans="1:26" ht="13.5" customHeight="1" x14ac:dyDescent="0.15">
      <c r="A119" s="16">
        <v>115</v>
      </c>
      <c r="B119" s="17" t="s">
        <v>109</v>
      </c>
      <c r="C119" s="30"/>
      <c r="D119" s="19">
        <v>74.5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74.5</v>
      </c>
    </row>
    <row r="120" spans="1:26" ht="13.5" customHeight="1" x14ac:dyDescent="0.15">
      <c r="A120" s="16">
        <v>116</v>
      </c>
      <c r="B120" s="17" t="s">
        <v>110</v>
      </c>
      <c r="C120" s="30"/>
      <c r="D120" s="19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25">
        <v>10</v>
      </c>
    </row>
    <row r="121" spans="1:26" ht="13.5" customHeight="1" x14ac:dyDescent="0.15">
      <c r="A121" s="16">
        <v>117</v>
      </c>
      <c r="B121" s="17" t="s">
        <v>111</v>
      </c>
      <c r="C121" s="30"/>
      <c r="D121" s="19">
        <v>74.099999999999994</v>
      </c>
      <c r="E121" s="40">
        <v>2.0374736208015358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76.137473620801529</v>
      </c>
    </row>
    <row r="122" spans="1:26" ht="13.5" customHeight="1" x14ac:dyDescent="0.15">
      <c r="A122" s="16">
        <v>118</v>
      </c>
      <c r="B122" s="17" t="s">
        <v>112</v>
      </c>
      <c r="C122" s="30"/>
      <c r="D122" s="40">
        <v>2.0155000000000003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33">
        <v>2.0155000000000003</v>
      </c>
    </row>
    <row r="123" spans="1:26" ht="13.5" customHeight="1" x14ac:dyDescent="0.15">
      <c r="A123" s="16">
        <v>119</v>
      </c>
      <c r="B123" s="17" t="s">
        <v>113</v>
      </c>
      <c r="C123" s="30"/>
      <c r="D123" s="19">
        <v>22.000000000000004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25">
        <v>22.000000000000004</v>
      </c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6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6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6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6"/>
    </row>
    <row r="128" spans="1:26" ht="13.5" customHeight="1" x14ac:dyDescent="0.15">
      <c r="A128" s="16">
        <v>124</v>
      </c>
      <c r="B128" s="17" t="s">
        <v>116</v>
      </c>
      <c r="C128" s="3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36"/>
    </row>
    <row r="129" spans="1:26" ht="13.5" customHeight="1" x14ac:dyDescent="0.15">
      <c r="A129" s="16">
        <v>125</v>
      </c>
      <c r="B129" s="17" t="s">
        <v>117</v>
      </c>
      <c r="C129" s="31">
        <v>84.117078812673086</v>
      </c>
      <c r="D129" s="19">
        <v>882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3">
        <v>2.4921224417275014</v>
      </c>
      <c r="X129" s="21"/>
      <c r="Y129" s="41">
        <v>3.0031025618630585</v>
      </c>
      <c r="Z129" s="25">
        <v>971.61230381626365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6"/>
    </row>
    <row r="131" spans="1:26" ht="13.5" customHeight="1" x14ac:dyDescent="0.15">
      <c r="A131" s="16">
        <v>127</v>
      </c>
      <c r="B131" s="17" t="s">
        <v>119</v>
      </c>
      <c r="C131" s="31">
        <v>61.66881195723537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444.63036374424757</v>
      </c>
      <c r="T131" s="20"/>
      <c r="U131" s="20"/>
      <c r="V131" s="21"/>
      <c r="W131" s="22">
        <v>23.787516175360775</v>
      </c>
      <c r="X131" s="21"/>
      <c r="Y131" s="41">
        <v>3.123220050236815</v>
      </c>
      <c r="Z131" s="25">
        <v>533.2099119270805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6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6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6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6"/>
    </row>
    <row r="136" spans="1:26" ht="13.5" customHeight="1" x14ac:dyDescent="0.15">
      <c r="A136" s="16">
        <v>132</v>
      </c>
      <c r="B136" s="17" t="s">
        <v>120</v>
      </c>
      <c r="C136" s="31">
        <v>14.292578456113334</v>
      </c>
      <c r="D136" s="20"/>
      <c r="E136" s="49">
        <v>1.0998944644504776E-2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3">
        <v>4.1713449387823784</v>
      </c>
      <c r="W136" s="22">
        <v>62.105645032199142</v>
      </c>
      <c r="X136" s="21"/>
      <c r="Y136" s="48">
        <v>0.17100512901133899</v>
      </c>
      <c r="Z136" s="25">
        <v>80.751572500750697</v>
      </c>
    </row>
    <row r="137" spans="1:26" ht="27" customHeight="1" x14ac:dyDescent="0.15">
      <c r="A137" s="16">
        <v>133</v>
      </c>
      <c r="B137" s="17" t="s">
        <v>121</v>
      </c>
      <c r="C137" s="31">
        <v>458.3157951250069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4.1346677176282908E-3</v>
      </c>
      <c r="X137" s="21"/>
      <c r="Y137" s="28"/>
      <c r="Z137" s="25">
        <v>458.31992979272451</v>
      </c>
    </row>
    <row r="138" spans="1:26" ht="13.5" customHeight="1" x14ac:dyDescent="0.15">
      <c r="A138" s="16">
        <v>134</v>
      </c>
      <c r="B138" s="17" t="s">
        <v>122</v>
      </c>
      <c r="C138" s="31">
        <v>38.11678451900174</v>
      </c>
      <c r="D138" s="20"/>
      <c r="E138" s="20"/>
      <c r="F138" s="19">
        <v>120.10311508664485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42">
        <v>0.30312186097136296</v>
      </c>
      <c r="X138" s="21"/>
      <c r="Y138" s="28"/>
      <c r="Z138" s="25">
        <v>158.52302146661796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6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6"/>
    </row>
    <row r="141" spans="1:26" ht="13.5" customHeight="1" x14ac:dyDescent="0.15">
      <c r="A141" s="16">
        <v>137</v>
      </c>
      <c r="B141" s="17" t="s">
        <v>123</v>
      </c>
      <c r="C141" s="30"/>
      <c r="D141" s="19">
        <v>10.000000000000002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25">
        <v>10.000000000000002</v>
      </c>
    </row>
    <row r="142" spans="1:26" ht="13.5" customHeight="1" x14ac:dyDescent="0.15">
      <c r="A142" s="16">
        <v>138</v>
      </c>
      <c r="B142" s="17" t="s">
        <v>124</v>
      </c>
      <c r="C142" s="30"/>
      <c r="D142" s="40">
        <v>9.0000000000000018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33">
        <v>9.0000000000000018</v>
      </c>
    </row>
    <row r="143" spans="1:26" ht="13.5" customHeight="1" x14ac:dyDescent="0.15">
      <c r="A143" s="16">
        <v>139</v>
      </c>
      <c r="B143" s="17" t="s">
        <v>125</v>
      </c>
      <c r="C143" s="30"/>
      <c r="D143" s="40">
        <v>1.4</v>
      </c>
      <c r="E143" s="40">
        <v>7.4240009485186782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33">
        <v>8.8240009485186786</v>
      </c>
    </row>
    <row r="144" spans="1:26" ht="13.5" customHeight="1" x14ac:dyDescent="0.15">
      <c r="A144" s="16">
        <v>140</v>
      </c>
      <c r="B144" s="17" t="s">
        <v>126</v>
      </c>
      <c r="C144" s="30"/>
      <c r="D144" s="19">
        <v>40.070000000000007</v>
      </c>
      <c r="E144" s="40">
        <v>2.3846354977665785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25">
        <v>42.454635497766589</v>
      </c>
    </row>
    <row r="145" spans="1:26" ht="13.5" customHeight="1" x14ac:dyDescent="0.15">
      <c r="A145" s="16">
        <v>141</v>
      </c>
      <c r="B145" s="17" t="s">
        <v>127</v>
      </c>
      <c r="C145" s="3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36"/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6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6"/>
    </row>
    <row r="148" spans="1:26" ht="27" customHeight="1" x14ac:dyDescent="0.15">
      <c r="A148" s="16">
        <v>144</v>
      </c>
      <c r="B148" s="17" t="s">
        <v>128</v>
      </c>
      <c r="C148" s="31">
        <v>22.266638579852334</v>
      </c>
      <c r="D148" s="20"/>
      <c r="E148" s="20"/>
      <c r="F148" s="20"/>
      <c r="G148" s="20"/>
      <c r="H148" s="20"/>
      <c r="I148" s="20"/>
      <c r="J148" s="20"/>
      <c r="K148" s="20"/>
      <c r="L148" s="19">
        <v>90.982624000000001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113.24926257985234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6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6"/>
    </row>
    <row r="151" spans="1:26" ht="13.5" customHeight="1" x14ac:dyDescent="0.15">
      <c r="A151" s="16">
        <v>147</v>
      </c>
      <c r="B151" s="17" t="s">
        <v>131</v>
      </c>
      <c r="C151" s="30"/>
      <c r="D151" s="19">
        <v>350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25">
        <v>350</v>
      </c>
    </row>
    <row r="152" spans="1:26" ht="13.5" customHeight="1" x14ac:dyDescent="0.15">
      <c r="A152" s="16">
        <v>148</v>
      </c>
      <c r="B152" s="17" t="s">
        <v>132</v>
      </c>
      <c r="C152" s="30"/>
      <c r="D152" s="19">
        <v>67.400000000000006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67.400000000000006</v>
      </c>
    </row>
    <row r="153" spans="1:26" ht="13.5" customHeight="1" x14ac:dyDescent="0.15">
      <c r="A153" s="16">
        <v>149</v>
      </c>
      <c r="B153" s="17" t="s">
        <v>388</v>
      </c>
      <c r="C153" s="34">
        <v>4.7565393276101195E-2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35">
        <v>4.7565393276101195E-2</v>
      </c>
    </row>
    <row r="154" spans="1:26" ht="13.5" customHeight="1" x14ac:dyDescent="0.15">
      <c r="A154" s="16">
        <v>150</v>
      </c>
      <c r="B154" s="17" t="s">
        <v>133</v>
      </c>
      <c r="C154" s="31">
        <v>10.733919873806133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41">
        <v>4.2786413550890661</v>
      </c>
      <c r="Z154" s="25">
        <v>15.0125612288952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6"/>
    </row>
    <row r="156" spans="1:26" ht="13.5" customHeight="1" x14ac:dyDescent="0.15">
      <c r="A156" s="16">
        <v>152</v>
      </c>
      <c r="B156" s="17" t="s">
        <v>135</v>
      </c>
      <c r="C156" s="30"/>
      <c r="D156" s="19">
        <v>568.5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568.5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19">
        <v>210.75771065455928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210.75771065455928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6"/>
    </row>
    <row r="159" spans="1:26" ht="13.5" customHeight="1" x14ac:dyDescent="0.15">
      <c r="A159" s="16">
        <v>155</v>
      </c>
      <c r="B159" s="17" t="s">
        <v>389</v>
      </c>
      <c r="C159" s="26">
        <v>0.22514785417829292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42">
        <v>0.79658142099460871</v>
      </c>
      <c r="X159" s="21"/>
      <c r="Y159" s="28"/>
      <c r="Z159" s="33">
        <v>1.0217292751729017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6"/>
    </row>
    <row r="161" spans="1:26" ht="13.5" customHeight="1" x14ac:dyDescent="0.15">
      <c r="A161" s="16">
        <v>157</v>
      </c>
      <c r="B161" s="17" t="s">
        <v>138</v>
      </c>
      <c r="C161" s="31">
        <v>19.178828300672549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42">
        <v>0.28745611443018892</v>
      </c>
      <c r="X161" s="21"/>
      <c r="Y161" s="28"/>
      <c r="Z161" s="25">
        <v>19.466284415102738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6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6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6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3386.9280718375239</v>
      </c>
      <c r="U165" s="20"/>
      <c r="V165" s="21"/>
      <c r="W165" s="21"/>
      <c r="X165" s="21"/>
      <c r="Y165" s="28"/>
      <c r="Z165" s="25">
        <v>3386.9280718375239</v>
      </c>
    </row>
    <row r="166" spans="1:26" ht="13.5" customHeight="1" x14ac:dyDescent="0.15">
      <c r="A166" s="16">
        <v>162</v>
      </c>
      <c r="B166" s="17" t="s">
        <v>140</v>
      </c>
      <c r="C166" s="30"/>
      <c r="D166" s="19">
        <v>122.00000000000001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25">
        <v>122.00000000000001</v>
      </c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6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790.7615547319715</v>
      </c>
      <c r="U168" s="20"/>
      <c r="V168" s="21"/>
      <c r="W168" s="21"/>
      <c r="X168" s="21"/>
      <c r="Y168" s="28"/>
      <c r="Z168" s="25">
        <v>790.7615547319715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6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6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6"/>
    </row>
    <row r="172" spans="1:26" ht="13.5" customHeight="1" x14ac:dyDescent="0.15">
      <c r="A172" s="16">
        <v>168</v>
      </c>
      <c r="B172" s="17" t="s">
        <v>142</v>
      </c>
      <c r="C172" s="30"/>
      <c r="D172" s="19">
        <v>450.00000000000006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450.00000000000006</v>
      </c>
    </row>
    <row r="173" spans="1:26" ht="13.5" customHeight="1" x14ac:dyDescent="0.15">
      <c r="A173" s="16">
        <v>169</v>
      </c>
      <c r="B173" s="17" t="s">
        <v>143</v>
      </c>
      <c r="C173" s="30"/>
      <c r="D173" s="19">
        <v>35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35</v>
      </c>
    </row>
    <row r="174" spans="1:26" ht="13.5" customHeight="1" x14ac:dyDescent="0.15">
      <c r="A174" s="16">
        <v>170</v>
      </c>
      <c r="B174" s="17" t="s">
        <v>144</v>
      </c>
      <c r="C174" s="3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36"/>
    </row>
    <row r="175" spans="1:26" ht="13.5" customHeight="1" x14ac:dyDescent="0.15">
      <c r="A175" s="16">
        <v>171</v>
      </c>
      <c r="B175" s="17" t="s">
        <v>145</v>
      </c>
      <c r="C175" s="30"/>
      <c r="D175" s="20"/>
      <c r="E175" s="19">
        <v>17.505710022252071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17.505710022252071</v>
      </c>
    </row>
    <row r="176" spans="1:26" ht="13.5" customHeight="1" x14ac:dyDescent="0.15">
      <c r="A176" s="16">
        <v>172</v>
      </c>
      <c r="B176" s="17" t="s">
        <v>146</v>
      </c>
      <c r="C176" s="30"/>
      <c r="D176" s="19">
        <v>308.97999999999996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25">
        <v>308.97999999999996</v>
      </c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6"/>
    </row>
    <row r="178" spans="1:26" ht="13.5" customHeight="1" x14ac:dyDescent="0.15">
      <c r="A178" s="16">
        <v>174</v>
      </c>
      <c r="B178" s="17" t="s">
        <v>147</v>
      </c>
      <c r="C178" s="30"/>
      <c r="D178" s="19">
        <v>849.50000000000011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849.50000000000011</v>
      </c>
    </row>
    <row r="179" spans="1:26" ht="13.5" customHeight="1" x14ac:dyDescent="0.15">
      <c r="A179" s="16">
        <v>175</v>
      </c>
      <c r="B179" s="17" t="s">
        <v>148</v>
      </c>
      <c r="C179" s="30"/>
      <c r="D179" s="19">
        <v>103.19999999999999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103.19999999999999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5503.4670056433679</v>
      </c>
      <c r="U180" s="20"/>
      <c r="V180" s="21"/>
      <c r="W180" s="21"/>
      <c r="X180" s="21"/>
      <c r="Y180" s="28"/>
      <c r="Z180" s="25">
        <v>5503.4670056433679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6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41">
        <v>4.724499308921458</v>
      </c>
      <c r="Z182" s="33">
        <v>4.724499308921458</v>
      </c>
    </row>
    <row r="183" spans="1:26" ht="13.5" customHeight="1" x14ac:dyDescent="0.15">
      <c r="A183" s="16">
        <v>179</v>
      </c>
      <c r="B183" s="17" t="s">
        <v>151</v>
      </c>
      <c r="C183" s="30"/>
      <c r="D183" s="19">
        <v>207888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207888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6"/>
    </row>
    <row r="185" spans="1:26" ht="13.5" customHeight="1" x14ac:dyDescent="0.15">
      <c r="A185" s="16">
        <v>181</v>
      </c>
      <c r="B185" s="17" t="s">
        <v>152</v>
      </c>
      <c r="C185" s="34">
        <v>9.4670793279355236E-2</v>
      </c>
      <c r="D185" s="20"/>
      <c r="E185" s="19">
        <v>197.61135113708889</v>
      </c>
      <c r="F185" s="20"/>
      <c r="G185" s="20"/>
      <c r="H185" s="20"/>
      <c r="I185" s="20"/>
      <c r="J185" s="19">
        <v>46383.365119437418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1.8543221959679591E-3</v>
      </c>
      <c r="X185" s="21"/>
      <c r="Y185" s="24">
        <v>11.662640500948914</v>
      </c>
      <c r="Z185" s="25">
        <v>46592.735636190933</v>
      </c>
    </row>
    <row r="186" spans="1:26" ht="13.5" customHeight="1" x14ac:dyDescent="0.15">
      <c r="A186" s="16">
        <v>182</v>
      </c>
      <c r="B186" s="17" t="s">
        <v>153</v>
      </c>
      <c r="C186" s="30"/>
      <c r="D186" s="19">
        <v>40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25">
        <v>40</v>
      </c>
    </row>
    <row r="187" spans="1:26" ht="13.5" customHeight="1" x14ac:dyDescent="0.15">
      <c r="A187" s="16">
        <v>183</v>
      </c>
      <c r="B187" s="17" t="s">
        <v>154</v>
      </c>
      <c r="C187" s="30"/>
      <c r="D187" s="19">
        <v>945.3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945.3</v>
      </c>
    </row>
    <row r="188" spans="1:26" ht="13.5" customHeight="1" x14ac:dyDescent="0.15">
      <c r="A188" s="16">
        <v>184</v>
      </c>
      <c r="B188" s="17" t="s">
        <v>155</v>
      </c>
      <c r="C188" s="30"/>
      <c r="D188" s="19">
        <v>315.20000000000005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315.20000000000005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3149.0071079069617</v>
      </c>
      <c r="U189" s="20"/>
      <c r="V189" s="21"/>
      <c r="W189" s="21"/>
      <c r="X189" s="21"/>
      <c r="Y189" s="28"/>
      <c r="Z189" s="25">
        <v>3149.0071079069617</v>
      </c>
    </row>
    <row r="190" spans="1:26" ht="13.5" customHeight="1" x14ac:dyDescent="0.15">
      <c r="A190" s="16">
        <v>186</v>
      </c>
      <c r="B190" s="17" t="s">
        <v>157</v>
      </c>
      <c r="C190" s="31">
        <v>8725.5302160484971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3">
        <v>7.6311442074113787</v>
      </c>
      <c r="X190" s="21"/>
      <c r="Y190" s="28"/>
      <c r="Z190" s="25">
        <v>8733.1613602559082</v>
      </c>
    </row>
    <row r="191" spans="1:26" ht="13.5" customHeight="1" x14ac:dyDescent="0.15">
      <c r="A191" s="16">
        <v>187</v>
      </c>
      <c r="B191" s="17" t="s">
        <v>158</v>
      </c>
      <c r="C191" s="30"/>
      <c r="D191" s="19">
        <v>797.99999999999989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797.99999999999989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6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6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6"/>
    </row>
    <row r="195" spans="1:26" ht="13.5" customHeight="1" x14ac:dyDescent="0.15">
      <c r="A195" s="16">
        <v>191</v>
      </c>
      <c r="B195" s="17" t="s">
        <v>161</v>
      </c>
      <c r="C195" s="30"/>
      <c r="D195" s="19">
        <v>99.999999999999986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99.999999999999986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6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6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6"/>
    </row>
    <row r="199" spans="1:26" ht="13.5" customHeight="1" x14ac:dyDescent="0.15">
      <c r="A199" s="16">
        <v>195</v>
      </c>
      <c r="B199" s="17" t="s">
        <v>163</v>
      </c>
      <c r="C199" s="30"/>
      <c r="D199" s="19">
        <v>176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25">
        <v>176</v>
      </c>
    </row>
    <row r="200" spans="1:26" ht="13.5" customHeight="1" x14ac:dyDescent="0.15">
      <c r="A200" s="16">
        <v>196</v>
      </c>
      <c r="B200" s="17" t="s">
        <v>164</v>
      </c>
      <c r="C200" s="30"/>
      <c r="D200" s="19">
        <v>860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860</v>
      </c>
    </row>
    <row r="201" spans="1:26" ht="13.5" customHeight="1" x14ac:dyDescent="0.15">
      <c r="A201" s="16">
        <v>197</v>
      </c>
      <c r="B201" s="17" t="s">
        <v>165</v>
      </c>
      <c r="C201" s="30"/>
      <c r="D201" s="19">
        <v>169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169</v>
      </c>
    </row>
    <row r="202" spans="1:26" ht="13.5" customHeight="1" x14ac:dyDescent="0.15">
      <c r="A202" s="16">
        <v>198</v>
      </c>
      <c r="B202" s="17" t="s">
        <v>166</v>
      </c>
      <c r="C202" s="3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36"/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8"/>
      <c r="Z203" s="36"/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6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6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6"/>
    </row>
    <row r="207" spans="1:26" ht="13.5" customHeight="1" x14ac:dyDescent="0.15">
      <c r="A207" s="16">
        <v>203</v>
      </c>
      <c r="B207" s="17" t="s">
        <v>168</v>
      </c>
      <c r="C207" s="26">
        <v>0.13713922157385172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29">
        <v>0.13713922157385172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6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6"/>
    </row>
    <row r="210" spans="1:26" ht="13.5" customHeight="1" x14ac:dyDescent="0.15">
      <c r="A210" s="16">
        <v>206</v>
      </c>
      <c r="B210" s="17" t="s">
        <v>170</v>
      </c>
      <c r="C210" s="30"/>
      <c r="D210" s="19">
        <v>18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25">
        <v>18</v>
      </c>
    </row>
    <row r="211" spans="1:26" ht="27" customHeight="1" x14ac:dyDescent="0.15">
      <c r="A211" s="16">
        <v>207</v>
      </c>
      <c r="B211" s="17" t="s">
        <v>171</v>
      </c>
      <c r="C211" s="26">
        <v>0.63557021079663323</v>
      </c>
      <c r="D211" s="19">
        <v>19</v>
      </c>
      <c r="E211" s="40">
        <v>8.8604302127209014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7.4578422930870678E-2</v>
      </c>
      <c r="X211" s="21"/>
      <c r="Y211" s="28"/>
      <c r="Z211" s="25">
        <v>28.570578846448406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6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403.17742521270975</v>
      </c>
      <c r="T213" s="20"/>
      <c r="U213" s="20"/>
      <c r="V213" s="21"/>
      <c r="W213" s="22">
        <v>21.716025285381036</v>
      </c>
      <c r="X213" s="21"/>
      <c r="Y213" s="28"/>
      <c r="Z213" s="25">
        <v>424.89345049809077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6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6"/>
    </row>
    <row r="216" spans="1:26" ht="13.5" customHeight="1" x14ac:dyDescent="0.15">
      <c r="A216" s="16">
        <v>212</v>
      </c>
      <c r="B216" s="17" t="s">
        <v>174</v>
      </c>
      <c r="C216" s="30"/>
      <c r="D216" s="19">
        <v>757.69000000000017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757.69000000000017</v>
      </c>
    </row>
    <row r="217" spans="1:26" ht="13.5" customHeight="1" x14ac:dyDescent="0.15">
      <c r="A217" s="16">
        <v>213</v>
      </c>
      <c r="B217" s="17" t="s">
        <v>175</v>
      </c>
      <c r="C217" s="31">
        <v>71.727893996867778</v>
      </c>
      <c r="D217" s="19">
        <v>14.000000000000002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42">
        <v>0.33479325601327603</v>
      </c>
      <c r="X217" s="21"/>
      <c r="Y217" s="28"/>
      <c r="Z217" s="25">
        <v>86.062687252881048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6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6"/>
    </row>
    <row r="220" spans="1:26" ht="13.5" customHeight="1" x14ac:dyDescent="0.15">
      <c r="A220" s="16">
        <v>216</v>
      </c>
      <c r="B220" s="17" t="s">
        <v>412</v>
      </c>
      <c r="C220" s="34">
        <v>2.1526532250811508E-3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5">
        <v>2.1526532250811508E-3</v>
      </c>
    </row>
    <row r="221" spans="1:26" ht="13.5" customHeight="1" x14ac:dyDescent="0.15">
      <c r="A221" s="16">
        <v>217</v>
      </c>
      <c r="B221" s="17" t="s">
        <v>176</v>
      </c>
      <c r="C221" s="30"/>
      <c r="D221" s="19">
        <v>224.99999999999997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25">
        <v>224.99999999999997</v>
      </c>
    </row>
    <row r="222" spans="1:26" ht="13.5" customHeight="1" x14ac:dyDescent="0.15">
      <c r="A222" s="16">
        <v>218</v>
      </c>
      <c r="B222" s="17" t="s">
        <v>177</v>
      </c>
      <c r="C222" s="18">
        <v>1.0173375913832408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6.4357349370809558E-2</v>
      </c>
      <c r="X222" s="21"/>
      <c r="Y222" s="28"/>
      <c r="Z222" s="33">
        <v>1.0816949407540504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6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6"/>
    </row>
    <row r="225" spans="1:26" ht="13.5" customHeight="1" x14ac:dyDescent="0.15">
      <c r="A225" s="16">
        <v>221</v>
      </c>
      <c r="B225" s="17" t="s">
        <v>178</v>
      </c>
      <c r="C225" s="30"/>
      <c r="D225" s="19">
        <v>323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323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6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8"/>
      <c r="Z227" s="36"/>
    </row>
    <row r="228" spans="1:26" ht="27" customHeight="1" x14ac:dyDescent="0.15">
      <c r="A228" s="16">
        <v>224</v>
      </c>
      <c r="B228" s="17" t="s">
        <v>180</v>
      </c>
      <c r="C228" s="18">
        <v>1.0953400452444073</v>
      </c>
      <c r="D228" s="20"/>
      <c r="E228" s="20"/>
      <c r="F228" s="20"/>
      <c r="G228" s="20"/>
      <c r="H228" s="20"/>
      <c r="I228" s="19">
        <v>12836.826008852709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12.393531295868218</v>
      </c>
      <c r="X228" s="21"/>
      <c r="Y228" s="28"/>
      <c r="Z228" s="25">
        <v>12850.31488019382</v>
      </c>
    </row>
    <row r="229" spans="1:26" ht="13.5" customHeight="1" x14ac:dyDescent="0.15">
      <c r="A229" s="16">
        <v>225</v>
      </c>
      <c r="B229" s="17" t="s">
        <v>181</v>
      </c>
      <c r="C229" s="30"/>
      <c r="D229" s="19">
        <v>50</v>
      </c>
      <c r="E229" s="40">
        <v>4.1052237783776535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25">
        <v>54.105223778377656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6"/>
    </row>
    <row r="231" spans="1:26" ht="13.5" customHeight="1" x14ac:dyDescent="0.15">
      <c r="A231" s="16">
        <v>227</v>
      </c>
      <c r="B231" s="17" t="s">
        <v>182</v>
      </c>
      <c r="C231" s="30"/>
      <c r="D231" s="19">
        <v>580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580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6"/>
    </row>
    <row r="233" spans="1:26" ht="13.5" customHeight="1" x14ac:dyDescent="0.15">
      <c r="A233" s="16">
        <v>229</v>
      </c>
      <c r="B233" s="17" t="s">
        <v>183</v>
      </c>
      <c r="C233" s="30"/>
      <c r="D233" s="19">
        <v>941.1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941.1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6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6"/>
    </row>
    <row r="236" spans="1:26" ht="13.5" customHeight="1" x14ac:dyDescent="0.15">
      <c r="A236" s="16">
        <v>232</v>
      </c>
      <c r="B236" s="17" t="s">
        <v>185</v>
      </c>
      <c r="C236" s="31">
        <v>6636.0917070818796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6636.0917070818796</v>
      </c>
    </row>
    <row r="237" spans="1:26" ht="13.5" customHeight="1" x14ac:dyDescent="0.15">
      <c r="A237" s="16">
        <v>233</v>
      </c>
      <c r="B237" s="17" t="s">
        <v>186</v>
      </c>
      <c r="C237" s="30"/>
      <c r="D237" s="19">
        <v>308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308</v>
      </c>
    </row>
    <row r="238" spans="1:26" ht="13.5" customHeight="1" x14ac:dyDescent="0.15">
      <c r="A238" s="16">
        <v>234</v>
      </c>
      <c r="B238" s="17" t="s">
        <v>187</v>
      </c>
      <c r="C238" s="34">
        <v>3.5611125534320304E-2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5">
        <v>3.5611125534320304E-2</v>
      </c>
    </row>
    <row r="239" spans="1:26" ht="13.5" customHeight="1" x14ac:dyDescent="0.15">
      <c r="A239" s="16">
        <v>235</v>
      </c>
      <c r="B239" s="17" t="s">
        <v>419</v>
      </c>
      <c r="C239" s="43">
        <v>1.190689717302355E-5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50">
        <v>1.190689717302355E-5</v>
      </c>
    </row>
    <row r="240" spans="1:26" ht="13.5" customHeight="1" x14ac:dyDescent="0.15">
      <c r="A240" s="16">
        <v>236</v>
      </c>
      <c r="B240" s="17" t="s">
        <v>188</v>
      </c>
      <c r="C240" s="3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36"/>
    </row>
    <row r="241" spans="1:26" ht="13.5" customHeight="1" x14ac:dyDescent="0.15">
      <c r="A241" s="16">
        <v>237</v>
      </c>
      <c r="B241" s="17" t="s">
        <v>189</v>
      </c>
      <c r="C241" s="26">
        <v>0.15371359531125528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80.16236795399179</v>
      </c>
      <c r="W241" s="21"/>
      <c r="X241" s="22">
        <v>10.757178594062138</v>
      </c>
      <c r="Y241" s="28"/>
      <c r="Z241" s="25">
        <v>91.073260143365189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6"/>
    </row>
    <row r="243" spans="1:26" ht="13.5" customHeight="1" x14ac:dyDescent="0.15">
      <c r="A243" s="16">
        <v>239</v>
      </c>
      <c r="B243" s="17" t="s">
        <v>190</v>
      </c>
      <c r="C243" s="26">
        <v>0.27322717321083956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0.27322717321083956</v>
      </c>
    </row>
    <row r="244" spans="1:26" ht="13.5" customHeight="1" x14ac:dyDescent="0.15">
      <c r="A244" s="16">
        <v>240</v>
      </c>
      <c r="B244" s="17" t="s">
        <v>191</v>
      </c>
      <c r="C244" s="31">
        <v>958.26670437315897</v>
      </c>
      <c r="D244" s="20"/>
      <c r="E244" s="20"/>
      <c r="F244" s="49">
        <v>1.7211816532838962E-2</v>
      </c>
      <c r="G244" s="19">
        <v>43.564351687278489</v>
      </c>
      <c r="H244" s="20"/>
      <c r="I244" s="20"/>
      <c r="J244" s="20"/>
      <c r="K244" s="19">
        <v>1057.608778260269</v>
      </c>
      <c r="L244" s="20"/>
      <c r="M244" s="19">
        <v>4912.6879118404695</v>
      </c>
      <c r="N244" s="19">
        <v>688.40127781494118</v>
      </c>
      <c r="O244" s="19">
        <v>560.16342932421378</v>
      </c>
      <c r="P244" s="19">
        <v>1833.6877732545656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10054.397438371429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6"/>
    </row>
    <row r="246" spans="1:26" ht="13.5" customHeight="1" x14ac:dyDescent="0.15">
      <c r="A246" s="16">
        <v>242</v>
      </c>
      <c r="B246" s="17" t="s">
        <v>192</v>
      </c>
      <c r="C246" s="34">
        <v>1.9047448722414614E-3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301.06228688603255</v>
      </c>
      <c r="W246" s="32">
        <v>5.4033786941574751E-4</v>
      </c>
      <c r="X246" s="21"/>
      <c r="Y246" s="28"/>
      <c r="Z246" s="25">
        <v>301.06473196877425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149.70736690251175</v>
      </c>
      <c r="V247" s="21"/>
      <c r="W247" s="21"/>
      <c r="X247" s="21"/>
      <c r="Y247" s="28"/>
      <c r="Z247" s="25">
        <v>149.70736690251175</v>
      </c>
    </row>
    <row r="248" spans="1:26" ht="13.5" customHeight="1" x14ac:dyDescent="0.15">
      <c r="A248" s="16">
        <v>244</v>
      </c>
      <c r="B248" s="17" t="s">
        <v>193</v>
      </c>
      <c r="C248" s="30"/>
      <c r="D248" s="19">
        <v>17602.25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17602.25</v>
      </c>
    </row>
    <row r="249" spans="1:26" ht="13.5" customHeight="1" x14ac:dyDescent="0.15">
      <c r="A249" s="16">
        <v>245</v>
      </c>
      <c r="B249" s="17" t="s">
        <v>194</v>
      </c>
      <c r="C249" s="43">
        <v>7.3637677330467009E-5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2">
        <v>4.51674533702039E-4</v>
      </c>
      <c r="X249" s="21"/>
      <c r="Y249" s="28"/>
      <c r="Z249" s="38">
        <v>5.2531221103250603E-4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6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6"/>
    </row>
    <row r="252" spans="1:26" ht="13.5" customHeight="1" x14ac:dyDescent="0.15">
      <c r="A252" s="16">
        <v>248</v>
      </c>
      <c r="B252" s="17" t="s">
        <v>195</v>
      </c>
      <c r="C252" s="30"/>
      <c r="D252" s="19">
        <v>5381.0000000000009</v>
      </c>
      <c r="E252" s="39">
        <v>0.96777138501678528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5381.9677713850178</v>
      </c>
    </row>
    <row r="253" spans="1:26" ht="13.5" customHeight="1" x14ac:dyDescent="0.15">
      <c r="A253" s="16">
        <v>249</v>
      </c>
      <c r="B253" s="17" t="s">
        <v>196</v>
      </c>
      <c r="C253" s="30"/>
      <c r="D253" s="19">
        <v>805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805</v>
      </c>
    </row>
    <row r="254" spans="1:26" ht="13.5" customHeight="1" x14ac:dyDescent="0.15">
      <c r="A254" s="16">
        <v>250</v>
      </c>
      <c r="B254" s="17" t="s">
        <v>197</v>
      </c>
      <c r="C254" s="30"/>
      <c r="D254" s="19">
        <v>82.999999999999986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82.999999999999986</v>
      </c>
    </row>
    <row r="255" spans="1:26" ht="13.5" customHeight="1" x14ac:dyDescent="0.15">
      <c r="A255" s="16">
        <v>251</v>
      </c>
      <c r="B255" s="17" t="s">
        <v>198</v>
      </c>
      <c r="C255" s="30"/>
      <c r="D255" s="19">
        <v>1717.8699999999997</v>
      </c>
      <c r="E255" s="19">
        <v>260.77589784550804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1978.6458978455078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19">
        <v>68.655163764606442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68.655163764606442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6"/>
    </row>
    <row r="258" spans="1:26" ht="13.5" customHeight="1" x14ac:dyDescent="0.15">
      <c r="A258" s="16">
        <v>254</v>
      </c>
      <c r="B258" s="17" t="s">
        <v>201</v>
      </c>
      <c r="C258" s="30"/>
      <c r="D258" s="19">
        <v>68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25">
        <v>68</v>
      </c>
    </row>
    <row r="259" spans="1:26" ht="13.5" customHeight="1" x14ac:dyDescent="0.15">
      <c r="A259" s="16">
        <v>255</v>
      </c>
      <c r="B259" s="17" t="s">
        <v>202</v>
      </c>
      <c r="C259" s="26">
        <v>0.18578215257424127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8"/>
      <c r="Z259" s="29">
        <v>0.18578215257424127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40">
        <v>1.8556675357953096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33">
        <v>1.8556675357953096</v>
      </c>
    </row>
    <row r="261" spans="1:26" ht="13.5" customHeight="1" x14ac:dyDescent="0.15">
      <c r="A261" s="16">
        <v>257</v>
      </c>
      <c r="B261" s="17" t="s">
        <v>204</v>
      </c>
      <c r="C261" s="30"/>
      <c r="D261" s="19">
        <v>425.76000000000005</v>
      </c>
      <c r="E261" s="49">
        <v>1.6093581555335769E-3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8"/>
      <c r="Z261" s="25">
        <v>425.76160935815557</v>
      </c>
    </row>
    <row r="262" spans="1:26" ht="13.5" customHeight="1" x14ac:dyDescent="0.15">
      <c r="A262" s="16">
        <v>258</v>
      </c>
      <c r="B262" s="17" t="s">
        <v>205</v>
      </c>
      <c r="C262" s="34">
        <v>6.2930250692590881E-2</v>
      </c>
      <c r="D262" s="19">
        <v>300.89999999999998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7">
        <v>7.7289554686781519E-3</v>
      </c>
      <c r="X262" s="21"/>
      <c r="Y262" s="28"/>
      <c r="Z262" s="25">
        <v>300.97065920616126</v>
      </c>
    </row>
    <row r="263" spans="1:26" ht="13.5" customHeight="1" x14ac:dyDescent="0.15">
      <c r="A263" s="16">
        <v>259</v>
      </c>
      <c r="B263" s="17" t="s">
        <v>206</v>
      </c>
      <c r="C263" s="26">
        <v>0.44768840088875672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29">
        <v>0.44768840088875672</v>
      </c>
    </row>
    <row r="264" spans="1:26" ht="13.5" customHeight="1" x14ac:dyDescent="0.15">
      <c r="A264" s="16">
        <v>260</v>
      </c>
      <c r="B264" s="17" t="s">
        <v>207</v>
      </c>
      <c r="C264" s="30"/>
      <c r="D264" s="19">
        <v>1283.9999999999998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1283.9999999999998</v>
      </c>
    </row>
    <row r="265" spans="1:26" ht="13.5" customHeight="1" x14ac:dyDescent="0.15">
      <c r="A265" s="16">
        <v>261</v>
      </c>
      <c r="B265" s="17" t="s">
        <v>208</v>
      </c>
      <c r="C265" s="30"/>
      <c r="D265" s="19">
        <v>345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345</v>
      </c>
    </row>
    <row r="266" spans="1:26" ht="13.5" customHeight="1" x14ac:dyDescent="0.15">
      <c r="A266" s="16">
        <v>262</v>
      </c>
      <c r="B266" s="17" t="s">
        <v>209</v>
      </c>
      <c r="C266" s="31">
        <v>726.17322418724791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3">
        <v>1.226660483594431</v>
      </c>
      <c r="X266" s="21"/>
      <c r="Y266" s="41">
        <v>5.2961307801214312</v>
      </c>
      <c r="Z266" s="25">
        <v>732.69601545096373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6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6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6"/>
    </row>
    <row r="270" spans="1:26" ht="13.5" customHeight="1" x14ac:dyDescent="0.15">
      <c r="A270" s="16">
        <v>266</v>
      </c>
      <c r="B270" s="17" t="s">
        <v>210</v>
      </c>
      <c r="C270" s="30"/>
      <c r="D270" s="19">
        <v>163.5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163.5</v>
      </c>
    </row>
    <row r="271" spans="1:26" ht="13.5" customHeight="1" x14ac:dyDescent="0.15">
      <c r="A271" s="16">
        <v>267</v>
      </c>
      <c r="B271" s="17" t="s">
        <v>211</v>
      </c>
      <c r="C271" s="3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36"/>
    </row>
    <row r="272" spans="1:26" ht="13.5" customHeight="1" x14ac:dyDescent="0.15">
      <c r="A272" s="16">
        <v>268</v>
      </c>
      <c r="B272" s="17" t="s">
        <v>212</v>
      </c>
      <c r="C272" s="26">
        <v>0.46632463877403252</v>
      </c>
      <c r="D272" s="19">
        <v>170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170.46632463877404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6"/>
    </row>
    <row r="274" spans="1:26" ht="13.5" customHeight="1" x14ac:dyDescent="0.15">
      <c r="A274" s="16">
        <v>270</v>
      </c>
      <c r="B274" s="17" t="s">
        <v>213</v>
      </c>
      <c r="C274" s="37">
        <v>5.6061359096825584E-4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8"/>
      <c r="Z274" s="38">
        <v>5.6061359096825584E-4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8"/>
      <c r="Z275" s="36"/>
    </row>
    <row r="276" spans="1:26" ht="13.5" customHeight="1" x14ac:dyDescent="0.15">
      <c r="A276" s="16">
        <v>272</v>
      </c>
      <c r="B276" s="17" t="s">
        <v>214</v>
      </c>
      <c r="C276" s="18">
        <v>1.9795219748649684</v>
      </c>
      <c r="D276" s="19">
        <v>24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3">
        <v>7.9422078839460655</v>
      </c>
      <c r="X276" s="23">
        <v>6.7198711962234672</v>
      </c>
      <c r="Y276" s="41">
        <v>6.9945053366130212</v>
      </c>
      <c r="Z276" s="25">
        <v>47.636106391647523</v>
      </c>
    </row>
    <row r="277" spans="1:26" ht="13.5" customHeight="1" x14ac:dyDescent="0.15">
      <c r="A277" s="16">
        <v>273</v>
      </c>
      <c r="B277" s="17" t="s">
        <v>215</v>
      </c>
      <c r="C277" s="34">
        <v>8.6141636185939882E-2</v>
      </c>
      <c r="D277" s="19">
        <v>14.799999999999997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5">
        <v>2.5787955621497111E-5</v>
      </c>
      <c r="X277" s="21"/>
      <c r="Y277" s="28"/>
      <c r="Z277" s="25">
        <v>14.886167424141558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6"/>
    </row>
    <row r="279" spans="1:26" ht="13.5" customHeight="1" x14ac:dyDescent="0.15">
      <c r="A279" s="16">
        <v>275</v>
      </c>
      <c r="B279" s="17" t="s">
        <v>216</v>
      </c>
      <c r="C279" s="31">
        <v>66.254155306828466</v>
      </c>
      <c r="D279" s="19">
        <v>311.55</v>
      </c>
      <c r="E279" s="49">
        <v>5.3232615913802921E-3</v>
      </c>
      <c r="F279" s="20"/>
      <c r="G279" s="20"/>
      <c r="H279" s="20"/>
      <c r="I279" s="19">
        <v>34122.311798295421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675.99072288533637</v>
      </c>
      <c r="X279" s="21"/>
      <c r="Y279" s="28"/>
      <c r="Z279" s="25">
        <v>35176.111999749177</v>
      </c>
    </row>
    <row r="280" spans="1:26" ht="13.5" customHeight="1" x14ac:dyDescent="0.15">
      <c r="A280" s="16">
        <v>276</v>
      </c>
      <c r="B280" s="17" t="s">
        <v>217</v>
      </c>
      <c r="C280" s="26">
        <v>0.68112227612590437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29">
        <v>0.68112227612590437</v>
      </c>
    </row>
    <row r="281" spans="1:26" ht="13.5" customHeight="1" x14ac:dyDescent="0.15">
      <c r="A281" s="16">
        <v>277</v>
      </c>
      <c r="B281" s="17" t="s">
        <v>218</v>
      </c>
      <c r="C281" s="31">
        <v>49.92981999948833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138.9140460281705</v>
      </c>
      <c r="X281" s="21"/>
      <c r="Y281" s="28"/>
      <c r="Z281" s="25">
        <v>188.84386602765883</v>
      </c>
    </row>
    <row r="282" spans="1:26" ht="13.5" customHeight="1" x14ac:dyDescent="0.15">
      <c r="A282" s="16">
        <v>278</v>
      </c>
      <c r="B282" s="17" t="s">
        <v>219</v>
      </c>
      <c r="C282" s="18">
        <v>3.5723603275123286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18.231464915845066</v>
      </c>
      <c r="X282" s="21"/>
      <c r="Y282" s="28"/>
      <c r="Z282" s="25">
        <v>21.803825243357394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6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6"/>
    </row>
    <row r="285" spans="1:26" ht="13.5" customHeight="1" x14ac:dyDescent="0.15">
      <c r="A285" s="16">
        <v>281</v>
      </c>
      <c r="B285" s="17" t="s">
        <v>220</v>
      </c>
      <c r="C285" s="31">
        <v>1607.6198744814074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42">
        <v>0.44391119186054473</v>
      </c>
      <c r="X285" s="21"/>
      <c r="Y285" s="41">
        <v>7.4252933278341473</v>
      </c>
      <c r="Z285" s="25">
        <v>1615.489079001102</v>
      </c>
    </row>
    <row r="286" spans="1:26" ht="13.5" customHeight="1" x14ac:dyDescent="0.15">
      <c r="A286" s="16">
        <v>282</v>
      </c>
      <c r="B286" s="17" t="s">
        <v>221</v>
      </c>
      <c r="C286" s="26">
        <v>0.26907819546000356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42">
        <v>0.68108351150557234</v>
      </c>
      <c r="X286" s="21"/>
      <c r="Y286" s="28"/>
      <c r="Z286" s="29">
        <v>0.95016170696557589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6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6"/>
    </row>
    <row r="289" spans="1:26" ht="13.5" customHeight="1" x14ac:dyDescent="0.15">
      <c r="A289" s="16">
        <v>285</v>
      </c>
      <c r="B289" s="17" t="s">
        <v>223</v>
      </c>
      <c r="C289" s="30"/>
      <c r="D289" s="19">
        <v>232150.00000000003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232150.00000000003</v>
      </c>
    </row>
    <row r="290" spans="1:26" ht="13.5" customHeight="1" x14ac:dyDescent="0.15">
      <c r="A290" s="16">
        <v>286</v>
      </c>
      <c r="B290" s="17" t="s">
        <v>224</v>
      </c>
      <c r="C290" s="30"/>
      <c r="D290" s="19">
        <v>88.000000000000014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25">
        <v>88.000000000000014</v>
      </c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6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5494.4943948385908</v>
      </c>
      <c r="U292" s="20"/>
      <c r="V292" s="21"/>
      <c r="W292" s="21"/>
      <c r="X292" s="21"/>
      <c r="Y292" s="28"/>
      <c r="Z292" s="25">
        <v>5494.4943948385908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6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6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6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6"/>
    </row>
    <row r="297" spans="1:26" ht="13.5" customHeight="1" x14ac:dyDescent="0.15">
      <c r="A297" s="16">
        <v>293</v>
      </c>
      <c r="B297" s="17" t="s">
        <v>227</v>
      </c>
      <c r="C297" s="30"/>
      <c r="D297" s="19">
        <v>1605.2000000000005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1605.2000000000005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6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6"/>
    </row>
    <row r="300" spans="1:26" ht="13.5" customHeight="1" x14ac:dyDescent="0.15">
      <c r="A300" s="16">
        <v>296</v>
      </c>
      <c r="B300" s="17" t="s">
        <v>229</v>
      </c>
      <c r="C300" s="31">
        <v>8253.4451219250077</v>
      </c>
      <c r="D300" s="19">
        <v>12.400000000000002</v>
      </c>
      <c r="E300" s="19">
        <v>207.67851429544834</v>
      </c>
      <c r="F300" s="20"/>
      <c r="G300" s="20"/>
      <c r="H300" s="20"/>
      <c r="I300" s="20"/>
      <c r="J300" s="20"/>
      <c r="K300" s="19">
        <v>1260.5427698023018</v>
      </c>
      <c r="L300" s="20"/>
      <c r="M300" s="19">
        <v>13016.23504803305</v>
      </c>
      <c r="N300" s="20"/>
      <c r="O300" s="19">
        <v>203.99169200061289</v>
      </c>
      <c r="P300" s="20"/>
      <c r="Q300" s="20"/>
      <c r="R300" s="20"/>
      <c r="S300" s="20"/>
      <c r="T300" s="20"/>
      <c r="U300" s="20"/>
      <c r="V300" s="21"/>
      <c r="W300" s="22">
        <v>18.086365520921035</v>
      </c>
      <c r="X300" s="21"/>
      <c r="Y300" s="24">
        <v>131.80393238994324</v>
      </c>
      <c r="Z300" s="25">
        <v>23104.183443967286</v>
      </c>
    </row>
    <row r="301" spans="1:26" ht="13.5" customHeight="1" x14ac:dyDescent="0.15">
      <c r="A301" s="16">
        <v>297</v>
      </c>
      <c r="B301" s="17" t="s">
        <v>230</v>
      </c>
      <c r="C301" s="31">
        <v>3413.1380880244719</v>
      </c>
      <c r="D301" s="19">
        <v>43.500000000000007</v>
      </c>
      <c r="E301" s="19">
        <v>64.853255231498068</v>
      </c>
      <c r="F301" s="20"/>
      <c r="G301" s="19">
        <v>5317.8503747631457</v>
      </c>
      <c r="H301" s="20"/>
      <c r="I301" s="20"/>
      <c r="J301" s="20"/>
      <c r="K301" s="19">
        <v>1683.4894077607644</v>
      </c>
      <c r="L301" s="20"/>
      <c r="M301" s="19">
        <v>7993.0205071006394</v>
      </c>
      <c r="N301" s="19">
        <v>465.22030625474935</v>
      </c>
      <c r="O301" s="19">
        <v>615.8335555440151</v>
      </c>
      <c r="P301" s="19">
        <v>1135.0444997567904</v>
      </c>
      <c r="Q301" s="20"/>
      <c r="R301" s="20"/>
      <c r="S301" s="20"/>
      <c r="T301" s="20"/>
      <c r="U301" s="20"/>
      <c r="V301" s="21"/>
      <c r="W301" s="23">
        <v>8.3043089157263452</v>
      </c>
      <c r="X301" s="21"/>
      <c r="Y301" s="24">
        <v>12.800663642489098</v>
      </c>
      <c r="Z301" s="25">
        <v>20753.054966994288</v>
      </c>
    </row>
    <row r="302" spans="1:26" ht="13.5" customHeight="1" x14ac:dyDescent="0.15">
      <c r="A302" s="16">
        <v>298</v>
      </c>
      <c r="B302" s="17" t="s">
        <v>231</v>
      </c>
      <c r="C302" s="18">
        <v>1.2703682297564296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8"/>
      <c r="Z302" s="33">
        <v>1.2703682297564296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6"/>
    </row>
    <row r="304" spans="1:26" ht="13.5" customHeight="1" x14ac:dyDescent="0.15">
      <c r="A304" s="16">
        <v>300</v>
      </c>
      <c r="B304" s="17" t="s">
        <v>233</v>
      </c>
      <c r="C304" s="31">
        <v>68278.248204941992</v>
      </c>
      <c r="D304" s="40">
        <v>6.5999999999999988</v>
      </c>
      <c r="E304" s="40">
        <v>1.0399663910565216</v>
      </c>
      <c r="F304" s="19">
        <v>3531.157426064362</v>
      </c>
      <c r="G304" s="19">
        <v>33694.442264904341</v>
      </c>
      <c r="H304" s="20"/>
      <c r="I304" s="20"/>
      <c r="J304" s="20"/>
      <c r="K304" s="19">
        <v>15568.329655144455</v>
      </c>
      <c r="L304" s="19">
        <v>438.96320200000002</v>
      </c>
      <c r="M304" s="19">
        <v>167363.56089805622</v>
      </c>
      <c r="N304" s="19">
        <v>5241.0114224339231</v>
      </c>
      <c r="O304" s="19">
        <v>3822.8469989614387</v>
      </c>
      <c r="P304" s="19">
        <v>11675.324926376905</v>
      </c>
      <c r="Q304" s="19">
        <v>299.84832078185326</v>
      </c>
      <c r="R304" s="40">
        <v>9.1810162487807112</v>
      </c>
      <c r="S304" s="20"/>
      <c r="T304" s="20"/>
      <c r="U304" s="20"/>
      <c r="V304" s="21"/>
      <c r="W304" s="22">
        <v>112.16691305287668</v>
      </c>
      <c r="X304" s="21"/>
      <c r="Y304" s="41">
        <v>1.6416383042907483</v>
      </c>
      <c r="Z304" s="25">
        <v>310044.36285366252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6"/>
    </row>
    <row r="306" spans="1:26" ht="13.5" customHeight="1" x14ac:dyDescent="0.15">
      <c r="A306" s="16">
        <v>302</v>
      </c>
      <c r="B306" s="17" t="s">
        <v>235</v>
      </c>
      <c r="C306" s="31">
        <v>645.71792488165477</v>
      </c>
      <c r="D306" s="19">
        <v>88.000000000000014</v>
      </c>
      <c r="E306" s="39">
        <v>0.36272254948973476</v>
      </c>
      <c r="F306" s="20"/>
      <c r="G306" s="20"/>
      <c r="H306" s="20"/>
      <c r="I306" s="20"/>
      <c r="J306" s="19">
        <v>667.80575245335513</v>
      </c>
      <c r="K306" s="20"/>
      <c r="L306" s="20"/>
      <c r="M306" s="19">
        <v>126.50560235428797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3">
        <v>5.7708135780770062</v>
      </c>
      <c r="X306" s="21"/>
      <c r="Y306" s="28"/>
      <c r="Z306" s="25">
        <v>1534.1628158168644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6"/>
    </row>
    <row r="308" spans="1:26" ht="13.5" customHeight="1" x14ac:dyDescent="0.15">
      <c r="A308" s="16">
        <v>304</v>
      </c>
      <c r="B308" s="17" t="s">
        <v>236</v>
      </c>
      <c r="C308" s="34">
        <v>2.0499582185072817E-2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5">
        <v>2.0499582185072817E-2</v>
      </c>
    </row>
    <row r="309" spans="1:26" ht="13.5" customHeight="1" x14ac:dyDescent="0.15">
      <c r="A309" s="16">
        <v>305</v>
      </c>
      <c r="B309" s="17" t="s">
        <v>237</v>
      </c>
      <c r="C309" s="18">
        <v>3.4497007223761105</v>
      </c>
      <c r="D309" s="20"/>
      <c r="E309" s="20"/>
      <c r="F309" s="20"/>
      <c r="G309" s="19">
        <v>368.6909614641487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88.867783478407191</v>
      </c>
      <c r="W309" s="22">
        <v>13.771990518924872</v>
      </c>
      <c r="X309" s="22">
        <v>17.610520496152137</v>
      </c>
      <c r="Y309" s="41">
        <v>6.2645611081330319</v>
      </c>
      <c r="Z309" s="25">
        <v>498.65551778814211</v>
      </c>
    </row>
    <row r="310" spans="1:26" ht="13.5" customHeight="1" x14ac:dyDescent="0.15">
      <c r="A310" s="16">
        <v>306</v>
      </c>
      <c r="B310" s="17" t="s">
        <v>238</v>
      </c>
      <c r="C310" s="34">
        <v>4.0809463609934649E-2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5">
        <v>4.0809463609934649E-2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6"/>
    </row>
    <row r="312" spans="1:26" ht="13.5" customHeight="1" x14ac:dyDescent="0.15">
      <c r="A312" s="16">
        <v>308</v>
      </c>
      <c r="B312" s="17" t="s">
        <v>239</v>
      </c>
      <c r="C312" s="37">
        <v>3.1530003227665468E-4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3">
        <v>1.3471126042560413</v>
      </c>
      <c r="X312" s="21"/>
      <c r="Y312" s="28"/>
      <c r="Z312" s="33">
        <v>1.3474279042883179</v>
      </c>
    </row>
    <row r="313" spans="1:26" ht="13.5" customHeight="1" x14ac:dyDescent="0.15">
      <c r="A313" s="16">
        <v>309</v>
      </c>
      <c r="B313" s="17" t="s">
        <v>240</v>
      </c>
      <c r="C313" s="26">
        <v>0.71251087285351078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2">
        <v>18.13628234253208</v>
      </c>
      <c r="W313" s="22">
        <v>64.344768711855167</v>
      </c>
      <c r="X313" s="23">
        <v>5.458928885751865</v>
      </c>
      <c r="Y313" s="41">
        <v>3.9386201172423374</v>
      </c>
      <c r="Z313" s="25">
        <v>92.591110930234947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6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6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6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6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6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6"/>
    </row>
    <row r="320" spans="1:26" ht="13.5" customHeight="1" x14ac:dyDescent="0.15">
      <c r="A320" s="16">
        <v>316</v>
      </c>
      <c r="B320" s="17" t="s">
        <v>241</v>
      </c>
      <c r="C320" s="26">
        <v>0.15835275269059698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29">
        <v>0.15835275269059698</v>
      </c>
    </row>
    <row r="321" spans="1:26" ht="13.5" customHeight="1" x14ac:dyDescent="0.15">
      <c r="A321" s="16">
        <v>317</v>
      </c>
      <c r="B321" s="17" t="s">
        <v>446</v>
      </c>
      <c r="C321" s="34">
        <v>2.2759808554741138E-2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5">
        <v>2.2759808554741138E-2</v>
      </c>
    </row>
    <row r="322" spans="1:26" ht="13.5" customHeight="1" x14ac:dyDescent="0.15">
      <c r="A322" s="16">
        <v>318</v>
      </c>
      <c r="B322" s="17" t="s">
        <v>242</v>
      </c>
      <c r="C322" s="26">
        <v>0.15247491472553992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1.9600548488131961E-2</v>
      </c>
      <c r="X322" s="21"/>
      <c r="Y322" s="28"/>
      <c r="Z322" s="29">
        <v>0.1720754632136719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6"/>
    </row>
    <row r="324" spans="1:26" ht="13.5" customHeight="1" x14ac:dyDescent="0.15">
      <c r="A324" s="16">
        <v>320</v>
      </c>
      <c r="B324" s="17" t="s">
        <v>243</v>
      </c>
      <c r="C324" s="34">
        <v>1.2655613236929149E-2</v>
      </c>
      <c r="D324" s="20"/>
      <c r="E324" s="39">
        <v>0.11007032103802207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29">
        <v>0.12272593427495122</v>
      </c>
    </row>
    <row r="325" spans="1:26" ht="13.5" customHeight="1" x14ac:dyDescent="0.15">
      <c r="A325" s="16">
        <v>321</v>
      </c>
      <c r="B325" s="17" t="s">
        <v>244</v>
      </c>
      <c r="C325" s="34">
        <v>3.4635058351702011E-2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166.85379755129514</v>
      </c>
      <c r="W325" s="23">
        <v>8.5973703599593243</v>
      </c>
      <c r="X325" s="21"/>
      <c r="Y325" s="48">
        <v>0.17840471393083374</v>
      </c>
      <c r="Z325" s="25">
        <v>175.664207683537</v>
      </c>
    </row>
    <row r="326" spans="1:26" ht="54" customHeight="1" x14ac:dyDescent="0.15">
      <c r="A326" s="16">
        <v>322</v>
      </c>
      <c r="B326" s="17" t="s">
        <v>245</v>
      </c>
      <c r="C326" s="18">
        <v>3.001626558471429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3">
        <v>3.5819997866207789</v>
      </c>
      <c r="X326" s="21"/>
      <c r="Y326" s="28"/>
      <c r="Z326" s="33">
        <v>6.5836263450922079</v>
      </c>
    </row>
    <row r="327" spans="1:26" ht="13.5" customHeight="1" x14ac:dyDescent="0.15">
      <c r="A327" s="16">
        <v>323</v>
      </c>
      <c r="B327" s="17" t="s">
        <v>246</v>
      </c>
      <c r="C327" s="3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36"/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6"/>
    </row>
    <row r="329" spans="1:26" ht="13.5" customHeight="1" x14ac:dyDescent="0.15">
      <c r="A329" s="16">
        <v>325</v>
      </c>
      <c r="B329" s="17" t="s">
        <v>247</v>
      </c>
      <c r="C329" s="30"/>
      <c r="D329" s="19">
        <v>720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720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6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6"/>
    </row>
    <row r="332" spans="1:26" ht="13.5" customHeight="1" x14ac:dyDescent="0.15">
      <c r="A332" s="16">
        <v>328</v>
      </c>
      <c r="B332" s="17" t="s">
        <v>248</v>
      </c>
      <c r="C332" s="26">
        <v>0.18355959189784216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29">
        <v>0.18355959189784216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19">
        <v>464.23336797175989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25">
        <v>464.23336797175989</v>
      </c>
    </row>
    <row r="334" spans="1:26" ht="27" customHeight="1" x14ac:dyDescent="0.15">
      <c r="A334" s="16">
        <v>330</v>
      </c>
      <c r="B334" s="17" t="s">
        <v>451</v>
      </c>
      <c r="C334" s="26">
        <v>0.26485891974425568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7">
        <v>9.9254091528126559E-2</v>
      </c>
      <c r="X334" s="21"/>
      <c r="Y334" s="28"/>
      <c r="Z334" s="29">
        <v>0.36411301127238227</v>
      </c>
    </row>
    <row r="335" spans="1:26" ht="13.5" customHeight="1" x14ac:dyDescent="0.15">
      <c r="A335" s="16">
        <v>331</v>
      </c>
      <c r="B335" s="17" t="s">
        <v>250</v>
      </c>
      <c r="C335" s="30"/>
      <c r="D335" s="19">
        <v>102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25">
        <v>102</v>
      </c>
    </row>
    <row r="336" spans="1:26" ht="13.5" customHeight="1" x14ac:dyDescent="0.15">
      <c r="A336" s="16">
        <v>332</v>
      </c>
      <c r="B336" s="17" t="s">
        <v>251</v>
      </c>
      <c r="C336" s="51">
        <v>5.6476726480734323E-7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36.998015978765444</v>
      </c>
      <c r="W336" s="52">
        <v>1.0825467608463335E-7</v>
      </c>
      <c r="X336" s="23">
        <v>2.0086689020245356</v>
      </c>
      <c r="Y336" s="48">
        <v>0.33875251202264584</v>
      </c>
      <c r="Z336" s="25">
        <v>39.345438065834564</v>
      </c>
    </row>
    <row r="337" spans="1:26" ht="13.5" customHeight="1" x14ac:dyDescent="0.15">
      <c r="A337" s="16">
        <v>333</v>
      </c>
      <c r="B337" s="17" t="s">
        <v>252</v>
      </c>
      <c r="C337" s="26">
        <v>0.44122770029121067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29">
        <v>0.44122770029121067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8"/>
      <c r="Z338" s="36"/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6"/>
    </row>
    <row r="340" spans="1:26" ht="13.5" customHeight="1" x14ac:dyDescent="0.15">
      <c r="A340" s="16">
        <v>336</v>
      </c>
      <c r="B340" s="17" t="s">
        <v>255</v>
      </c>
      <c r="C340" s="18">
        <v>1.4100846964623612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3">
        <v>1.5310734815255829</v>
      </c>
      <c r="X340" s="21"/>
      <c r="Y340" s="28"/>
      <c r="Z340" s="33">
        <v>2.9411581779879441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6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6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6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6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8"/>
      <c r="Z345" s="36"/>
    </row>
    <row r="346" spans="1:26" ht="13.5" customHeight="1" x14ac:dyDescent="0.15">
      <c r="A346" s="16">
        <v>342</v>
      </c>
      <c r="B346" s="17" t="s">
        <v>257</v>
      </c>
      <c r="C346" s="26">
        <v>0.18366360181188165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7">
        <v>6.3132464962351378E-2</v>
      </c>
      <c r="X346" s="21"/>
      <c r="Y346" s="28"/>
      <c r="Z346" s="29">
        <v>0.24679606677423305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6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6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6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49">
        <v>8.087459297429983E-2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35">
        <v>8.087459297429983E-2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6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8"/>
      <c r="Z352" s="36"/>
    </row>
    <row r="353" spans="1:26" ht="13.5" customHeight="1" x14ac:dyDescent="0.15">
      <c r="A353" s="16">
        <v>349</v>
      </c>
      <c r="B353" s="17" t="s">
        <v>261</v>
      </c>
      <c r="C353" s="31">
        <v>13.93933102880278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7">
        <v>2.1889587912725522E-2</v>
      </c>
      <c r="X353" s="23">
        <v>4.9564372485256198</v>
      </c>
      <c r="Y353" s="28"/>
      <c r="Z353" s="25">
        <v>18.917657865241125</v>
      </c>
    </row>
    <row r="354" spans="1:26" ht="13.5" customHeight="1" x14ac:dyDescent="0.15">
      <c r="A354" s="16">
        <v>350</v>
      </c>
      <c r="B354" s="17" t="s">
        <v>262</v>
      </c>
      <c r="C354" s="30"/>
      <c r="D354" s="19">
        <v>51.01</v>
      </c>
      <c r="E354" s="19">
        <v>75.874524789982416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126.88452478998241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19">
        <v>510.00460026064275</v>
      </c>
      <c r="L355" s="19">
        <v>268.18614200000002</v>
      </c>
      <c r="M355" s="19">
        <v>5233.6839053406611</v>
      </c>
      <c r="N355" s="19">
        <v>158.23813590643027</v>
      </c>
      <c r="O355" s="19">
        <v>717.95467553220101</v>
      </c>
      <c r="P355" s="19">
        <v>891.06228716862097</v>
      </c>
      <c r="Q355" s="19">
        <v>399.79776104247105</v>
      </c>
      <c r="R355" s="19">
        <v>24.454490404748796</v>
      </c>
      <c r="S355" s="20"/>
      <c r="T355" s="20"/>
      <c r="U355" s="20"/>
      <c r="V355" s="21"/>
      <c r="W355" s="21"/>
      <c r="X355" s="21"/>
      <c r="Y355" s="28"/>
      <c r="Z355" s="25">
        <v>8203.3819976557752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6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8"/>
      <c r="Z357" s="36"/>
    </row>
    <row r="358" spans="1:26" ht="13.5" customHeight="1" x14ac:dyDescent="0.15">
      <c r="A358" s="16">
        <v>354</v>
      </c>
      <c r="B358" s="17" t="s">
        <v>264</v>
      </c>
      <c r="C358" s="18">
        <v>1.8596705936033129</v>
      </c>
      <c r="D358" s="19">
        <v>11.399999999999999</v>
      </c>
      <c r="E358" s="20"/>
      <c r="F358" s="20"/>
      <c r="G358" s="19">
        <v>316.01849807014418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329.27816866374746</v>
      </c>
    </row>
    <row r="359" spans="1:26" ht="13.5" customHeight="1" x14ac:dyDescent="0.15">
      <c r="A359" s="16">
        <v>355</v>
      </c>
      <c r="B359" s="17" t="s">
        <v>265</v>
      </c>
      <c r="C359" s="31">
        <v>55.68121933459561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3">
        <v>1.3746625789223319</v>
      </c>
      <c r="X359" s="21"/>
      <c r="Y359" s="28"/>
      <c r="Z359" s="25">
        <v>57.055881913517943</v>
      </c>
    </row>
    <row r="360" spans="1:26" ht="13.5" customHeight="1" x14ac:dyDescent="0.15">
      <c r="A360" s="16">
        <v>356</v>
      </c>
      <c r="B360" s="17" t="s">
        <v>266</v>
      </c>
      <c r="C360" s="34">
        <v>7.5740877441944424E-2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35">
        <v>7.5740877441944424E-2</v>
      </c>
    </row>
    <row r="361" spans="1:26" ht="13.5" customHeight="1" x14ac:dyDescent="0.15">
      <c r="A361" s="16">
        <v>357</v>
      </c>
      <c r="B361" s="17" t="s">
        <v>267</v>
      </c>
      <c r="C361" s="30"/>
      <c r="D361" s="19">
        <v>314.99999999999994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314.99999999999994</v>
      </c>
    </row>
    <row r="362" spans="1:26" ht="13.5" customHeight="1" x14ac:dyDescent="0.15">
      <c r="A362" s="16">
        <v>358</v>
      </c>
      <c r="B362" s="17" t="s">
        <v>268</v>
      </c>
      <c r="C362" s="3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36"/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6"/>
    </row>
    <row r="364" spans="1:26" ht="13.5" customHeight="1" x14ac:dyDescent="0.15">
      <c r="A364" s="16">
        <v>360</v>
      </c>
      <c r="B364" s="17" t="s">
        <v>269</v>
      </c>
      <c r="C364" s="30"/>
      <c r="D364" s="19">
        <v>460.00000000000006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460.00000000000006</v>
      </c>
    </row>
    <row r="365" spans="1:26" ht="13.5" customHeight="1" x14ac:dyDescent="0.15">
      <c r="A365" s="16">
        <v>361</v>
      </c>
      <c r="B365" s="17" t="s">
        <v>270</v>
      </c>
      <c r="C365" s="30"/>
      <c r="D365" s="19">
        <v>112.79999999999998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112.79999999999998</v>
      </c>
    </row>
    <row r="366" spans="1:26" ht="13.5" customHeight="1" x14ac:dyDescent="0.15">
      <c r="A366" s="16">
        <v>362</v>
      </c>
      <c r="B366" s="17" t="s">
        <v>271</v>
      </c>
      <c r="C366" s="3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36"/>
    </row>
    <row r="367" spans="1:26" ht="13.5" customHeight="1" x14ac:dyDescent="0.15">
      <c r="A367" s="16">
        <v>363</v>
      </c>
      <c r="B367" s="17" t="s">
        <v>272</v>
      </c>
      <c r="C367" s="30"/>
      <c r="D367" s="19">
        <v>55.999999999999993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25">
        <v>55.999999999999993</v>
      </c>
    </row>
    <row r="368" spans="1:26" ht="13.5" customHeight="1" x14ac:dyDescent="0.15">
      <c r="A368" s="16">
        <v>364</v>
      </c>
      <c r="B368" s="17" t="s">
        <v>273</v>
      </c>
      <c r="C368" s="30"/>
      <c r="D368" s="19">
        <v>15.000000000000004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25">
        <v>15.000000000000004</v>
      </c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6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6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6"/>
    </row>
    <row r="372" spans="1:26" ht="13.5" customHeight="1" x14ac:dyDescent="0.15">
      <c r="A372" s="16">
        <v>368</v>
      </c>
      <c r="B372" s="17" t="s">
        <v>275</v>
      </c>
      <c r="C372" s="34">
        <v>9.9045280080035641E-3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5">
        <v>9.9045280080035641E-3</v>
      </c>
    </row>
    <row r="373" spans="1:26" ht="13.5" customHeight="1" x14ac:dyDescent="0.15">
      <c r="A373" s="16">
        <v>369</v>
      </c>
      <c r="B373" s="17" t="s">
        <v>276</v>
      </c>
      <c r="C373" s="30"/>
      <c r="D373" s="19">
        <v>90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25">
        <v>90</v>
      </c>
    </row>
    <row r="374" spans="1:26" ht="13.5" customHeight="1" x14ac:dyDescent="0.15">
      <c r="A374" s="16">
        <v>370</v>
      </c>
      <c r="B374" s="17" t="s">
        <v>277</v>
      </c>
      <c r="C374" s="30"/>
      <c r="D374" s="19">
        <v>107.50000000000003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25">
        <v>107.50000000000003</v>
      </c>
    </row>
    <row r="375" spans="1:26" ht="13.5" customHeight="1" x14ac:dyDescent="0.15">
      <c r="A375" s="16">
        <v>371</v>
      </c>
      <c r="B375" s="17" t="s">
        <v>278</v>
      </c>
      <c r="C375" s="3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36"/>
    </row>
    <row r="376" spans="1:26" ht="27" customHeight="1" x14ac:dyDescent="0.15">
      <c r="A376" s="16">
        <v>372</v>
      </c>
      <c r="B376" s="17" t="s">
        <v>464</v>
      </c>
      <c r="C376" s="26">
        <v>0.22214618058698396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29">
        <v>0.22214618058698396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6"/>
    </row>
    <row r="378" spans="1:26" ht="13.5" customHeight="1" x14ac:dyDescent="0.15">
      <c r="A378" s="16">
        <v>374</v>
      </c>
      <c r="B378" s="17" t="s">
        <v>279</v>
      </c>
      <c r="C378" s="31">
        <v>521.67159358805202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47335.696914008724</v>
      </c>
      <c r="W378" s="21"/>
      <c r="X378" s="22">
        <v>804.17554717808298</v>
      </c>
      <c r="Y378" s="28"/>
      <c r="Z378" s="25">
        <v>48661.544054774859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6"/>
    </row>
    <row r="380" spans="1:26" ht="13.5" customHeight="1" x14ac:dyDescent="0.15">
      <c r="A380" s="16">
        <v>376</v>
      </c>
      <c r="B380" s="17" t="s">
        <v>280</v>
      </c>
      <c r="C380" s="30"/>
      <c r="D380" s="19">
        <v>216.5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216.5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6"/>
    </row>
    <row r="382" spans="1:26" ht="13.5" customHeight="1" x14ac:dyDescent="0.15">
      <c r="A382" s="16">
        <v>378</v>
      </c>
      <c r="B382" s="17" t="s">
        <v>282</v>
      </c>
      <c r="C382" s="30"/>
      <c r="D382" s="19">
        <v>280.00000000000006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280.00000000000006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6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6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174.71817952946407</v>
      </c>
      <c r="T385" s="20"/>
      <c r="U385" s="20"/>
      <c r="V385" s="21"/>
      <c r="W385" s="23">
        <v>4.4937489406644353</v>
      </c>
      <c r="X385" s="21"/>
      <c r="Y385" s="28"/>
      <c r="Z385" s="25">
        <v>179.2119284701285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8"/>
      <c r="Z386" s="36"/>
    </row>
    <row r="387" spans="1:26" ht="13.5" customHeight="1" x14ac:dyDescent="0.15">
      <c r="A387" s="16">
        <v>383</v>
      </c>
      <c r="B387" s="17" t="s">
        <v>286</v>
      </c>
      <c r="C387" s="30"/>
      <c r="D387" s="19">
        <v>86.750000000000014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86.750000000000014</v>
      </c>
    </row>
    <row r="388" spans="1:26" ht="13.5" customHeight="1" x14ac:dyDescent="0.15">
      <c r="A388" s="16">
        <v>384</v>
      </c>
      <c r="B388" s="17" t="s">
        <v>287</v>
      </c>
      <c r="C388" s="31">
        <v>1740.9953240561688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1740.9953240561688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6"/>
    </row>
    <row r="390" spans="1:26" ht="13.5" customHeight="1" x14ac:dyDescent="0.15">
      <c r="A390" s="16">
        <v>386</v>
      </c>
      <c r="B390" s="17" t="s">
        <v>289</v>
      </c>
      <c r="C390" s="30"/>
      <c r="D390" s="19">
        <v>8393.75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25">
        <v>8393.75</v>
      </c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6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6"/>
    </row>
    <row r="393" spans="1:26" ht="27" customHeight="1" x14ac:dyDescent="0.15">
      <c r="A393" s="16">
        <v>389</v>
      </c>
      <c r="B393" s="17" t="s">
        <v>290</v>
      </c>
      <c r="C393" s="18">
        <v>2.2954980943233059</v>
      </c>
      <c r="D393" s="20"/>
      <c r="E393" s="20"/>
      <c r="F393" s="20"/>
      <c r="G393" s="20"/>
      <c r="H393" s="20"/>
      <c r="I393" s="19">
        <v>596.92305706924117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11.825944361745773</v>
      </c>
      <c r="X393" s="21"/>
      <c r="Y393" s="28"/>
      <c r="Z393" s="25">
        <v>611.04449952531024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6"/>
    </row>
    <row r="395" spans="1:26" ht="13.5" customHeight="1" x14ac:dyDescent="0.15">
      <c r="A395" s="16">
        <v>391</v>
      </c>
      <c r="B395" s="17" t="s">
        <v>292</v>
      </c>
      <c r="C395" s="34">
        <v>7.2825625688210896E-2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8"/>
      <c r="Z395" s="35">
        <v>7.2825625688210896E-2</v>
      </c>
    </row>
    <row r="396" spans="1:26" ht="13.5" customHeight="1" x14ac:dyDescent="0.15">
      <c r="A396" s="16">
        <v>392</v>
      </c>
      <c r="B396" s="17" t="s">
        <v>293</v>
      </c>
      <c r="C396" s="31">
        <v>15939.671040562054</v>
      </c>
      <c r="D396" s="20"/>
      <c r="E396" s="20"/>
      <c r="F396" s="19">
        <v>616.85047573399299</v>
      </c>
      <c r="G396" s="20"/>
      <c r="H396" s="20"/>
      <c r="I396" s="20"/>
      <c r="J396" s="20"/>
      <c r="K396" s="19">
        <v>7272.3621334747886</v>
      </c>
      <c r="L396" s="20"/>
      <c r="M396" s="19">
        <v>34177.604575690013</v>
      </c>
      <c r="N396" s="20"/>
      <c r="O396" s="19">
        <v>1176.8793056623304</v>
      </c>
      <c r="P396" s="20"/>
      <c r="Q396" s="20"/>
      <c r="R396" s="20"/>
      <c r="S396" s="20"/>
      <c r="T396" s="20"/>
      <c r="U396" s="20"/>
      <c r="V396" s="21"/>
      <c r="W396" s="42">
        <v>0.10519838075859211</v>
      </c>
      <c r="X396" s="21"/>
      <c r="Y396" s="24">
        <v>14.517888641120106</v>
      </c>
      <c r="Z396" s="25">
        <v>59197.990618145064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6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54.408847027596231</v>
      </c>
      <c r="W398" s="21"/>
      <c r="X398" s="21"/>
      <c r="Y398" s="28"/>
      <c r="Z398" s="25">
        <v>54.408847027596231</v>
      </c>
    </row>
    <row r="399" spans="1:26" ht="13.5" customHeight="1" x14ac:dyDescent="0.15">
      <c r="A399" s="16">
        <v>395</v>
      </c>
      <c r="B399" s="17" t="s">
        <v>296</v>
      </c>
      <c r="C399" s="18">
        <v>1.2866715872545693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33">
        <v>1.2866715872545693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6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6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8"/>
      <c r="Z402" s="36"/>
    </row>
    <row r="403" spans="1:26" ht="13.5" customHeight="1" x14ac:dyDescent="0.15">
      <c r="A403" s="16">
        <v>399</v>
      </c>
      <c r="B403" s="17" t="s">
        <v>298</v>
      </c>
      <c r="C403" s="37">
        <v>1.8170602974850367E-4</v>
      </c>
      <c r="D403" s="20"/>
      <c r="E403" s="20"/>
      <c r="F403" s="20"/>
      <c r="G403" s="20"/>
      <c r="H403" s="20"/>
      <c r="I403" s="20"/>
      <c r="J403" s="20"/>
      <c r="K403" s="19">
        <v>305.80426829284562</v>
      </c>
      <c r="L403" s="20"/>
      <c r="M403" s="19">
        <v>2277.2877997881174</v>
      </c>
      <c r="N403" s="19">
        <v>99.998400706379257</v>
      </c>
      <c r="O403" s="19">
        <v>364.87878019853247</v>
      </c>
      <c r="P403" s="19">
        <v>236.79399320586131</v>
      </c>
      <c r="Q403" s="19">
        <v>99.949440260617763</v>
      </c>
      <c r="R403" s="20"/>
      <c r="S403" s="20"/>
      <c r="T403" s="20"/>
      <c r="U403" s="20"/>
      <c r="V403" s="21"/>
      <c r="W403" s="45">
        <v>1.0349592649113948E-5</v>
      </c>
      <c r="X403" s="21"/>
      <c r="Y403" s="28"/>
      <c r="Z403" s="25">
        <v>3384.7128745079763</v>
      </c>
    </row>
    <row r="404" spans="1:26" ht="13.5" customHeight="1" x14ac:dyDescent="0.15">
      <c r="A404" s="16">
        <v>400</v>
      </c>
      <c r="B404" s="17" t="s">
        <v>299</v>
      </c>
      <c r="C404" s="31">
        <v>959.41636401809296</v>
      </c>
      <c r="D404" s="40">
        <v>1.5599999999999998</v>
      </c>
      <c r="E404" s="20"/>
      <c r="F404" s="20"/>
      <c r="G404" s="20"/>
      <c r="H404" s="20"/>
      <c r="I404" s="20"/>
      <c r="J404" s="20"/>
      <c r="K404" s="19">
        <v>12913.145290284448</v>
      </c>
      <c r="L404" s="19">
        <v>219.06753069999999</v>
      </c>
      <c r="M404" s="19">
        <v>36920.71294882286</v>
      </c>
      <c r="N404" s="19">
        <v>1535.6186341408143</v>
      </c>
      <c r="O404" s="19">
        <v>3803.6426567854196</v>
      </c>
      <c r="P404" s="19">
        <v>4024.4593867186641</v>
      </c>
      <c r="Q404" s="19">
        <v>399.79776104247105</v>
      </c>
      <c r="R404" s="19">
        <v>25.81141652268515</v>
      </c>
      <c r="S404" s="20"/>
      <c r="T404" s="20"/>
      <c r="U404" s="20"/>
      <c r="V404" s="21"/>
      <c r="W404" s="42">
        <v>0.50350766318591822</v>
      </c>
      <c r="X404" s="21"/>
      <c r="Y404" s="24">
        <v>40.159710705397103</v>
      </c>
      <c r="Z404" s="25">
        <v>60843.895207404043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6"/>
    </row>
    <row r="406" spans="1:26" ht="13.5" customHeight="1" x14ac:dyDescent="0.15">
      <c r="A406" s="16">
        <v>402</v>
      </c>
      <c r="B406" s="17" t="s">
        <v>300</v>
      </c>
      <c r="C406" s="30"/>
      <c r="D406" s="19">
        <v>332.80000000000007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332.80000000000007</v>
      </c>
    </row>
    <row r="407" spans="1:26" ht="13.5" customHeight="1" x14ac:dyDescent="0.15">
      <c r="A407" s="16">
        <v>403</v>
      </c>
      <c r="B407" s="17" t="s">
        <v>301</v>
      </c>
      <c r="C407" s="37">
        <v>5.0190189863378405E-4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1.0130025860212552E-4</v>
      </c>
      <c r="X407" s="21"/>
      <c r="Y407" s="28"/>
      <c r="Z407" s="38">
        <v>6.0320215723590957E-4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6"/>
    </row>
    <row r="409" spans="1:26" ht="13.5" customHeight="1" x14ac:dyDescent="0.15">
      <c r="A409" s="16">
        <v>405</v>
      </c>
      <c r="B409" s="17" t="s">
        <v>302</v>
      </c>
      <c r="C409" s="31">
        <v>70.137142030816634</v>
      </c>
      <c r="D409" s="19">
        <v>953</v>
      </c>
      <c r="E409" s="40">
        <v>4.5873633551033501</v>
      </c>
      <c r="F409" s="20"/>
      <c r="G409" s="20"/>
      <c r="H409" s="40">
        <v>8.8911925725053429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96162.196236573596</v>
      </c>
      <c r="W409" s="21"/>
      <c r="X409" s="21"/>
      <c r="Y409" s="28"/>
      <c r="Z409" s="25">
        <v>97198.811934532016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6"/>
    </row>
    <row r="411" spans="1:26" ht="40.5" customHeight="1" x14ac:dyDescent="0.15">
      <c r="A411" s="16">
        <v>407</v>
      </c>
      <c r="B411" s="17" t="s">
        <v>303</v>
      </c>
      <c r="C411" s="31">
        <v>2379.3806111509693</v>
      </c>
      <c r="D411" s="19">
        <v>2977.3</v>
      </c>
      <c r="E411" s="19">
        <v>16.401160035051575</v>
      </c>
      <c r="F411" s="20"/>
      <c r="G411" s="20"/>
      <c r="H411" s="20"/>
      <c r="I411" s="19">
        <v>314049.80910195602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1077.7487210923562</v>
      </c>
      <c r="X411" s="21"/>
      <c r="Y411" s="28"/>
      <c r="Z411" s="25">
        <v>320500.63959423441</v>
      </c>
    </row>
    <row r="412" spans="1:26" ht="27" customHeight="1" x14ac:dyDescent="0.15">
      <c r="A412" s="16">
        <v>408</v>
      </c>
      <c r="B412" s="17" t="s">
        <v>304</v>
      </c>
      <c r="C412" s="31">
        <v>15.595345544772375</v>
      </c>
      <c r="D412" s="19">
        <v>316.13333333333327</v>
      </c>
      <c r="E412" s="40">
        <v>2.4350376784293308</v>
      </c>
      <c r="F412" s="20"/>
      <c r="G412" s="20"/>
      <c r="H412" s="20"/>
      <c r="I412" s="19">
        <v>257.38793278776541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3">
        <v>1.0766396007648258</v>
      </c>
      <c r="X412" s="21"/>
      <c r="Y412" s="28"/>
      <c r="Z412" s="25">
        <v>592.62828894506515</v>
      </c>
    </row>
    <row r="413" spans="1:26" ht="27" customHeight="1" x14ac:dyDescent="0.15">
      <c r="A413" s="16">
        <v>409</v>
      </c>
      <c r="B413" s="17" t="s">
        <v>305</v>
      </c>
      <c r="C413" s="31">
        <v>10.030904103991059</v>
      </c>
      <c r="D413" s="19">
        <v>959.89999999999986</v>
      </c>
      <c r="E413" s="39">
        <v>0.15609215887367506</v>
      </c>
      <c r="F413" s="20"/>
      <c r="G413" s="20"/>
      <c r="H413" s="20"/>
      <c r="I413" s="19">
        <v>53814.997152369702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1022.966095035025</v>
      </c>
      <c r="X413" s="21"/>
      <c r="Y413" s="28"/>
      <c r="Z413" s="25">
        <v>55808.050243667589</v>
      </c>
    </row>
    <row r="414" spans="1:26" ht="27" customHeight="1" x14ac:dyDescent="0.15">
      <c r="A414" s="16">
        <v>410</v>
      </c>
      <c r="B414" s="17" t="s">
        <v>306</v>
      </c>
      <c r="C414" s="31">
        <v>619.98228889729353</v>
      </c>
      <c r="D414" s="19">
        <v>2779.6333333333337</v>
      </c>
      <c r="E414" s="19">
        <v>24.083036001420865</v>
      </c>
      <c r="F414" s="20"/>
      <c r="G414" s="20"/>
      <c r="H414" s="20"/>
      <c r="I414" s="19">
        <v>1009.3057323455826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42.086314847526822</v>
      </c>
      <c r="X414" s="21"/>
      <c r="Y414" s="28"/>
      <c r="Z414" s="25">
        <v>4475.0907054251575</v>
      </c>
    </row>
    <row r="415" spans="1:26" ht="13.5" customHeight="1" x14ac:dyDescent="0.15">
      <c r="A415" s="16">
        <v>411</v>
      </c>
      <c r="B415" s="17" t="s">
        <v>307</v>
      </c>
      <c r="C415" s="31">
        <v>501.56067909136482</v>
      </c>
      <c r="D415" s="20"/>
      <c r="E415" s="20"/>
      <c r="F415" s="19">
        <v>102.90387041848548</v>
      </c>
      <c r="G415" s="20"/>
      <c r="H415" s="20"/>
      <c r="I415" s="20"/>
      <c r="J415" s="20"/>
      <c r="K415" s="19">
        <v>1136.6368531445341</v>
      </c>
      <c r="L415" s="19">
        <v>329.5322827</v>
      </c>
      <c r="M415" s="19">
        <v>17138.631308032789</v>
      </c>
      <c r="N415" s="19">
        <v>340.6003362066092</v>
      </c>
      <c r="O415" s="19">
        <v>12298.200384297155</v>
      </c>
      <c r="P415" s="19">
        <v>2493.3857311471938</v>
      </c>
      <c r="Q415" s="19">
        <v>1199.393283127413</v>
      </c>
      <c r="R415" s="19">
        <v>12.28672273079899</v>
      </c>
      <c r="S415" s="20"/>
      <c r="T415" s="20"/>
      <c r="U415" s="20"/>
      <c r="V415" s="21"/>
      <c r="W415" s="22">
        <v>227.52734599841898</v>
      </c>
      <c r="X415" s="22">
        <v>193.2927786358205</v>
      </c>
      <c r="Y415" s="24">
        <v>14.484941674063588</v>
      </c>
      <c r="Z415" s="25">
        <v>35988.436517204645</v>
      </c>
    </row>
    <row r="416" spans="1:26" ht="13.5" customHeight="1" x14ac:dyDescent="0.15">
      <c r="A416" s="16">
        <v>412</v>
      </c>
      <c r="B416" s="17" t="s">
        <v>308</v>
      </c>
      <c r="C416" s="26">
        <v>0.94155112737580382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90.681411712660392</v>
      </c>
      <c r="W416" s="23">
        <v>2.2275243989298645</v>
      </c>
      <c r="X416" s="23">
        <v>1.4963908285177356</v>
      </c>
      <c r="Y416" s="41">
        <v>2.4488480739337377</v>
      </c>
      <c r="Z416" s="25">
        <v>97.795726141417518</v>
      </c>
    </row>
    <row r="417" spans="1:26" ht="13.5" customHeight="1" x14ac:dyDescent="0.15">
      <c r="A417" s="16">
        <v>413</v>
      </c>
      <c r="B417" s="17" t="s">
        <v>309</v>
      </c>
      <c r="C417" s="34">
        <v>7.5046376565141057E-2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35">
        <v>7.5046376565141057E-2</v>
      </c>
    </row>
    <row r="418" spans="1:26" ht="13.5" customHeight="1" x14ac:dyDescent="0.15">
      <c r="A418" s="16">
        <v>414</v>
      </c>
      <c r="B418" s="17" t="s">
        <v>310</v>
      </c>
      <c r="C418" s="34">
        <v>3.7481749777060619E-3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5">
        <v>2.5237798924497399E-5</v>
      </c>
      <c r="X418" s="21"/>
      <c r="Y418" s="28"/>
      <c r="Z418" s="35">
        <v>3.7734127766305592E-3</v>
      </c>
    </row>
    <row r="419" spans="1:26" ht="13.5" customHeight="1" x14ac:dyDescent="0.15">
      <c r="A419" s="16">
        <v>415</v>
      </c>
      <c r="B419" s="17" t="s">
        <v>311</v>
      </c>
      <c r="C419" s="31">
        <v>20.385157405165263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42">
        <v>0.44697887673002235</v>
      </c>
      <c r="X419" s="21"/>
      <c r="Y419" s="28"/>
      <c r="Z419" s="25">
        <v>20.832136281895284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8"/>
      <c r="Z420" s="36"/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6"/>
    </row>
    <row r="422" spans="1:26" ht="13.5" customHeight="1" x14ac:dyDescent="0.15">
      <c r="A422" s="16">
        <v>418</v>
      </c>
      <c r="B422" s="17" t="s">
        <v>313</v>
      </c>
      <c r="C422" s="34">
        <v>1.6673738445632611E-2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1.5682143652293579E-2</v>
      </c>
      <c r="X422" s="21"/>
      <c r="Y422" s="28"/>
      <c r="Z422" s="35">
        <v>3.235588209792619E-2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8"/>
      <c r="Z423" s="36"/>
    </row>
    <row r="424" spans="1:26" ht="13.5" customHeight="1" x14ac:dyDescent="0.15">
      <c r="A424" s="16">
        <v>420</v>
      </c>
      <c r="B424" s="17" t="s">
        <v>315</v>
      </c>
      <c r="C424" s="31">
        <v>245.45543311816544</v>
      </c>
      <c r="D424" s="20"/>
      <c r="E424" s="20"/>
      <c r="F424" s="19">
        <v>62.540716383892629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3">
        <v>2.4378849681241288</v>
      </c>
      <c r="X424" s="21"/>
      <c r="Y424" s="28"/>
      <c r="Z424" s="25">
        <v>310.43403447018221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6"/>
    </row>
    <row r="426" spans="1:26" ht="13.5" customHeight="1" x14ac:dyDescent="0.15">
      <c r="A426" s="16">
        <v>422</v>
      </c>
      <c r="B426" s="17" t="s">
        <v>316</v>
      </c>
      <c r="C426" s="30"/>
      <c r="D426" s="19">
        <v>125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125</v>
      </c>
    </row>
    <row r="427" spans="1:26" ht="13.5" customHeight="1" x14ac:dyDescent="0.15">
      <c r="A427" s="16">
        <v>423</v>
      </c>
      <c r="B427" s="17" t="s">
        <v>477</v>
      </c>
      <c r="C427" s="37">
        <v>1.2814919571999309E-4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2.717633386419121E-4</v>
      </c>
      <c r="X427" s="21"/>
      <c r="Y427" s="28"/>
      <c r="Z427" s="38">
        <v>3.9991253436190519E-4</v>
      </c>
    </row>
    <row r="428" spans="1:26" ht="13.5" customHeight="1" x14ac:dyDescent="0.15">
      <c r="A428" s="16">
        <v>424</v>
      </c>
      <c r="B428" s="17" t="s">
        <v>317</v>
      </c>
      <c r="C428" s="30"/>
      <c r="D428" s="19">
        <v>900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25">
        <v>900</v>
      </c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6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6"/>
    </row>
    <row r="431" spans="1:26" ht="13.5" customHeight="1" x14ac:dyDescent="0.15">
      <c r="A431" s="16">
        <v>427</v>
      </c>
      <c r="B431" s="17" t="s">
        <v>318</v>
      </c>
      <c r="C431" s="30"/>
      <c r="D431" s="19">
        <v>175</v>
      </c>
      <c r="E431" s="19">
        <v>71.948089498065272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246.94808949806526</v>
      </c>
    </row>
    <row r="432" spans="1:26" ht="13.5" customHeight="1" x14ac:dyDescent="0.15">
      <c r="A432" s="16">
        <v>428</v>
      </c>
      <c r="B432" s="17" t="s">
        <v>319</v>
      </c>
      <c r="C432" s="30"/>
      <c r="D432" s="40">
        <v>8</v>
      </c>
      <c r="E432" s="19">
        <v>95.72284470326224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103.72284470326224</v>
      </c>
    </row>
    <row r="433" spans="1:26" ht="13.5" customHeight="1" x14ac:dyDescent="0.15">
      <c r="A433" s="16">
        <v>429</v>
      </c>
      <c r="B433" s="17" t="s">
        <v>320</v>
      </c>
      <c r="C433" s="30"/>
      <c r="D433" s="19">
        <v>36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25">
        <v>36</v>
      </c>
    </row>
    <row r="434" spans="1:26" ht="13.5" customHeight="1" x14ac:dyDescent="0.15">
      <c r="A434" s="16">
        <v>430</v>
      </c>
      <c r="B434" s="17" t="s">
        <v>321</v>
      </c>
      <c r="C434" s="30"/>
      <c r="D434" s="40">
        <v>5.0000000000000009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33">
        <v>5.0000000000000009</v>
      </c>
    </row>
    <row r="435" spans="1:26" ht="13.5" customHeight="1" x14ac:dyDescent="0.15">
      <c r="A435" s="16">
        <v>431</v>
      </c>
      <c r="B435" s="17" t="s">
        <v>322</v>
      </c>
      <c r="C435" s="30"/>
      <c r="D435" s="19">
        <v>2378.4999999999995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2378.4999999999995</v>
      </c>
    </row>
    <row r="436" spans="1:26" ht="13.5" customHeight="1" x14ac:dyDescent="0.15">
      <c r="A436" s="16">
        <v>432</v>
      </c>
      <c r="B436" s="17" t="s">
        <v>323</v>
      </c>
      <c r="C436" s="30"/>
      <c r="D436" s="19">
        <v>20.000000000000004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25">
        <v>20.000000000000004</v>
      </c>
    </row>
    <row r="437" spans="1:26" ht="13.5" customHeight="1" x14ac:dyDescent="0.15">
      <c r="A437" s="16">
        <v>433</v>
      </c>
      <c r="B437" s="17" t="s">
        <v>324</v>
      </c>
      <c r="C437" s="3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36"/>
    </row>
    <row r="438" spans="1:26" ht="13.5" customHeight="1" x14ac:dyDescent="0.15">
      <c r="A438" s="16">
        <v>434</v>
      </c>
      <c r="B438" s="17" t="s">
        <v>325</v>
      </c>
      <c r="C438" s="30"/>
      <c r="D438" s="19">
        <v>20.800000000000004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25">
        <v>20.800000000000004</v>
      </c>
    </row>
    <row r="439" spans="1:26" ht="13.5" customHeight="1" x14ac:dyDescent="0.15">
      <c r="A439" s="16">
        <v>435</v>
      </c>
      <c r="B439" s="17" t="s">
        <v>326</v>
      </c>
      <c r="C439" s="30"/>
      <c r="D439" s="19">
        <v>21.65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25">
        <v>21.65</v>
      </c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8"/>
      <c r="Z440" s="36"/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6"/>
    </row>
    <row r="442" spans="1:26" ht="13.5" customHeight="1" x14ac:dyDescent="0.15">
      <c r="A442" s="16">
        <v>438</v>
      </c>
      <c r="B442" s="17" t="s">
        <v>328</v>
      </c>
      <c r="C442" s="18">
        <v>3.1292352767462757</v>
      </c>
      <c r="D442" s="19">
        <v>52.400000000000006</v>
      </c>
      <c r="E442" s="39">
        <v>0.32463061619883954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4.8303075996524697E-2</v>
      </c>
      <c r="X442" s="21"/>
      <c r="Y442" s="28"/>
      <c r="Z442" s="25">
        <v>55.902168968941645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6"/>
    </row>
    <row r="444" spans="1:26" ht="27" customHeight="1" x14ac:dyDescent="0.15">
      <c r="A444" s="16">
        <v>440</v>
      </c>
      <c r="B444" s="17" t="s">
        <v>330</v>
      </c>
      <c r="C444" s="34">
        <v>1.2753122977227026E-3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7">
        <v>2.6827523809461744E-3</v>
      </c>
      <c r="X444" s="21"/>
      <c r="Y444" s="28"/>
      <c r="Z444" s="35">
        <v>3.958064678668877E-3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6"/>
    </row>
    <row r="446" spans="1:26" ht="13.5" customHeight="1" x14ac:dyDescent="0.15">
      <c r="A446" s="16">
        <v>442</v>
      </c>
      <c r="B446" s="17" t="s">
        <v>331</v>
      </c>
      <c r="C446" s="30"/>
      <c r="D446" s="40">
        <v>3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33">
        <v>3</v>
      </c>
    </row>
    <row r="447" spans="1:26" ht="13.5" customHeight="1" x14ac:dyDescent="0.15">
      <c r="A447" s="16">
        <v>443</v>
      </c>
      <c r="B447" s="17" t="s">
        <v>332</v>
      </c>
      <c r="C447" s="30"/>
      <c r="D447" s="19">
        <v>775.50000000000011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775.50000000000011</v>
      </c>
    </row>
    <row r="448" spans="1:26" ht="13.5" customHeight="1" x14ac:dyDescent="0.15">
      <c r="A448" s="16">
        <v>444</v>
      </c>
      <c r="B448" s="17" t="s">
        <v>333</v>
      </c>
      <c r="C448" s="30"/>
      <c r="D448" s="19">
        <v>17.600000000000001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25">
        <v>17.600000000000001</v>
      </c>
    </row>
    <row r="449" spans="1:26" ht="13.5" customHeight="1" x14ac:dyDescent="0.15">
      <c r="A449" s="16">
        <v>445</v>
      </c>
      <c r="B449" s="17" t="s">
        <v>334</v>
      </c>
      <c r="C449" s="30"/>
      <c r="D449" s="19">
        <v>394.2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394.2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6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6"/>
    </row>
    <row r="452" spans="1:26" ht="27" customHeight="1" x14ac:dyDescent="0.15">
      <c r="A452" s="16">
        <v>448</v>
      </c>
      <c r="B452" s="17" t="s">
        <v>335</v>
      </c>
      <c r="C452" s="18">
        <v>9.5122889377247244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3.3808398724980336E-2</v>
      </c>
      <c r="X452" s="21"/>
      <c r="Y452" s="28"/>
      <c r="Z452" s="33">
        <v>9.546097336449705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6"/>
    </row>
    <row r="454" spans="1:26" ht="13.5" customHeight="1" x14ac:dyDescent="0.15">
      <c r="A454" s="16">
        <v>450</v>
      </c>
      <c r="B454" s="17" t="s">
        <v>337</v>
      </c>
      <c r="C454" s="30"/>
      <c r="D454" s="40">
        <v>5.7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33">
        <v>5.7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6"/>
    </row>
    <row r="456" spans="1:26" ht="13.5" customHeight="1" x14ac:dyDescent="0.15">
      <c r="A456" s="16">
        <v>452</v>
      </c>
      <c r="B456" s="17" t="s">
        <v>338</v>
      </c>
      <c r="C456" s="26">
        <v>0.19127642315244311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29">
        <v>0.19127642315244311</v>
      </c>
    </row>
    <row r="457" spans="1:26" ht="13.5" customHeight="1" x14ac:dyDescent="0.15">
      <c r="A457" s="16">
        <v>453</v>
      </c>
      <c r="B457" s="17" t="s">
        <v>339</v>
      </c>
      <c r="C457" s="18">
        <v>1.0365221804208136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16.956343246602554</v>
      </c>
      <c r="X457" s="21"/>
      <c r="Y457" s="48">
        <v>0.2260897017262759</v>
      </c>
      <c r="Z457" s="25">
        <v>18.218955128749645</v>
      </c>
    </row>
    <row r="458" spans="1:26" ht="13.5" customHeight="1" x14ac:dyDescent="0.15">
      <c r="A458" s="16">
        <v>454</v>
      </c>
      <c r="B458" s="17" t="s">
        <v>485</v>
      </c>
      <c r="C458" s="34">
        <v>2.5544755595565745E-2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35">
        <v>2.5544755595565745E-2</v>
      </c>
    </row>
    <row r="459" spans="1:26" ht="13.5" customHeight="1" x14ac:dyDescent="0.15">
      <c r="A459" s="16">
        <v>455</v>
      </c>
      <c r="B459" s="17" t="s">
        <v>340</v>
      </c>
      <c r="C459" s="18">
        <v>4.3204854447453078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14.321319783606107</v>
      </c>
      <c r="X459" s="21"/>
      <c r="Y459" s="28"/>
      <c r="Z459" s="25">
        <v>18.641805228351416</v>
      </c>
    </row>
    <row r="460" spans="1:26" ht="13.5" customHeight="1" x14ac:dyDescent="0.15">
      <c r="A460" s="16">
        <v>456</v>
      </c>
      <c r="B460" s="17" t="s">
        <v>341</v>
      </c>
      <c r="C460" s="3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36"/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19">
        <v>738.70109761678532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738.70109761678532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6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42">
        <v>0.27892892578317735</v>
      </c>
      <c r="X463" s="21"/>
      <c r="Y463" s="28"/>
      <c r="Z463" s="29">
        <v>0.27892892578317735</v>
      </c>
    </row>
    <row r="464" spans="1:26" x14ac:dyDescent="0.15">
      <c r="A464" s="16">
        <v>460</v>
      </c>
      <c r="B464" s="17" t="s">
        <v>488</v>
      </c>
      <c r="C464" s="26">
        <v>0.419064568880331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8"/>
      <c r="Z464" s="29">
        <v>0.419064568880331</v>
      </c>
    </row>
    <row r="465" spans="1:26" x14ac:dyDescent="0.15">
      <c r="A465" s="16">
        <v>461</v>
      </c>
      <c r="B465" s="17" t="s">
        <v>489</v>
      </c>
      <c r="C465" s="18">
        <v>1.7251092169789972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3">
        <v>1.9322674822853065</v>
      </c>
      <c r="X465" s="21"/>
      <c r="Y465" s="28"/>
      <c r="Z465" s="33">
        <v>3.6573766992643035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6"/>
    </row>
    <row r="467" spans="1:26" x14ac:dyDescent="0.15">
      <c r="A467" s="53" t="s">
        <v>25</v>
      </c>
      <c r="B467" s="54"/>
      <c r="C467" s="1">
        <f t="shared" ref="C467:T467" si="0">SUM(C5:C246)+C247/10^6+SUM(C248:C466)</f>
        <v>195238.85337830818</v>
      </c>
      <c r="D467" s="2">
        <f t="shared" si="0"/>
        <v>530520.04616666678</v>
      </c>
      <c r="E467" s="2">
        <f t="shared" si="0"/>
        <v>2610.616466057395</v>
      </c>
      <c r="F467" s="2">
        <f t="shared" si="0"/>
        <v>5164.0466070525163</v>
      </c>
      <c r="G467" s="2">
        <f t="shared" si="0"/>
        <v>96398.207549306506</v>
      </c>
      <c r="H467" s="2">
        <f t="shared" si="0"/>
        <v>25498.943876958274</v>
      </c>
      <c r="I467" s="2">
        <f t="shared" si="0"/>
        <v>568128.11748280516</v>
      </c>
      <c r="J467" s="2">
        <f t="shared" si="0"/>
        <v>47051.170871890776</v>
      </c>
      <c r="K467" s="2">
        <f t="shared" si="0"/>
        <v>52110.350373636989</v>
      </c>
      <c r="L467" s="2">
        <f t="shared" si="0"/>
        <v>4900.3961047000003</v>
      </c>
      <c r="M467" s="2">
        <f t="shared" si="0"/>
        <v>418948.55007578153</v>
      </c>
      <c r="N467" s="2">
        <f t="shared" si="0"/>
        <v>13466.226329422738</v>
      </c>
      <c r="O467" s="2">
        <f t="shared" si="0"/>
        <v>30021.623034800832</v>
      </c>
      <c r="P467" s="2">
        <f t="shared" si="0"/>
        <v>34587.72992930132</v>
      </c>
      <c r="Q467" s="2">
        <f t="shared" si="0"/>
        <v>3598.1798493822389</v>
      </c>
      <c r="R467" s="2">
        <f t="shared" si="0"/>
        <v>99.541518016440165</v>
      </c>
      <c r="S467" s="2">
        <f t="shared" si="0"/>
        <v>1022.5259684864213</v>
      </c>
      <c r="T467" s="2">
        <f t="shared" si="0"/>
        <v>49592.802954719693</v>
      </c>
      <c r="U467" s="3">
        <f>SUM(U5:U466)</f>
        <v>149.70736690251175</v>
      </c>
      <c r="V467" s="4">
        <f>SUM(V5:V246)+V247/10^6+SUM(V248:V466)</f>
        <v>144428.08493564845</v>
      </c>
      <c r="W467" s="4">
        <f>SUM(W5:W246)+W247/10^6+SUM(W248:W466)</f>
        <v>8802.046295023456</v>
      </c>
      <c r="X467" s="4">
        <f>SUM(X5:X246)+X247/10^6+SUM(X248:X466)</f>
        <v>1079.5136757445173</v>
      </c>
      <c r="Y467" s="5">
        <f>SUM(Y5:Y246)+Y247/10^6+SUM(Y248:Y466)</f>
        <v>461.57519167165287</v>
      </c>
      <c r="Z467" s="6">
        <f>SUM(Z5:Z246)+Z247/10^6+SUM(Z248:Z466)</f>
        <v>2233729.1487850887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総括表36</vt:lpstr>
      <vt:lpstr>総括表36!Print_Titles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2020-03-10T05:33:46Z</cp:lastPrinted>
  <dcterms:created xsi:type="dcterms:W3CDTF">2011-02-08T01:24:12Z</dcterms:created>
  <dcterms:modified xsi:type="dcterms:W3CDTF">2020-03-10T05:33:55Z</dcterms:modified>
</cp:coreProperties>
</file>