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5" sheetId="21" r:id="rId1"/>
  </sheets>
  <definedNames>
    <definedName name="_xlnm._FilterDatabase" localSheetId="0" hidden="1">総括表35!$A$4:$FZ$325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<sst xmlns="http://schemas.openxmlformats.org/spreadsheetml/2006/main" count="492" uniqueCount="491">
  <si>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</si>
  <si>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</si>
  <si>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</si>
  <si>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</si>
  <si>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</si>
  <si>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</si>
  <si>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</si>
  <si>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</si>
  <si>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</si>
  <si>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</si>
  <si>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</si>
  <si>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</si>
  <si>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</si>
  <si>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</si>
  <si>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</si>
  <si>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</si>
  <si>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</si>
  <si>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</si>
  <si>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</si>
  <si>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</si>
  <si>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</si>
  <si>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</si>
  <si>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</si>
  <si>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</si>
  <si>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</si>
  <si>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</si>
  <si>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</si>
  <si>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</si>
  <si>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</si>
  <si>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</si>
  <si>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</si>
  <si>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</si>
  <si>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</si>
  <si>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</si>
  <si>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</si>
  <si>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</si>
  <si>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</si>
  <si>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</si>
  <si>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</si>
  <si>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</si>
  <si>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</si>
  <si>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</si>
  <si>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</si>
  <si>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</si>
  <si>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</si>
  <si>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</si>
  <si>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</si>
  <si>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</si>
  <si>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</si>
  <si>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</si>
  <si>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</si>
  <si>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</si>
  <si>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</si>
  <si>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</si>
  <si>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</si>
  <si>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</si>
  <si>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</si>
  <si>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</si>
  <si>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</si>
  <si>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</si>
  <si>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</si>
  <si>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</si>
  <si>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</si>
  <si>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</si>
  <si>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</si>
  <si>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</si>
  <si>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</si>
  <si>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</si>
  <si>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</si>
  <si>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</si>
  <si>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</si>
  <si>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</si>
  <si>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</si>
  <si>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</si>
  <si>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</si>
  <si>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</si>
  <si>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</si>
  <si>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</si>
  <si>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</si>
  <si>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</si>
  <si>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</si>
  <si>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</si>
  <si>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</si>
  <si>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</si>
  <si>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</si>
  <si>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</si>
  <si>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</si>
  <si>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</si>
  <si>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</si>
  <si>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</si>
  <si>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</si>
  <si>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</si>
  <si>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</si>
  <si>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</si>
  <si>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</si>
  <si>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</si>
  <si>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</si>
  <si>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</si>
  <si>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</si>
  <si>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</si>
  <si>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</si>
  <si>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</si>
  <si>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</si>
  <si>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</si>
  <si>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</si>
  <si>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</si>
  <si>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</si>
  <si>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</si>
  <si>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</si>
  <si>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</si>
  <si>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</si>
  <si>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</si>
  <si>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</si>
  <si>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</si>
  <si>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</si>
  <si>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</si>
  <si>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</si>
  <si>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</si>
  <si>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</si>
  <si>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</si>
  <si>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</si>
  <si>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</si>
  <si>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</si>
  <si>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</si>
  <si>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</si>
  <si>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</si>
  <si>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</si>
  <si>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</si>
  <si>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</si>
  <si>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</si>
  <si>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</si>
  <si>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</si>
  <si>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</si>
  <si>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</si>
  <si>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</si>
  <si>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</si>
  <si>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</si>
  <si>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</si>
  <si>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</si>
  <si>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</si>
  <si>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</si>
  <si>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</si>
  <si>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</si>
  <si>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</si>
  <si>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</si>
  <si>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</si>
  <si>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</si>
  <si>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</si>
  <si>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</si>
  <si>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</si>
  <si>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</si>
  <si>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</si>
  <si>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</si>
  <si>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</si>
  <si>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</si>
  <si>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</si>
  <si>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</si>
  <si>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</si>
  <si>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</si>
  <si>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</si>
  <si>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</si>
  <si>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</si>
  <si>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</si>
  <si>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</si>
  <si>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</si>
  <si>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</si>
  <si>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</si>
  <si>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</si>
  <si>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</si>
  <si>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</si>
  <si>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</si>
  <si>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</si>
  <si>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</si>
  <si>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</si>
  <si>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</si>
  <si>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</si>
  <si>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</si>
  <si>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</si>
  <si>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</si>
  <si>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</si>
  <si>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</si>
  <si>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</si>
  <si>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</si>
  <si>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</si>
  <si>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</si>
  <si>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</si>
  <si>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</si>
  <si>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</si>
  <si>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</si>
  <si>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</si>
  <si>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</si>
  <si>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</si>
  <si>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</si>
  <si>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</si>
  <si>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</si>
  <si>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</si>
  <si>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</si>
  <si>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</si>
  <si>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</si>
  <si>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</si>
  <si>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</si>
  <si>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</si>
  <si>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</si>
  <si>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</si>
  <si>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</si>
  <si>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</si>
  <si>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</si>
  <si>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</si>
  <si>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</si>
  <si>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</si>
  <si>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</si>
  <si>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</si>
  <si>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</si>
  <si>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</si>
  <si>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</si>
  <si>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</si>
  <si>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</si>
  <si>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</si>
  <si>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</si>
  <si>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</si>
  <si>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</si>
  <si>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</si>
  <si>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</si>
  <si>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</si>
  <si>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</si>
  <si>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</si>
  <si>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</si>
  <si>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</si>
  <si>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</si>
  <si>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</si>
  <si>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</si>
  <si>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</si>
  <si>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</si>
  <si>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</si>
  <si>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</si>
  <si>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</si>
  <si>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</si>
  <si>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</si>
  <si>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</si>
  <si>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</si>
  <si>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</si>
  <si>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</si>
  <si>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</si>
  <si>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</si>
  <si>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</si>
  <si>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</si>
  <si>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</si>
  <si>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</si>
  <si>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</si>
  <si>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</si>
  <si>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</si>
  <si>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</si>
  <si>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</si>
  <si>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</si>
  <si>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</si>
  <si>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</si>
  <si>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</si>
  <si>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</si>
  <si>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</si>
  <si>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</si>
  <si>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</si>
  <si>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</si>
  <si>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</si>
  <si>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</si>
  <si>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</si>
  <si>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</si>
  <si>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</si>
  <si>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</si>
  <si>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</si>
  <si>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</si>
  <si>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</si>
  <si>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</si>
  <si>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</si>
  <si>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</si>
  <si>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</si>
  <si>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</si>
  <si>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</si>
  <si>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</si>
  <si>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</si>
  <si>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</si>
  <si>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</si>
  <si>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</si>
  <si>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</si>
  <si>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</si>
  <si>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</si>
  <si>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</si>
  <si>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</si>
  <si>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</si>
  <si>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</si>
  <si>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</si>
  <si>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</si>
  <si>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</si>
  <si>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</si>
  <si>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</si>
  <si>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</si>
  <si>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</si>
  <si>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</si>
  <si>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</si>
  <si>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</si>
  <si>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</si>
  <si>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</si>
  <si>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</si>
  <si>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</si>
  <si>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</si>
  <si>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</si>
  <si>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</si>
  <si>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</si>
  <si>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</si>
  <si>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</si>
  <si>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</si>
  <si>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</si>
  <si>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</si>
  <si>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</si>
  <si>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</si>
  <si>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</si>
  <si>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</si>
  <si>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</si>
  <si>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</si>
  <si>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</si>
  <si>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</si>
  <si>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</si>
  <si>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</si>
  <si>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</si>
  <si>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</si>
  <si>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</si>
  <si>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</si>
  <si>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</si>
  <si>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</si>
  <si>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</si>
  <si>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</si>
  <si>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</si>
  <si>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</si>
  <si>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</si>
  <si>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</si>
  <si>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</si>
  <si>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</si>
  <si>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</si>
  <si>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</si>
  <si>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</si>
  <si>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</si>
  <si>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</si>
  <si>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</si>
  <si>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</si>
  <si>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総括表35　排出源別・対象化学物質別の排出量推計結果（平成30年度：山口県）［１．対象業種を営む事業者からのすそ切り以下～23.産業廃棄物焼却施設］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</si>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</sst>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3" t="s">
        <v>343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15">
      <c r="A2" s="54" t="s">
        <v>0</v>
      </c>
      <c r="B2" s="54"/>
      <c r="C2" s="55" t="s">
        <v>26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x14ac:dyDescent="0.15">
      <c r="A3" s="58" t="s">
        <v>1</v>
      </c>
      <c r="B3" s="6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2" t="s">
        <v>3</v>
      </c>
    </row>
    <row r="4" spans="1:26" ht="40.5" x14ac:dyDescent="0.15">
      <c r="A4" s="59"/>
      <c r="B4" s="6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3"/>
    </row>
    <row r="5" spans="1:26" ht="13.5" customHeight="1" x14ac:dyDescent="0.15">
      <c r="A5" s="16">
        <v>1</v>
      </c>
      <c r="B5" s="17" t="s">
        <v>27</v>
      </c>
      <c r="C5" s="18">
        <v>7.3483659372117938</v>
      </c>
      <c r="D5" s="19">
        <v>39.000000000000007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42.434912746686621</v>
      </c>
      <c r="X5" s="22">
        <v>14.509052122724729</v>
      </c>
      <c r="Y5" s="23">
        <v>8838.4259319012908</v>
      </c>
      <c r="Z5" s="24">
        <v>8941.7182627079146</v>
      </c>
    </row>
    <row r="6" spans="1:26" ht="13.5" customHeight="1" x14ac:dyDescent="0.15">
      <c r="A6" s="16">
        <v>2</v>
      </c>
      <c r="B6" s="17" t="s">
        <v>28</v>
      </c>
      <c r="C6" s="18">
        <v>1.1357377678194567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7.275200138221205E-2</v>
      </c>
      <c r="X6" s="21"/>
      <c r="Y6" s="26"/>
      <c r="Z6" s="27">
        <v>1.2084897692016687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19">
        <v>227.1792949745452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6"/>
      <c r="Z7" s="24">
        <v>227.1792949745452</v>
      </c>
    </row>
    <row r="8" spans="1:26" ht="13.5" customHeight="1" x14ac:dyDescent="0.15">
      <c r="A8" s="16">
        <v>4</v>
      </c>
      <c r="B8" s="17" t="s">
        <v>30</v>
      </c>
      <c r="C8" s="29">
        <v>24.749872255633342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8.3903760506092634E-2</v>
      </c>
      <c r="X8" s="21"/>
      <c r="Y8" s="26"/>
      <c r="Z8" s="24">
        <v>24.833776016139435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19">
        <v>227.1792949745452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4">
        <v>227.1792949745452</v>
      </c>
    </row>
    <row r="10" spans="1:26" ht="13.5" customHeight="1" x14ac:dyDescent="0.15">
      <c r="A10" s="16">
        <v>6</v>
      </c>
      <c r="B10" s="17" t="s">
        <v>32</v>
      </c>
      <c r="C10" s="30">
        <v>0.2465256523785577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2.177332540467618E-4</v>
      </c>
      <c r="X10" s="21"/>
      <c r="Y10" s="26"/>
      <c r="Z10" s="32">
        <v>0.24674338563260445</v>
      </c>
    </row>
    <row r="11" spans="1:26" ht="13.5" customHeight="1" x14ac:dyDescent="0.15">
      <c r="A11" s="16">
        <v>7</v>
      </c>
      <c r="B11" s="17" t="s">
        <v>33</v>
      </c>
      <c r="C11" s="29">
        <v>14.675022130267418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2.2128958163035513E-2</v>
      </c>
      <c r="X11" s="21"/>
      <c r="Y11" s="26"/>
      <c r="Z11" s="24">
        <v>14.697151088430454</v>
      </c>
    </row>
    <row r="12" spans="1:26" ht="13.5" customHeight="1" x14ac:dyDescent="0.15">
      <c r="A12" s="16">
        <v>8</v>
      </c>
      <c r="B12" s="17" t="s">
        <v>34</v>
      </c>
      <c r="C12" s="33">
        <v>2.5411854824189031E-2</v>
      </c>
      <c r="D12" s="20"/>
      <c r="E12" s="20"/>
      <c r="F12" s="19">
        <v>227.1792949745452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6.7516283483164531E-4</v>
      </c>
      <c r="X12" s="21"/>
      <c r="Y12" s="26"/>
      <c r="Z12" s="24">
        <v>227.20538199220422</v>
      </c>
    </row>
    <row r="13" spans="1:26" ht="13.5" customHeight="1" x14ac:dyDescent="0.15">
      <c r="A13" s="16">
        <v>9</v>
      </c>
      <c r="B13" s="17" t="s">
        <v>35</v>
      </c>
      <c r="C13" s="33">
        <v>3.078858160296833E-2</v>
      </c>
      <c r="D13" s="20"/>
      <c r="E13" s="20"/>
      <c r="F13" s="20"/>
      <c r="G13" s="20"/>
      <c r="H13" s="20"/>
      <c r="I13" s="20"/>
      <c r="J13" s="20"/>
      <c r="K13" s="20"/>
      <c r="L13" s="19">
        <v>128.7053535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4">
        <v>128.73614208160296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19">
        <v>120.02170773741109</v>
      </c>
      <c r="L14" s="19">
        <v>415.41811890000002</v>
      </c>
      <c r="M14" s="19">
        <v>2943.5382570452225</v>
      </c>
      <c r="N14" s="19">
        <v>25.171685135307378</v>
      </c>
      <c r="O14" s="19">
        <v>1295.2045481085324</v>
      </c>
      <c r="P14" s="19">
        <v>105.59328996833398</v>
      </c>
      <c r="Q14" s="19">
        <v>320.7549796875</v>
      </c>
      <c r="R14" s="20"/>
      <c r="S14" s="20"/>
      <c r="T14" s="20"/>
      <c r="U14" s="20"/>
      <c r="V14" s="21"/>
      <c r="W14" s="21"/>
      <c r="X14" s="21"/>
      <c r="Y14" s="26"/>
      <c r="Z14" s="24">
        <v>5225.702586582308</v>
      </c>
    </row>
    <row r="15" spans="1:26" ht="13.5" customHeight="1" x14ac:dyDescent="0.15">
      <c r="A15" s="16">
        <v>11</v>
      </c>
      <c r="B15" s="17" t="s">
        <v>37</v>
      </c>
      <c r="C15" s="30">
        <v>0.14385815631743329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2">
        <v>0.14385815631743329</v>
      </c>
    </row>
    <row r="16" spans="1:26" ht="13.5" customHeight="1" x14ac:dyDescent="0.15">
      <c r="A16" s="16">
        <v>12</v>
      </c>
      <c r="B16" s="17" t="s">
        <v>38</v>
      </c>
      <c r="C16" s="33">
        <v>3.3339633272273725E-3</v>
      </c>
      <c r="D16" s="20"/>
      <c r="E16" s="20"/>
      <c r="F16" s="20"/>
      <c r="G16" s="20"/>
      <c r="H16" s="20"/>
      <c r="I16" s="20"/>
      <c r="J16" s="20"/>
      <c r="K16" s="19">
        <v>621.47797532223456</v>
      </c>
      <c r="L16" s="19">
        <v>2283.2611522000002</v>
      </c>
      <c r="M16" s="19">
        <v>17634.972504334481</v>
      </c>
      <c r="N16" s="19">
        <v>141.32694574899858</v>
      </c>
      <c r="O16" s="19">
        <v>5443.8362950427245</v>
      </c>
      <c r="P16" s="19">
        <v>4248.5939679692019</v>
      </c>
      <c r="Q16" s="19">
        <v>427.67330625000005</v>
      </c>
      <c r="R16" s="19">
        <v>39.328453743024902</v>
      </c>
      <c r="S16" s="20"/>
      <c r="T16" s="20"/>
      <c r="U16" s="20"/>
      <c r="V16" s="21"/>
      <c r="W16" s="31">
        <v>6.3132725920628425E-4</v>
      </c>
      <c r="X16" s="21"/>
      <c r="Y16" s="23">
        <v>3721.4576050015671</v>
      </c>
      <c r="Z16" s="24">
        <v>34561.932170902823</v>
      </c>
    </row>
    <row r="17" spans="1:26" ht="13.5" customHeight="1" x14ac:dyDescent="0.15">
      <c r="A17" s="16">
        <v>13</v>
      </c>
      <c r="B17" s="17" t="s">
        <v>39</v>
      </c>
      <c r="C17" s="29">
        <v>120.0082758799969</v>
      </c>
      <c r="D17" s="19">
        <v>35.999999999999993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32.517877967294396</v>
      </c>
      <c r="X17" s="21"/>
      <c r="Y17" s="26"/>
      <c r="Z17" s="24">
        <v>188.52615384729128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4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4"/>
    </row>
    <row r="20" spans="1:26" ht="13.5" customHeight="1" x14ac:dyDescent="0.15">
      <c r="A20" s="16">
        <v>16</v>
      </c>
      <c r="B20" s="17" t="s">
        <v>40</v>
      </c>
      <c r="C20" s="33">
        <v>1.4312074692278116E-3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5">
        <v>1.4312074692278116E-3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4"/>
    </row>
    <row r="22" spans="1:26" ht="13.5" customHeight="1" x14ac:dyDescent="0.15">
      <c r="A22" s="16">
        <v>18</v>
      </c>
      <c r="B22" s="17" t="s">
        <v>42</v>
      </c>
      <c r="C22" s="33">
        <v>8.0726258371277143E-2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7.0880624065570242E-3</v>
      </c>
      <c r="X22" s="21"/>
      <c r="Y22" s="26"/>
      <c r="Z22" s="35">
        <v>8.7814320777834173E-2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4"/>
    </row>
    <row r="24" spans="1:26" ht="13.5" customHeight="1" x14ac:dyDescent="0.15">
      <c r="A24" s="16">
        <v>20</v>
      </c>
      <c r="B24" s="17" t="s">
        <v>43</v>
      </c>
      <c r="C24" s="29">
        <v>156.11825392501862</v>
      </c>
      <c r="D24" s="20"/>
      <c r="E24" s="20"/>
      <c r="F24" s="20"/>
      <c r="G24" s="20"/>
      <c r="H24" s="20"/>
      <c r="I24" s="19">
        <v>40257.400627152674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18340.2061749928</v>
      </c>
      <c r="X24" s="21"/>
      <c r="Y24" s="26"/>
      <c r="Z24" s="24">
        <v>58753.7250560705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4"/>
    </row>
    <row r="26" spans="1:26" ht="13.5" customHeight="1" x14ac:dyDescent="0.15">
      <c r="A26" s="16">
        <v>22</v>
      </c>
      <c r="B26" s="17" t="s">
        <v>45</v>
      </c>
      <c r="C26" s="28"/>
      <c r="D26" s="19">
        <v>242.00000000000003</v>
      </c>
      <c r="E26" s="19">
        <v>69.04747393579251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4">
        <v>311.04747393579254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4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4"/>
    </row>
    <row r="29" spans="1:26" ht="13.5" customHeight="1" x14ac:dyDescent="0.15">
      <c r="A29" s="16">
        <v>25</v>
      </c>
      <c r="B29" s="17" t="s">
        <v>48</v>
      </c>
      <c r="C29" s="2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34"/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4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4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4"/>
    </row>
    <row r="33" spans="1:26" ht="13.5" customHeight="1" x14ac:dyDescent="0.15">
      <c r="A33" s="16">
        <v>29</v>
      </c>
      <c r="B33" s="17" t="s">
        <v>51</v>
      </c>
      <c r="C33" s="2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34"/>
    </row>
    <row r="34" spans="1:26" ht="40.5" customHeight="1" x14ac:dyDescent="0.15">
      <c r="A34" s="16">
        <v>30</v>
      </c>
      <c r="B34" s="17" t="s">
        <v>52</v>
      </c>
      <c r="C34" s="29">
        <v>667.28872639505153</v>
      </c>
      <c r="D34" s="19">
        <v>256.39999999999998</v>
      </c>
      <c r="E34" s="19">
        <v>80.903057920247647</v>
      </c>
      <c r="F34" s="20"/>
      <c r="G34" s="20"/>
      <c r="H34" s="20"/>
      <c r="I34" s="19">
        <v>97299.539007155996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22618.788225702338</v>
      </c>
      <c r="X34" s="21"/>
      <c r="Y34" s="26"/>
      <c r="Z34" s="24">
        <v>120922.91901717364</v>
      </c>
    </row>
    <row r="35" spans="1:26" ht="13.5" customHeight="1" x14ac:dyDescent="0.15">
      <c r="A35" s="16">
        <v>31</v>
      </c>
      <c r="B35" s="17" t="s">
        <v>53</v>
      </c>
      <c r="C35" s="18">
        <v>5.7374388888031564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6">
        <v>3.1327337560196495</v>
      </c>
      <c r="W35" s="22">
        <v>38.355710735874879</v>
      </c>
      <c r="X35" s="21"/>
      <c r="Y35" s="23">
        <v>240.74199175093446</v>
      </c>
      <c r="Z35" s="24">
        <v>287.96787513163213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4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6"/>
      <c r="Z37" s="34"/>
    </row>
    <row r="38" spans="1:26" ht="27" customHeight="1" x14ac:dyDescent="0.15">
      <c r="A38" s="16">
        <v>34</v>
      </c>
      <c r="B38" s="17" t="s">
        <v>351</v>
      </c>
      <c r="C38" s="30">
        <v>0.50418718728201384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32">
        <v>0.50418718728201384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4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19">
        <v>3617.7652119999998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6"/>
      <c r="Z40" s="24">
        <v>3617.7652119999998</v>
      </c>
    </row>
    <row r="41" spans="1:26" ht="13.5" customHeight="1" x14ac:dyDescent="0.15">
      <c r="A41" s="16">
        <v>37</v>
      </c>
      <c r="B41" s="17" t="s">
        <v>56</v>
      </c>
      <c r="C41" s="18">
        <v>7.3151966388842187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6">
        <v>1.8698483746677719</v>
      </c>
      <c r="X41" s="21"/>
      <c r="Y41" s="26"/>
      <c r="Z41" s="27">
        <v>9.1850450135519903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4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4"/>
    </row>
    <row r="44" spans="1:26" ht="13.5" customHeight="1" x14ac:dyDescent="0.15">
      <c r="A44" s="16">
        <v>40</v>
      </c>
      <c r="B44" s="17" t="s">
        <v>57</v>
      </c>
      <c r="C44" s="28"/>
      <c r="D44" s="19">
        <v>40.000000000000007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4">
        <v>40.000000000000007</v>
      </c>
    </row>
    <row r="45" spans="1:26" ht="13.5" customHeight="1" x14ac:dyDescent="0.15">
      <c r="A45" s="16">
        <v>41</v>
      </c>
      <c r="B45" s="17" t="s">
        <v>58</v>
      </c>
      <c r="C45" s="28"/>
      <c r="D45" s="19">
        <v>728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4">
        <v>728</v>
      </c>
    </row>
    <row r="46" spans="1:26" ht="13.5" customHeight="1" x14ac:dyDescent="0.15">
      <c r="A46" s="16">
        <v>42</v>
      </c>
      <c r="B46" s="17" t="s">
        <v>355</v>
      </c>
      <c r="C46" s="30">
        <v>0.41406392204014175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32">
        <v>0.41406392204014175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4"/>
    </row>
    <row r="48" spans="1:26" ht="13.5" customHeight="1" x14ac:dyDescent="0.15">
      <c r="A48" s="16">
        <v>44</v>
      </c>
      <c r="B48" s="17" t="s">
        <v>357</v>
      </c>
      <c r="C48" s="37">
        <v>7.4004473588434167E-5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8">
        <v>0.51204409179294985</v>
      </c>
      <c r="Z48" s="32">
        <v>0.51211809626653826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4"/>
    </row>
    <row r="50" spans="1:26" ht="13.5" customHeight="1" x14ac:dyDescent="0.15">
      <c r="A50" s="16">
        <v>46</v>
      </c>
      <c r="B50" s="17" t="s">
        <v>59</v>
      </c>
      <c r="C50" s="28"/>
      <c r="D50" s="19">
        <v>35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4">
        <v>35</v>
      </c>
    </row>
    <row r="51" spans="1:26" ht="13.5" customHeight="1" x14ac:dyDescent="0.15">
      <c r="A51" s="16">
        <v>47</v>
      </c>
      <c r="B51" s="17" t="s">
        <v>60</v>
      </c>
      <c r="C51" s="28"/>
      <c r="D51" s="19">
        <v>118.00000000000001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4">
        <v>118.00000000000001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4"/>
    </row>
    <row r="53" spans="1:26" ht="13.5" customHeight="1" x14ac:dyDescent="0.15">
      <c r="A53" s="16">
        <v>49</v>
      </c>
      <c r="B53" s="17" t="s">
        <v>62</v>
      </c>
      <c r="C53" s="28"/>
      <c r="D53" s="19">
        <v>141.19999999999999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4">
        <v>141.19999999999999</v>
      </c>
    </row>
    <row r="54" spans="1:26" ht="13.5" customHeight="1" x14ac:dyDescent="0.15">
      <c r="A54" s="16">
        <v>50</v>
      </c>
      <c r="B54" s="17" t="s">
        <v>63</v>
      </c>
      <c r="C54" s="28"/>
      <c r="D54" s="19">
        <v>96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4">
        <v>96</v>
      </c>
    </row>
    <row r="55" spans="1:26" ht="13.5" customHeight="1" x14ac:dyDescent="0.15">
      <c r="A55" s="16">
        <v>51</v>
      </c>
      <c r="B55" s="17" t="s">
        <v>64</v>
      </c>
      <c r="C55" s="18">
        <v>1.0924973524694099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6"/>
      <c r="Z55" s="27">
        <v>1.0924973524694099</v>
      </c>
    </row>
    <row r="56" spans="1:26" ht="13.5" customHeight="1" x14ac:dyDescent="0.15">
      <c r="A56" s="16">
        <v>52</v>
      </c>
      <c r="B56" s="17" t="s">
        <v>65</v>
      </c>
      <c r="C56" s="28"/>
      <c r="D56" s="19">
        <v>120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4">
        <v>120</v>
      </c>
    </row>
    <row r="57" spans="1:26" ht="13.5" customHeight="1" x14ac:dyDescent="0.15">
      <c r="A57" s="16">
        <v>53</v>
      </c>
      <c r="B57" s="17" t="s">
        <v>66</v>
      </c>
      <c r="C57" s="29">
        <v>34120.909806085023</v>
      </c>
      <c r="D57" s="19">
        <v>5692.378999999999</v>
      </c>
      <c r="E57" s="19">
        <v>97.015844268045541</v>
      </c>
      <c r="F57" s="20"/>
      <c r="G57" s="19">
        <v>578704.81549671513</v>
      </c>
      <c r="H57" s="20"/>
      <c r="I57" s="20"/>
      <c r="J57" s="20"/>
      <c r="K57" s="19">
        <v>1727.050296378744</v>
      </c>
      <c r="L57" s="20"/>
      <c r="M57" s="19">
        <v>41576.90405565087</v>
      </c>
      <c r="N57" s="19">
        <v>1611.6045336497114</v>
      </c>
      <c r="O57" s="19">
        <v>1038.499328244945</v>
      </c>
      <c r="P57" s="19">
        <v>8121.4512893363144</v>
      </c>
      <c r="Q57" s="19">
        <v>106.91832656250001</v>
      </c>
      <c r="R57" s="20"/>
      <c r="S57" s="20"/>
      <c r="T57" s="20"/>
      <c r="U57" s="20"/>
      <c r="V57" s="21"/>
      <c r="W57" s="36">
        <v>7.3917272961684155</v>
      </c>
      <c r="X57" s="21"/>
      <c r="Y57" s="23">
        <v>525.88760281960515</v>
      </c>
      <c r="Z57" s="24">
        <v>673330.82730700716</v>
      </c>
    </row>
    <row r="58" spans="1:26" ht="13.5" customHeight="1" x14ac:dyDescent="0.15">
      <c r="A58" s="16">
        <v>54</v>
      </c>
      <c r="B58" s="17" t="s">
        <v>67</v>
      </c>
      <c r="C58" s="28"/>
      <c r="D58" s="19">
        <v>31.5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4">
        <v>31.5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4"/>
    </row>
    <row r="60" spans="1:26" ht="13.5" customHeight="1" x14ac:dyDescent="0.15">
      <c r="A60" s="16">
        <v>56</v>
      </c>
      <c r="B60" s="17" t="s">
        <v>68</v>
      </c>
      <c r="C60" s="29">
        <v>124.8604649782401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45.53415458254613</v>
      </c>
      <c r="X60" s="21"/>
      <c r="Y60" s="26"/>
      <c r="Z60" s="24">
        <v>170.39461956078623</v>
      </c>
    </row>
    <row r="61" spans="1:26" ht="13.5" customHeight="1" x14ac:dyDescent="0.15">
      <c r="A61" s="16">
        <v>57</v>
      </c>
      <c r="B61" s="17" t="s">
        <v>69</v>
      </c>
      <c r="C61" s="29">
        <v>678.79578110830334</v>
      </c>
      <c r="D61" s="20"/>
      <c r="E61" s="19">
        <v>13.391701617271647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9">
        <v>0.11506293277871259</v>
      </c>
      <c r="X61" s="21"/>
      <c r="Y61" s="26"/>
      <c r="Z61" s="24">
        <v>692.30254565835378</v>
      </c>
    </row>
    <row r="62" spans="1:26" ht="13.5" customHeight="1" x14ac:dyDescent="0.15">
      <c r="A62" s="16">
        <v>58</v>
      </c>
      <c r="B62" s="17" t="s">
        <v>70</v>
      </c>
      <c r="C62" s="29">
        <v>34.870667065259447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9">
        <v>0.12356180563326667</v>
      </c>
      <c r="X62" s="21"/>
      <c r="Y62" s="26"/>
      <c r="Z62" s="24">
        <v>34.994228870892712</v>
      </c>
    </row>
    <row r="63" spans="1:26" ht="13.5" customHeight="1" x14ac:dyDescent="0.15">
      <c r="A63" s="16">
        <v>59</v>
      </c>
      <c r="B63" s="17" t="s">
        <v>71</v>
      </c>
      <c r="C63" s="33">
        <v>2.5815260430047473E-2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5.8441276378227525E-4</v>
      </c>
      <c r="X63" s="21"/>
      <c r="Y63" s="26"/>
      <c r="Z63" s="35">
        <v>2.6399673193829749E-2</v>
      </c>
    </row>
    <row r="64" spans="1:26" ht="13.5" customHeight="1" x14ac:dyDescent="0.15">
      <c r="A64" s="16">
        <v>60</v>
      </c>
      <c r="B64" s="17" t="s">
        <v>72</v>
      </c>
      <c r="C64" s="29">
        <v>11.587987677000417</v>
      </c>
      <c r="D64" s="20"/>
      <c r="E64" s="20"/>
      <c r="F64" s="20"/>
      <c r="G64" s="20"/>
      <c r="H64" s="20"/>
      <c r="I64" s="19">
        <v>41.770028975549799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615.17737862157048</v>
      </c>
      <c r="X64" s="21"/>
      <c r="Y64" s="26"/>
      <c r="Z64" s="24">
        <v>668.53539527412067</v>
      </c>
    </row>
    <row r="65" spans="1:26" ht="13.5" customHeight="1" x14ac:dyDescent="0.15">
      <c r="A65" s="16">
        <v>61</v>
      </c>
      <c r="B65" s="17" t="s">
        <v>73</v>
      </c>
      <c r="C65" s="28"/>
      <c r="D65" s="19">
        <v>2975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4">
        <v>2975</v>
      </c>
    </row>
    <row r="66" spans="1:26" ht="13.5" customHeight="1" x14ac:dyDescent="0.15">
      <c r="A66" s="16">
        <v>62</v>
      </c>
      <c r="B66" s="17" t="s">
        <v>74</v>
      </c>
      <c r="C66" s="28"/>
      <c r="D66" s="19">
        <v>7157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4">
        <v>7157</v>
      </c>
    </row>
    <row r="67" spans="1:26" ht="13.5" customHeight="1" x14ac:dyDescent="0.15">
      <c r="A67" s="16">
        <v>63</v>
      </c>
      <c r="B67" s="17" t="s">
        <v>75</v>
      </c>
      <c r="C67" s="28"/>
      <c r="D67" s="19">
        <v>336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4">
        <v>336</v>
      </c>
    </row>
    <row r="68" spans="1:26" ht="13.5" customHeight="1" x14ac:dyDescent="0.15">
      <c r="A68" s="16">
        <v>64</v>
      </c>
      <c r="B68" s="17" t="s">
        <v>76</v>
      </c>
      <c r="C68" s="28"/>
      <c r="D68" s="19">
        <v>645.00000000000011</v>
      </c>
      <c r="E68" s="19">
        <v>63.583295019007451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4">
        <v>708.58329501900755</v>
      </c>
    </row>
    <row r="69" spans="1:26" ht="13.5" customHeight="1" x14ac:dyDescent="0.15">
      <c r="A69" s="16">
        <v>65</v>
      </c>
      <c r="B69" s="17" t="s">
        <v>360</v>
      </c>
      <c r="C69" s="33">
        <v>5.9048085906929705E-2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35">
        <v>5.9048085906929705E-2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4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4"/>
    </row>
    <row r="72" spans="1:26" ht="13.5" customHeight="1" x14ac:dyDescent="0.15">
      <c r="A72" s="16">
        <v>68</v>
      </c>
      <c r="B72" s="17" t="s">
        <v>363</v>
      </c>
      <c r="C72" s="33">
        <v>3.2779999352964072E-2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35">
        <v>3.2779999352964072E-2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4"/>
    </row>
    <row r="74" spans="1:26" ht="27" customHeight="1" x14ac:dyDescent="0.15">
      <c r="A74" s="16">
        <v>70</v>
      </c>
      <c r="B74" s="17" t="s">
        <v>78</v>
      </c>
      <c r="C74" s="28"/>
      <c r="D74" s="40">
        <v>4.7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7">
        <v>4.7</v>
      </c>
    </row>
    <row r="75" spans="1:26" ht="13.5" customHeight="1" x14ac:dyDescent="0.15">
      <c r="A75" s="16">
        <v>71</v>
      </c>
      <c r="B75" s="17" t="s">
        <v>79</v>
      </c>
      <c r="C75" s="30">
        <v>0.4826291908392793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2">
        <v>0.4826291908392793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4"/>
    </row>
    <row r="77" spans="1:26" ht="13.5" customHeight="1" x14ac:dyDescent="0.15">
      <c r="A77" s="16">
        <v>73</v>
      </c>
      <c r="B77" s="17" t="s">
        <v>80</v>
      </c>
      <c r="C77" s="30">
        <v>0.10578606408155675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1">
        <v>4.4733064096415987E-5</v>
      </c>
      <c r="X77" s="21"/>
      <c r="Y77" s="26"/>
      <c r="Z77" s="32">
        <v>0.10583079714565316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4"/>
    </row>
    <row r="79" spans="1:26" ht="13.5" customHeight="1" x14ac:dyDescent="0.15">
      <c r="A79" s="16">
        <v>75</v>
      </c>
      <c r="B79" s="17" t="s">
        <v>81</v>
      </c>
      <c r="C79" s="33">
        <v>1.7087227676163448E-2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6">
        <v>6.7436216116422969</v>
      </c>
      <c r="W79" s="25">
        <v>1.0515929070001545E-2</v>
      </c>
      <c r="X79" s="22">
        <v>10.219853560774141</v>
      </c>
      <c r="Y79" s="23">
        <v>316.50960222205106</v>
      </c>
      <c r="Z79" s="24">
        <v>333.50068055121363</v>
      </c>
    </row>
    <row r="80" spans="1:26" ht="13.5" customHeight="1" x14ac:dyDescent="0.15">
      <c r="A80" s="16">
        <v>76</v>
      </c>
      <c r="B80" s="17" t="s">
        <v>82</v>
      </c>
      <c r="C80" s="30">
        <v>0.13872281657831112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2">
        <v>0.13872281657831112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4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4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4"/>
    </row>
    <row r="84" spans="1:26" ht="13.5" customHeight="1" x14ac:dyDescent="0.15">
      <c r="A84" s="16">
        <v>80</v>
      </c>
      <c r="B84" s="17" t="s">
        <v>84</v>
      </c>
      <c r="C84" s="29">
        <v>52829.405304170366</v>
      </c>
      <c r="D84" s="19">
        <v>7194.9679999999998</v>
      </c>
      <c r="E84" s="19">
        <v>251.36800562442744</v>
      </c>
      <c r="F84" s="19">
        <v>599.34788323108944</v>
      </c>
      <c r="G84" s="19">
        <v>1273198.0242340593</v>
      </c>
      <c r="H84" s="19">
        <v>17873.439404020599</v>
      </c>
      <c r="I84" s="20"/>
      <c r="J84" s="20"/>
      <c r="K84" s="19">
        <v>8975.0117620921774</v>
      </c>
      <c r="L84" s="20"/>
      <c r="M84" s="19">
        <v>165808.85276884097</v>
      </c>
      <c r="N84" s="19">
        <v>4526.97046434193</v>
      </c>
      <c r="O84" s="19">
        <v>4476.376220321994</v>
      </c>
      <c r="P84" s="19">
        <v>20805.187173702878</v>
      </c>
      <c r="Q84" s="19">
        <v>427.67330625000005</v>
      </c>
      <c r="R84" s="19">
        <v>23.564573905051372</v>
      </c>
      <c r="S84" s="20"/>
      <c r="T84" s="20"/>
      <c r="U84" s="20"/>
      <c r="V84" s="21"/>
      <c r="W84" s="36">
        <v>5.7410233801963813</v>
      </c>
      <c r="X84" s="21"/>
      <c r="Y84" s="23">
        <v>2719.2317629143299</v>
      </c>
      <c r="Z84" s="24">
        <v>1559715.1618868553</v>
      </c>
    </row>
    <row r="85" spans="1:26" ht="13.5" customHeight="1" x14ac:dyDescent="0.15">
      <c r="A85" s="16">
        <v>81</v>
      </c>
      <c r="B85" s="17" t="s">
        <v>85</v>
      </c>
      <c r="C85" s="42">
        <v>7.9865140245588263E-6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3">
        <v>7.9865140245588263E-6</v>
      </c>
    </row>
    <row r="86" spans="1:26" ht="13.5" customHeight="1" x14ac:dyDescent="0.15">
      <c r="A86" s="16">
        <v>82</v>
      </c>
      <c r="B86" s="17" t="s">
        <v>86</v>
      </c>
      <c r="C86" s="18">
        <v>2.2069950475498628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9.9931959944454682</v>
      </c>
      <c r="X86" s="21"/>
      <c r="Y86" s="23">
        <v>514.73747748472465</v>
      </c>
      <c r="Z86" s="24">
        <v>526.93766852672002</v>
      </c>
    </row>
    <row r="87" spans="1:26" ht="13.5" customHeight="1" x14ac:dyDescent="0.15">
      <c r="A87" s="16">
        <v>83</v>
      </c>
      <c r="B87" s="17" t="s">
        <v>87</v>
      </c>
      <c r="C87" s="29">
        <v>453.51772585310198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857.61330500990118</v>
      </c>
      <c r="N87" s="20"/>
      <c r="O87" s="20"/>
      <c r="P87" s="20"/>
      <c r="Q87" s="20"/>
      <c r="R87" s="20"/>
      <c r="S87" s="20"/>
      <c r="T87" s="20"/>
      <c r="U87" s="20"/>
      <c r="V87" s="21"/>
      <c r="W87" s="39">
        <v>0.46484232514345469</v>
      </c>
      <c r="X87" s="21"/>
      <c r="Y87" s="26"/>
      <c r="Z87" s="24">
        <v>1311.5958731881467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4"/>
    </row>
    <row r="89" spans="1:26" ht="13.5" customHeight="1" x14ac:dyDescent="0.15">
      <c r="A89" s="16">
        <v>85</v>
      </c>
      <c r="B89" s="17" t="s">
        <v>89</v>
      </c>
      <c r="C89" s="18">
        <v>4.7376443066692175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9">
        <v>0.25371719720394859</v>
      </c>
      <c r="X89" s="21"/>
      <c r="Y89" s="26"/>
      <c r="Z89" s="27">
        <v>4.9913615038731658</v>
      </c>
    </row>
    <row r="90" spans="1:26" ht="13.5" customHeight="1" x14ac:dyDescent="0.15">
      <c r="A90" s="16">
        <v>86</v>
      </c>
      <c r="B90" s="17" t="s">
        <v>90</v>
      </c>
      <c r="C90" s="33">
        <v>3.1275169116729779E-3</v>
      </c>
      <c r="D90" s="20"/>
      <c r="E90" s="19">
        <v>61.984171697772879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1">
        <v>3.4411835768950922E-4</v>
      </c>
      <c r="X90" s="21"/>
      <c r="Y90" s="26"/>
      <c r="Z90" s="24">
        <v>61.987643333042243</v>
      </c>
    </row>
    <row r="91" spans="1:26" ht="13.5" customHeight="1" x14ac:dyDescent="0.15">
      <c r="A91" s="16">
        <v>87</v>
      </c>
      <c r="B91" s="17" t="s">
        <v>91</v>
      </c>
      <c r="C91" s="30">
        <v>0.75365669895400689</v>
      </c>
      <c r="D91" s="20"/>
      <c r="E91" s="44">
        <v>4.1067884959633046E-2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70.89871132044469</v>
      </c>
      <c r="W91" s="36">
        <v>3.2818912599708554</v>
      </c>
      <c r="X91" s="22">
        <v>39.097906894514068</v>
      </c>
      <c r="Y91" s="23">
        <v>165.66156635949113</v>
      </c>
      <c r="Z91" s="24">
        <v>279.73480041833437</v>
      </c>
    </row>
    <row r="92" spans="1:26" ht="13.5" customHeight="1" x14ac:dyDescent="0.15">
      <c r="A92" s="16">
        <v>88</v>
      </c>
      <c r="B92" s="17" t="s">
        <v>92</v>
      </c>
      <c r="C92" s="30">
        <v>0.73505139429506627</v>
      </c>
      <c r="D92" s="20"/>
      <c r="E92" s="20"/>
      <c r="F92" s="20"/>
      <c r="G92" s="19">
        <v>98.488492766237741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4">
        <v>99.223544160532811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6"/>
      <c r="Z93" s="34"/>
    </row>
    <row r="94" spans="1:26" ht="13.5" customHeight="1" x14ac:dyDescent="0.15">
      <c r="A94" s="16">
        <v>90</v>
      </c>
      <c r="B94" s="17" t="s">
        <v>94</v>
      </c>
      <c r="C94" s="28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34"/>
    </row>
    <row r="95" spans="1:26" ht="13.5" customHeight="1" x14ac:dyDescent="0.15">
      <c r="A95" s="16">
        <v>91</v>
      </c>
      <c r="B95" s="17" t="s">
        <v>95</v>
      </c>
      <c r="C95" s="2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36">
        <v>4.9652573479630968</v>
      </c>
      <c r="X95" s="21"/>
      <c r="Y95" s="26"/>
      <c r="Z95" s="27">
        <v>4.9652573479630968</v>
      </c>
    </row>
    <row r="96" spans="1:26" ht="13.5" customHeight="1" x14ac:dyDescent="0.15">
      <c r="A96" s="16">
        <v>92</v>
      </c>
      <c r="B96" s="17" t="s">
        <v>96</v>
      </c>
      <c r="C96" s="28"/>
      <c r="D96" s="19">
        <v>120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4">
        <v>120</v>
      </c>
    </row>
    <row r="97" spans="1:26" ht="13.5" customHeight="1" x14ac:dyDescent="0.15">
      <c r="A97" s="16">
        <v>93</v>
      </c>
      <c r="B97" s="17" t="s">
        <v>97</v>
      </c>
      <c r="C97" s="28"/>
      <c r="D97" s="19">
        <v>24.800000000000004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4">
        <v>24.800000000000004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6">
        <v>1.6289661434985718</v>
      </c>
      <c r="Y98" s="26"/>
      <c r="Z98" s="27">
        <v>1.6289661434985718</v>
      </c>
    </row>
    <row r="99" spans="1:26" ht="13.5" customHeight="1" x14ac:dyDescent="0.15">
      <c r="A99" s="16">
        <v>95</v>
      </c>
      <c r="B99" s="17" t="s">
        <v>99</v>
      </c>
      <c r="C99" s="28"/>
      <c r="D99" s="19">
        <v>333.5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6"/>
      <c r="Z99" s="24">
        <v>333.5</v>
      </c>
    </row>
    <row r="100" spans="1:26" ht="13.5" customHeight="1" x14ac:dyDescent="0.15">
      <c r="A100" s="16">
        <v>96</v>
      </c>
      <c r="B100" s="17" t="s">
        <v>100</v>
      </c>
      <c r="C100" s="28"/>
      <c r="D100" s="19">
        <v>10.000000000000002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4">
        <v>10.000000000000002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4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4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4"/>
    </row>
    <row r="104" spans="1:26" ht="13.5" customHeight="1" x14ac:dyDescent="0.15">
      <c r="A104" s="16">
        <v>100</v>
      </c>
      <c r="B104" s="17" t="s">
        <v>102</v>
      </c>
      <c r="C104" s="28"/>
      <c r="D104" s="19">
        <v>563.19999999999993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4">
        <v>563.19999999999993</v>
      </c>
    </row>
    <row r="105" spans="1:26" ht="13.5" customHeight="1" x14ac:dyDescent="0.15">
      <c r="A105" s="16">
        <v>101</v>
      </c>
      <c r="B105" s="17" t="s">
        <v>103</v>
      </c>
      <c r="C105" s="28"/>
      <c r="D105" s="19">
        <v>442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4">
        <v>442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4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3696.5923058921135</v>
      </c>
      <c r="U107" s="20"/>
      <c r="V107" s="21"/>
      <c r="W107" s="21"/>
      <c r="X107" s="21"/>
      <c r="Y107" s="26"/>
      <c r="Z107" s="24">
        <v>3696.5923058921135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56790.288914220029</v>
      </c>
      <c r="U108" s="20"/>
      <c r="V108" s="21"/>
      <c r="W108" s="21"/>
      <c r="X108" s="21"/>
      <c r="Y108" s="26"/>
      <c r="Z108" s="24">
        <v>56790.288914220029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4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4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4"/>
    </row>
    <row r="112" spans="1:26" ht="13.5" customHeight="1" x14ac:dyDescent="0.15">
      <c r="A112" s="16">
        <v>108</v>
      </c>
      <c r="B112" s="17" t="s">
        <v>106</v>
      </c>
      <c r="C112" s="28"/>
      <c r="D112" s="19">
        <v>254.49999999999997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4">
        <v>254.49999999999997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4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4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4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4"/>
    </row>
    <row r="117" spans="1:26" ht="13.5" customHeight="1" x14ac:dyDescent="0.15">
      <c r="A117" s="16">
        <v>113</v>
      </c>
      <c r="B117" s="17" t="s">
        <v>107</v>
      </c>
      <c r="C117" s="2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34"/>
    </row>
    <row r="118" spans="1:26" ht="13.5" customHeight="1" x14ac:dyDescent="0.15">
      <c r="A118" s="16">
        <v>114</v>
      </c>
      <c r="B118" s="17" t="s">
        <v>108</v>
      </c>
      <c r="C118" s="28"/>
      <c r="D118" s="19">
        <v>14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4">
        <v>14</v>
      </c>
    </row>
    <row r="119" spans="1:26" ht="13.5" customHeight="1" x14ac:dyDescent="0.15">
      <c r="A119" s="16">
        <v>115</v>
      </c>
      <c r="B119" s="17" t="s">
        <v>109</v>
      </c>
      <c r="C119" s="28"/>
      <c r="D119" s="19">
        <v>55.000000000000007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4">
        <v>55.000000000000007</v>
      </c>
    </row>
    <row r="120" spans="1:26" ht="13.5" customHeight="1" x14ac:dyDescent="0.15">
      <c r="A120" s="16">
        <v>116</v>
      </c>
      <c r="B120" s="17" t="s">
        <v>110</v>
      </c>
      <c r="C120" s="2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34"/>
    </row>
    <row r="121" spans="1:26" ht="13.5" customHeight="1" x14ac:dyDescent="0.15">
      <c r="A121" s="16">
        <v>117</v>
      </c>
      <c r="B121" s="17" t="s">
        <v>111</v>
      </c>
      <c r="C121" s="28"/>
      <c r="D121" s="19">
        <v>258.2</v>
      </c>
      <c r="E121" s="40">
        <v>3.7486348760436066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4">
        <v>261.94863487604357</v>
      </c>
    </row>
    <row r="122" spans="1:26" ht="13.5" customHeight="1" x14ac:dyDescent="0.15">
      <c r="A122" s="16">
        <v>118</v>
      </c>
      <c r="B122" s="17" t="s">
        <v>112</v>
      </c>
      <c r="C122" s="28"/>
      <c r="D122" s="40">
        <v>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7">
        <v>2</v>
      </c>
    </row>
    <row r="123" spans="1:26" ht="13.5" customHeight="1" x14ac:dyDescent="0.15">
      <c r="A123" s="16">
        <v>119</v>
      </c>
      <c r="B123" s="17" t="s">
        <v>113</v>
      </c>
      <c r="C123" s="28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34"/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4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4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4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4"/>
    </row>
    <row r="128" spans="1:26" ht="13.5" customHeight="1" x14ac:dyDescent="0.15">
      <c r="A128" s="16">
        <v>124</v>
      </c>
      <c r="B128" s="17" t="s">
        <v>116</v>
      </c>
      <c r="C128" s="2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34"/>
    </row>
    <row r="129" spans="1:26" ht="13.5" customHeight="1" x14ac:dyDescent="0.15">
      <c r="A129" s="16">
        <v>125</v>
      </c>
      <c r="B129" s="17" t="s">
        <v>117</v>
      </c>
      <c r="C129" s="29">
        <v>116.27629611877761</v>
      </c>
      <c r="D129" s="19">
        <v>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6">
        <v>3.3901204555949271</v>
      </c>
      <c r="X129" s="21"/>
      <c r="Y129" s="23">
        <v>223.44275809644191</v>
      </c>
      <c r="Z129" s="24">
        <v>441.10917467081447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4"/>
    </row>
    <row r="131" spans="1:26" ht="13.5" customHeight="1" x14ac:dyDescent="0.15">
      <c r="A131" s="16">
        <v>127</v>
      </c>
      <c r="B131" s="17" t="s">
        <v>119</v>
      </c>
      <c r="C131" s="29">
        <v>163.40839328270798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1026.8406973936874</v>
      </c>
      <c r="T131" s="20"/>
      <c r="U131" s="20"/>
      <c r="V131" s="21"/>
      <c r="W131" s="22">
        <v>132.45727285887199</v>
      </c>
      <c r="X131" s="21"/>
      <c r="Y131" s="23">
        <v>232.37997630493322</v>
      </c>
      <c r="Z131" s="24">
        <v>1555.0863398402007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4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4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4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4"/>
    </row>
    <row r="136" spans="1:26" ht="13.5" customHeight="1" x14ac:dyDescent="0.15">
      <c r="A136" s="16">
        <v>132</v>
      </c>
      <c r="B136" s="17" t="s">
        <v>120</v>
      </c>
      <c r="C136" s="29">
        <v>34.515683323219761</v>
      </c>
      <c r="D136" s="20"/>
      <c r="E136" s="44">
        <v>2.0236349110543821E-2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6">
        <v>3.7922566520237861</v>
      </c>
      <c r="W136" s="22">
        <v>117.9565309216816</v>
      </c>
      <c r="X136" s="21"/>
      <c r="Y136" s="45">
        <v>9.174193559888268</v>
      </c>
      <c r="Z136" s="24">
        <v>165.45890080592397</v>
      </c>
    </row>
    <row r="137" spans="1:26" ht="27" customHeight="1" x14ac:dyDescent="0.15">
      <c r="A137" s="16">
        <v>133</v>
      </c>
      <c r="B137" s="17" t="s">
        <v>121</v>
      </c>
      <c r="C137" s="29">
        <v>589.67618953277361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3.0355393831601653E-3</v>
      </c>
      <c r="X137" s="21"/>
      <c r="Y137" s="26"/>
      <c r="Z137" s="24">
        <v>589.67922507215678</v>
      </c>
    </row>
    <row r="138" spans="1:26" ht="13.5" customHeight="1" x14ac:dyDescent="0.15">
      <c r="A138" s="16">
        <v>134</v>
      </c>
      <c r="B138" s="17" t="s">
        <v>122</v>
      </c>
      <c r="C138" s="29">
        <v>74.764049136100184</v>
      </c>
      <c r="D138" s="20"/>
      <c r="E138" s="20"/>
      <c r="F138" s="19">
        <v>204.62385688522966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9">
        <v>0.3643529403239924</v>
      </c>
      <c r="X138" s="21"/>
      <c r="Y138" s="26"/>
      <c r="Z138" s="24">
        <v>279.75225896165387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4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4"/>
    </row>
    <row r="141" spans="1:26" ht="13.5" customHeight="1" x14ac:dyDescent="0.15">
      <c r="A141" s="16">
        <v>137</v>
      </c>
      <c r="B141" s="17" t="s">
        <v>123</v>
      </c>
      <c r="C141" s="28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34"/>
    </row>
    <row r="142" spans="1:26" ht="13.5" customHeight="1" x14ac:dyDescent="0.15">
      <c r="A142" s="16">
        <v>138</v>
      </c>
      <c r="B142" s="17" t="s">
        <v>124</v>
      </c>
      <c r="C142" s="28"/>
      <c r="D142" s="40">
        <v>6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27">
        <v>6</v>
      </c>
    </row>
    <row r="143" spans="1:26" ht="13.5" customHeight="1" x14ac:dyDescent="0.15">
      <c r="A143" s="16">
        <v>139</v>
      </c>
      <c r="B143" s="17" t="s">
        <v>125</v>
      </c>
      <c r="C143" s="28"/>
      <c r="D143" s="20"/>
      <c r="E143" s="19">
        <v>13.847534798001581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4">
        <v>13.847534798001581</v>
      </c>
    </row>
    <row r="144" spans="1:26" ht="13.5" customHeight="1" x14ac:dyDescent="0.15">
      <c r="A144" s="16">
        <v>140</v>
      </c>
      <c r="B144" s="17" t="s">
        <v>126</v>
      </c>
      <c r="C144" s="28"/>
      <c r="D144" s="20"/>
      <c r="E144" s="40">
        <v>4.456385469570451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7">
        <v>4.456385469570451</v>
      </c>
    </row>
    <row r="145" spans="1:26" ht="13.5" customHeight="1" x14ac:dyDescent="0.15">
      <c r="A145" s="16">
        <v>141</v>
      </c>
      <c r="B145" s="17" t="s">
        <v>127</v>
      </c>
      <c r="C145" s="28"/>
      <c r="D145" s="19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24">
        <v>30</v>
      </c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4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4"/>
    </row>
    <row r="148" spans="1:26" ht="27" customHeight="1" x14ac:dyDescent="0.15">
      <c r="A148" s="16">
        <v>144</v>
      </c>
      <c r="B148" s="17" t="s">
        <v>128</v>
      </c>
      <c r="C148" s="29">
        <v>50.611354726450791</v>
      </c>
      <c r="D148" s="20"/>
      <c r="E148" s="20"/>
      <c r="F148" s="20"/>
      <c r="G148" s="20"/>
      <c r="H148" s="20"/>
      <c r="I148" s="20"/>
      <c r="J148" s="20"/>
      <c r="K148" s="20"/>
      <c r="L148" s="19">
        <v>165.01182750000001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4">
        <v>215.62318222645081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4"/>
    </row>
    <row r="150" spans="1:26" ht="13.5" customHeight="1" x14ac:dyDescent="0.15">
      <c r="A150" s="16">
        <v>146</v>
      </c>
      <c r="B150" s="17" t="s">
        <v>130</v>
      </c>
      <c r="C150" s="2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34"/>
    </row>
    <row r="151" spans="1:26" ht="13.5" customHeight="1" x14ac:dyDescent="0.15">
      <c r="A151" s="16">
        <v>147</v>
      </c>
      <c r="B151" s="17" t="s">
        <v>131</v>
      </c>
      <c r="C151" s="28"/>
      <c r="D151" s="19">
        <v>1608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4">
        <v>1608</v>
      </c>
    </row>
    <row r="152" spans="1:26" ht="13.5" customHeight="1" x14ac:dyDescent="0.15">
      <c r="A152" s="16">
        <v>148</v>
      </c>
      <c r="B152" s="17" t="s">
        <v>132</v>
      </c>
      <c r="C152" s="28"/>
      <c r="D152" s="19">
        <v>374.8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4">
        <v>374.8</v>
      </c>
    </row>
    <row r="153" spans="1:26" ht="13.5" customHeight="1" x14ac:dyDescent="0.15">
      <c r="A153" s="16">
        <v>149</v>
      </c>
      <c r="B153" s="17" t="s">
        <v>388</v>
      </c>
      <c r="C153" s="30">
        <v>0.115134469360094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2">
        <v>0.115134469360094</v>
      </c>
    </row>
    <row r="154" spans="1:26" ht="13.5" customHeight="1" x14ac:dyDescent="0.15">
      <c r="A154" s="16">
        <v>150</v>
      </c>
      <c r="B154" s="17" t="s">
        <v>133</v>
      </c>
      <c r="C154" s="29">
        <v>25.282495233224903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318.34791040020212</v>
      </c>
      <c r="Z154" s="24">
        <v>343.63040563342702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6"/>
      <c r="Z155" s="34"/>
    </row>
    <row r="156" spans="1:26" ht="13.5" customHeight="1" x14ac:dyDescent="0.15">
      <c r="A156" s="16">
        <v>152</v>
      </c>
      <c r="B156" s="17" t="s">
        <v>135</v>
      </c>
      <c r="C156" s="28"/>
      <c r="D156" s="19">
        <v>914.8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4">
        <v>914.8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19">
        <v>387.14065005720545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4">
        <v>387.14065005720545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6"/>
      <c r="Z158" s="34"/>
    </row>
    <row r="159" spans="1:26" ht="13.5" customHeight="1" x14ac:dyDescent="0.15">
      <c r="A159" s="16">
        <v>155</v>
      </c>
      <c r="B159" s="17" t="s">
        <v>389</v>
      </c>
      <c r="C159" s="30">
        <v>0.41179172204676628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9">
        <v>0.85277317850556744</v>
      </c>
      <c r="X159" s="21"/>
      <c r="Y159" s="26"/>
      <c r="Z159" s="27">
        <v>1.2645649005523336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4"/>
    </row>
    <row r="161" spans="1:26" ht="13.5" customHeight="1" x14ac:dyDescent="0.15">
      <c r="A161" s="16">
        <v>157</v>
      </c>
      <c r="B161" s="17" t="s">
        <v>138</v>
      </c>
      <c r="C161" s="29">
        <v>43.63360466900329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9">
        <v>0.39134696352670445</v>
      </c>
      <c r="X161" s="21"/>
      <c r="Y161" s="26"/>
      <c r="Z161" s="24">
        <v>44.024951632529998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4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4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4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6155.8282579886636</v>
      </c>
      <c r="U165" s="20"/>
      <c r="V165" s="21"/>
      <c r="W165" s="21"/>
      <c r="X165" s="21"/>
      <c r="Y165" s="26"/>
      <c r="Z165" s="24">
        <v>6155.8282579886636</v>
      </c>
    </row>
    <row r="166" spans="1:26" ht="13.5" customHeight="1" x14ac:dyDescent="0.15">
      <c r="A166" s="16">
        <v>162</v>
      </c>
      <c r="B166" s="17" t="s">
        <v>140</v>
      </c>
      <c r="C166" s="28"/>
      <c r="D166" s="19">
        <v>108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4">
        <v>108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4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1358.2843233461217</v>
      </c>
      <c r="U168" s="20"/>
      <c r="V168" s="21"/>
      <c r="W168" s="21"/>
      <c r="X168" s="21"/>
      <c r="Y168" s="26"/>
      <c r="Z168" s="24">
        <v>1358.2843233461217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4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4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4"/>
    </row>
    <row r="172" spans="1:26" ht="13.5" customHeight="1" x14ac:dyDescent="0.15">
      <c r="A172" s="16">
        <v>168</v>
      </c>
      <c r="B172" s="17" t="s">
        <v>142</v>
      </c>
      <c r="C172" s="28"/>
      <c r="D172" s="19">
        <v>50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4">
        <v>50</v>
      </c>
    </row>
    <row r="173" spans="1:26" ht="13.5" customHeight="1" x14ac:dyDescent="0.15">
      <c r="A173" s="16">
        <v>169</v>
      </c>
      <c r="B173" s="17" t="s">
        <v>143</v>
      </c>
      <c r="C173" s="28"/>
      <c r="D173" s="40">
        <v>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6">
        <v>5.8813223651308322</v>
      </c>
      <c r="X173" s="21"/>
      <c r="Y173" s="26"/>
      <c r="Z173" s="24">
        <v>12.881322365130831</v>
      </c>
    </row>
    <row r="174" spans="1:26" ht="13.5" customHeight="1" x14ac:dyDescent="0.15">
      <c r="A174" s="16">
        <v>170</v>
      </c>
      <c r="B174" s="17" t="s">
        <v>144</v>
      </c>
      <c r="C174" s="28"/>
      <c r="D174" s="44">
        <v>0.02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35">
        <v>0.02</v>
      </c>
    </row>
    <row r="175" spans="1:26" ht="13.5" customHeight="1" x14ac:dyDescent="0.15">
      <c r="A175" s="16">
        <v>171</v>
      </c>
      <c r="B175" s="17" t="s">
        <v>145</v>
      </c>
      <c r="C175" s="28"/>
      <c r="D175" s="19">
        <v>50</v>
      </c>
      <c r="E175" s="19">
        <v>32.207786372961493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4">
        <v>82.207786372961493</v>
      </c>
    </row>
    <row r="176" spans="1:26" ht="13.5" customHeight="1" x14ac:dyDescent="0.15">
      <c r="A176" s="16">
        <v>172</v>
      </c>
      <c r="B176" s="17" t="s">
        <v>146</v>
      </c>
      <c r="C176" s="28"/>
      <c r="D176" s="19">
        <v>281.69000000000005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4">
        <v>281.69000000000005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4"/>
    </row>
    <row r="178" spans="1:26" ht="13.5" customHeight="1" x14ac:dyDescent="0.15">
      <c r="A178" s="16">
        <v>174</v>
      </c>
      <c r="B178" s="17" t="s">
        <v>147</v>
      </c>
      <c r="C178" s="28"/>
      <c r="D178" s="19">
        <v>649.06000000000006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39">
        <v>0.93736300984453369</v>
      </c>
      <c r="X178" s="21"/>
      <c r="Y178" s="26"/>
      <c r="Z178" s="24">
        <v>649.99736300984455</v>
      </c>
    </row>
    <row r="179" spans="1:26" ht="13.5" customHeight="1" x14ac:dyDescent="0.15">
      <c r="A179" s="16">
        <v>175</v>
      </c>
      <c r="B179" s="17" t="s">
        <v>148</v>
      </c>
      <c r="C179" s="28"/>
      <c r="D179" s="19">
        <v>47.599999999999994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4">
        <v>47.599999999999994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9870.6469088024987</v>
      </c>
      <c r="U180" s="20"/>
      <c r="V180" s="21"/>
      <c r="W180" s="21"/>
      <c r="X180" s="21"/>
      <c r="Y180" s="26"/>
      <c r="Z180" s="24">
        <v>9870.6469088024987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4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351.52151298996569</v>
      </c>
      <c r="Z182" s="24">
        <v>351.52151298996569</v>
      </c>
    </row>
    <row r="183" spans="1:26" ht="13.5" customHeight="1" x14ac:dyDescent="0.15">
      <c r="A183" s="16">
        <v>179</v>
      </c>
      <c r="B183" s="17" t="s">
        <v>151</v>
      </c>
      <c r="C183" s="28"/>
      <c r="D183" s="19">
        <v>2534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4">
        <v>2534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4"/>
    </row>
    <row r="185" spans="1:26" ht="13.5" customHeight="1" x14ac:dyDescent="0.15">
      <c r="A185" s="16">
        <v>181</v>
      </c>
      <c r="B185" s="17" t="s">
        <v>152</v>
      </c>
      <c r="C185" s="30">
        <v>0.22468808701812104</v>
      </c>
      <c r="D185" s="20"/>
      <c r="E185" s="19">
        <v>306.45570888956973</v>
      </c>
      <c r="F185" s="20"/>
      <c r="G185" s="20"/>
      <c r="H185" s="20"/>
      <c r="I185" s="20"/>
      <c r="J185" s="19">
        <v>82286.592238823127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2.6345225507585584E-3</v>
      </c>
      <c r="X185" s="21"/>
      <c r="Y185" s="23">
        <v>867.74677405710429</v>
      </c>
      <c r="Z185" s="24">
        <v>83461.022044379366</v>
      </c>
    </row>
    <row r="186" spans="1:26" ht="13.5" customHeight="1" x14ac:dyDescent="0.15">
      <c r="A186" s="16">
        <v>182</v>
      </c>
      <c r="B186" s="17" t="s">
        <v>153</v>
      </c>
      <c r="C186" s="28"/>
      <c r="D186" s="19">
        <v>48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4">
        <v>48</v>
      </c>
    </row>
    <row r="187" spans="1:26" ht="13.5" customHeight="1" x14ac:dyDescent="0.15">
      <c r="A187" s="16">
        <v>183</v>
      </c>
      <c r="B187" s="17" t="s">
        <v>154</v>
      </c>
      <c r="C187" s="28"/>
      <c r="D187" s="19">
        <v>665.2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4">
        <v>665.2</v>
      </c>
    </row>
    <row r="188" spans="1:26" ht="13.5" customHeight="1" x14ac:dyDescent="0.15">
      <c r="A188" s="16">
        <v>184</v>
      </c>
      <c r="B188" s="17" t="s">
        <v>155</v>
      </c>
      <c r="C188" s="28"/>
      <c r="D188" s="19">
        <v>173.8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36">
        <v>3.9094263363601085</v>
      </c>
      <c r="X188" s="21"/>
      <c r="Y188" s="26"/>
      <c r="Z188" s="24">
        <v>177.70942633636011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5818.9374963496575</v>
      </c>
      <c r="U189" s="20"/>
      <c r="V189" s="21"/>
      <c r="W189" s="21"/>
      <c r="X189" s="21"/>
      <c r="Y189" s="26"/>
      <c r="Z189" s="24">
        <v>5818.9374963496575</v>
      </c>
    </row>
    <row r="190" spans="1:26" ht="13.5" customHeight="1" x14ac:dyDescent="0.15">
      <c r="A190" s="16">
        <v>186</v>
      </c>
      <c r="B190" s="17" t="s">
        <v>157</v>
      </c>
      <c r="C190" s="29">
        <v>12513.689262776756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6">
        <v>6.3174506131182495</v>
      </c>
      <c r="X190" s="21"/>
      <c r="Y190" s="26"/>
      <c r="Z190" s="24">
        <v>12520.006713389874</v>
      </c>
    </row>
    <row r="191" spans="1:26" ht="13.5" customHeight="1" x14ac:dyDescent="0.15">
      <c r="A191" s="16">
        <v>187</v>
      </c>
      <c r="B191" s="17" t="s">
        <v>158</v>
      </c>
      <c r="C191" s="28"/>
      <c r="D191" s="19">
        <v>294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4">
        <v>294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4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4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6"/>
      <c r="Z194" s="34"/>
    </row>
    <row r="195" spans="1:26" ht="13.5" customHeight="1" x14ac:dyDescent="0.15">
      <c r="A195" s="16">
        <v>191</v>
      </c>
      <c r="B195" s="17" t="s">
        <v>161</v>
      </c>
      <c r="C195" s="28"/>
      <c r="D195" s="19">
        <v>600.00000000000011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4">
        <v>600.00000000000011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4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4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4"/>
    </row>
    <row r="199" spans="1:26" ht="13.5" customHeight="1" x14ac:dyDescent="0.15">
      <c r="A199" s="16">
        <v>195</v>
      </c>
      <c r="B199" s="17" t="s">
        <v>163</v>
      </c>
      <c r="C199" s="28"/>
      <c r="D199" s="19">
        <v>24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4">
        <v>24</v>
      </c>
    </row>
    <row r="200" spans="1:26" ht="13.5" customHeight="1" x14ac:dyDescent="0.15">
      <c r="A200" s="16">
        <v>196</v>
      </c>
      <c r="B200" s="17" t="s">
        <v>164</v>
      </c>
      <c r="C200" s="28"/>
      <c r="D200" s="19">
        <v>588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4">
        <v>588</v>
      </c>
    </row>
    <row r="201" spans="1:26" ht="13.5" customHeight="1" x14ac:dyDescent="0.15">
      <c r="A201" s="16">
        <v>197</v>
      </c>
      <c r="B201" s="17" t="s">
        <v>165</v>
      </c>
      <c r="C201" s="28"/>
      <c r="D201" s="19">
        <v>218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4">
        <v>218</v>
      </c>
    </row>
    <row r="202" spans="1:26" ht="13.5" customHeight="1" x14ac:dyDescent="0.15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34"/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4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4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4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4"/>
    </row>
    <row r="207" spans="1:26" ht="13.5" customHeight="1" x14ac:dyDescent="0.15">
      <c r="A207" s="16">
        <v>203</v>
      </c>
      <c r="B207" s="17" t="s">
        <v>168</v>
      </c>
      <c r="C207" s="30">
        <v>0.23509580841231728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32">
        <v>0.23509580841231728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4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4"/>
    </row>
    <row r="210" spans="1:26" ht="13.5" customHeight="1" x14ac:dyDescent="0.15">
      <c r="A210" s="16">
        <v>206</v>
      </c>
      <c r="B210" s="17" t="s">
        <v>170</v>
      </c>
      <c r="C210" s="28"/>
      <c r="D210" s="40">
        <v>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7">
        <v>6</v>
      </c>
    </row>
    <row r="211" spans="1:26" ht="27" customHeight="1" x14ac:dyDescent="0.15">
      <c r="A211" s="16">
        <v>207</v>
      </c>
      <c r="B211" s="17" t="s">
        <v>171</v>
      </c>
      <c r="C211" s="18">
        <v>1.2591742454480124</v>
      </c>
      <c r="D211" s="40">
        <v>8</v>
      </c>
      <c r="E211" s="19">
        <v>16.558271588488203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9.7407546393523489E-2</v>
      </c>
      <c r="X211" s="21"/>
      <c r="Y211" s="26"/>
      <c r="Z211" s="24">
        <v>25.914853380329738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4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231.51521774949134</v>
      </c>
      <c r="T213" s="20"/>
      <c r="U213" s="20"/>
      <c r="V213" s="21"/>
      <c r="W213" s="22">
        <v>130.98353635399835</v>
      </c>
      <c r="X213" s="21"/>
      <c r="Y213" s="26"/>
      <c r="Z213" s="24">
        <v>362.49875410348966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4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4"/>
    </row>
    <row r="216" spans="1:26" ht="13.5" customHeight="1" x14ac:dyDescent="0.15">
      <c r="A216" s="16">
        <v>212</v>
      </c>
      <c r="B216" s="17" t="s">
        <v>174</v>
      </c>
      <c r="C216" s="28"/>
      <c r="D216" s="19">
        <v>384.99999999999994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4">
        <v>384.99999999999994</v>
      </c>
    </row>
    <row r="217" spans="1:26" ht="13.5" customHeight="1" x14ac:dyDescent="0.15">
      <c r="A217" s="16">
        <v>213</v>
      </c>
      <c r="B217" s="17" t="s">
        <v>175</v>
      </c>
      <c r="C217" s="29">
        <v>163.90759890292995</v>
      </c>
      <c r="D217" s="40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9">
        <v>0.45682299498470552</v>
      </c>
      <c r="X217" s="21"/>
      <c r="Y217" s="26"/>
      <c r="Z217" s="24">
        <v>171.36442189791467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4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4"/>
    </row>
    <row r="220" spans="1:26" ht="13.5" customHeight="1" x14ac:dyDescent="0.15">
      <c r="A220" s="16">
        <v>216</v>
      </c>
      <c r="B220" s="17" t="s">
        <v>412</v>
      </c>
      <c r="C220" s="33">
        <v>5.2103423270547702E-3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35">
        <v>5.2103423270547702E-3</v>
      </c>
    </row>
    <row r="221" spans="1:26" ht="13.5" customHeight="1" x14ac:dyDescent="0.15">
      <c r="A221" s="16">
        <v>217</v>
      </c>
      <c r="B221" s="17" t="s">
        <v>176</v>
      </c>
      <c r="C221" s="28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34"/>
    </row>
    <row r="222" spans="1:26" ht="13.5" customHeight="1" x14ac:dyDescent="0.15">
      <c r="A222" s="16">
        <v>218</v>
      </c>
      <c r="B222" s="17" t="s">
        <v>177</v>
      </c>
      <c r="C222" s="18">
        <v>2.386887655847409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8.9488567165158614E-2</v>
      </c>
      <c r="X222" s="21"/>
      <c r="Y222" s="26"/>
      <c r="Z222" s="27">
        <v>2.4763762230125677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4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4"/>
    </row>
    <row r="225" spans="1:26" ht="13.5" customHeight="1" x14ac:dyDescent="0.15">
      <c r="A225" s="16">
        <v>221</v>
      </c>
      <c r="B225" s="17" t="s">
        <v>178</v>
      </c>
      <c r="C225" s="28"/>
      <c r="D225" s="19">
        <v>82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39">
        <v>0.54311151382858047</v>
      </c>
      <c r="X225" s="21"/>
      <c r="Y225" s="26"/>
      <c r="Z225" s="24">
        <v>82.543111513828578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4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6"/>
      <c r="Z227" s="34"/>
    </row>
    <row r="228" spans="1:26" ht="27" customHeight="1" x14ac:dyDescent="0.15">
      <c r="A228" s="16">
        <v>224</v>
      </c>
      <c r="B228" s="17" t="s">
        <v>180</v>
      </c>
      <c r="C228" s="18">
        <v>2.6273254156051942</v>
      </c>
      <c r="D228" s="20"/>
      <c r="E228" s="20"/>
      <c r="F228" s="20"/>
      <c r="G228" s="20"/>
      <c r="H228" s="20"/>
      <c r="I228" s="19">
        <v>11910.140812322416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108.71065596887416</v>
      </c>
      <c r="X228" s="21"/>
      <c r="Y228" s="26"/>
      <c r="Z228" s="24">
        <v>12021.478793706896</v>
      </c>
    </row>
    <row r="229" spans="1:26" ht="13.5" customHeight="1" x14ac:dyDescent="0.15">
      <c r="A229" s="16">
        <v>225</v>
      </c>
      <c r="B229" s="17" t="s">
        <v>181</v>
      </c>
      <c r="C229" s="28"/>
      <c r="D229" s="19">
        <v>50</v>
      </c>
      <c r="E229" s="40">
        <v>4.0049415128995332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4">
        <v>54.004941512899535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4"/>
    </row>
    <row r="231" spans="1:26" ht="13.5" customHeight="1" x14ac:dyDescent="0.15">
      <c r="A231" s="16">
        <v>227</v>
      </c>
      <c r="B231" s="17" t="s">
        <v>182</v>
      </c>
      <c r="C231" s="28"/>
      <c r="D231" s="19">
        <v>240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4">
        <v>240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4"/>
    </row>
    <row r="233" spans="1:26" ht="13.5" customHeight="1" x14ac:dyDescent="0.15">
      <c r="A233" s="16">
        <v>229</v>
      </c>
      <c r="B233" s="17" t="s">
        <v>183</v>
      </c>
      <c r="C233" s="28"/>
      <c r="D233" s="19">
        <v>973.20000000000027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4">
        <v>973.20000000000027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4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4"/>
    </row>
    <row r="236" spans="1:26" ht="13.5" customHeight="1" x14ac:dyDescent="0.15">
      <c r="A236" s="16">
        <v>232</v>
      </c>
      <c r="B236" s="17" t="s">
        <v>185</v>
      </c>
      <c r="C236" s="29">
        <v>8566.3206608536912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4">
        <v>8566.3206608536912</v>
      </c>
    </row>
    <row r="237" spans="1:26" ht="13.5" customHeight="1" x14ac:dyDescent="0.15">
      <c r="A237" s="16">
        <v>233</v>
      </c>
      <c r="B237" s="17" t="s">
        <v>186</v>
      </c>
      <c r="C237" s="28"/>
      <c r="D237" s="19">
        <v>111.99999999999999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4">
        <v>111.99999999999999</v>
      </c>
    </row>
    <row r="238" spans="1:26" ht="13.5" customHeight="1" x14ac:dyDescent="0.15">
      <c r="A238" s="16">
        <v>234</v>
      </c>
      <c r="B238" s="17" t="s">
        <v>187</v>
      </c>
      <c r="C238" s="33">
        <v>8.6309714930251913E-2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5">
        <v>8.6309714930251913E-2</v>
      </c>
    </row>
    <row r="239" spans="1:26" ht="13.5" customHeight="1" x14ac:dyDescent="0.15">
      <c r="A239" s="16">
        <v>235</v>
      </c>
      <c r="B239" s="17" t="s">
        <v>419</v>
      </c>
      <c r="C239" s="37">
        <v>2.9538785884124145E-5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6">
        <v>2.9538785884124145E-5</v>
      </c>
    </row>
    <row r="240" spans="1:26" ht="13.5" customHeight="1" x14ac:dyDescent="0.15">
      <c r="A240" s="16">
        <v>236</v>
      </c>
      <c r="B240" s="17" t="s">
        <v>188</v>
      </c>
      <c r="C240" s="28"/>
      <c r="D240" s="19">
        <v>120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4">
        <v>120</v>
      </c>
    </row>
    <row r="241" spans="1:26" ht="13.5" customHeight="1" x14ac:dyDescent="0.15">
      <c r="A241" s="16">
        <v>237</v>
      </c>
      <c r="B241" s="17" t="s">
        <v>189</v>
      </c>
      <c r="C241" s="30">
        <v>0.39865637369957491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72.87728000845712</v>
      </c>
      <c r="W241" s="21"/>
      <c r="X241" s="22">
        <v>20.992826507554994</v>
      </c>
      <c r="Y241" s="26"/>
      <c r="Z241" s="24">
        <v>94.268762889711695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4"/>
    </row>
    <row r="243" spans="1:26" ht="13.5" customHeight="1" x14ac:dyDescent="0.15">
      <c r="A243" s="16">
        <v>239</v>
      </c>
      <c r="B243" s="17" t="s">
        <v>190</v>
      </c>
      <c r="C243" s="30">
        <v>0.6285908665595541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32">
        <v>0.6285908665595541</v>
      </c>
    </row>
    <row r="244" spans="1:26" ht="13.5" customHeight="1" x14ac:dyDescent="0.15">
      <c r="A244" s="16">
        <v>240</v>
      </c>
      <c r="B244" s="17" t="s">
        <v>191</v>
      </c>
      <c r="C244" s="29">
        <v>1239.5111092685258</v>
      </c>
      <c r="D244" s="20"/>
      <c r="E244" s="20"/>
      <c r="F244" s="44">
        <v>3.3849335172275792E-2</v>
      </c>
      <c r="G244" s="19">
        <v>1486.1730168846873</v>
      </c>
      <c r="H244" s="20"/>
      <c r="I244" s="20"/>
      <c r="J244" s="20"/>
      <c r="K244" s="19">
        <v>1157.7794969147444</v>
      </c>
      <c r="L244" s="20"/>
      <c r="M244" s="19">
        <v>8386.8601247966708</v>
      </c>
      <c r="N244" s="19">
        <v>867.7207328892099</v>
      </c>
      <c r="O244" s="19">
        <v>1047.7842921404697</v>
      </c>
      <c r="P244" s="19">
        <v>4161.0931633306482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4">
        <v>18346.955785560127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4"/>
    </row>
    <row r="246" spans="1:26" ht="13.5" customHeight="1" x14ac:dyDescent="0.15">
      <c r="A246" s="16">
        <v>242</v>
      </c>
      <c r="B246" s="17" t="s">
        <v>192</v>
      </c>
      <c r="C246" s="33">
        <v>4.3261886846317566E-3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273.70200184171671</v>
      </c>
      <c r="W246" s="31">
        <v>7.3174871752648945E-4</v>
      </c>
      <c r="X246" s="21"/>
      <c r="Y246" s="26"/>
      <c r="Z246" s="24">
        <v>273.70705977911882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324.25304324910866</v>
      </c>
      <c r="V247" s="21"/>
      <c r="W247" s="21"/>
      <c r="X247" s="21"/>
      <c r="Y247" s="26"/>
      <c r="Z247" s="24">
        <v>324.25304324910866</v>
      </c>
    </row>
    <row r="248" spans="1:26" ht="13.5" customHeight="1" x14ac:dyDescent="0.15">
      <c r="A248" s="16">
        <v>244</v>
      </c>
      <c r="B248" s="17" t="s">
        <v>193</v>
      </c>
      <c r="C248" s="28"/>
      <c r="D248" s="19">
        <v>12350.75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36">
        <v>0.99894285254342163</v>
      </c>
      <c r="X248" s="21"/>
      <c r="Y248" s="26"/>
      <c r="Z248" s="24">
        <v>12351.748942852544</v>
      </c>
    </row>
    <row r="249" spans="1:26" ht="13.5" customHeight="1" x14ac:dyDescent="0.15">
      <c r="A249" s="16">
        <v>245</v>
      </c>
      <c r="B249" s="17" t="s">
        <v>194</v>
      </c>
      <c r="C249" s="47">
        <v>1.7383074246892503E-4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6.2839029456964249E-4</v>
      </c>
      <c r="X249" s="21"/>
      <c r="Y249" s="26"/>
      <c r="Z249" s="48">
        <v>8.0222103703856751E-4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4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4"/>
    </row>
    <row r="252" spans="1:26" ht="13.5" customHeight="1" x14ac:dyDescent="0.15">
      <c r="A252" s="16">
        <v>248</v>
      </c>
      <c r="B252" s="17" t="s">
        <v>195</v>
      </c>
      <c r="C252" s="28"/>
      <c r="D252" s="19">
        <v>1758</v>
      </c>
      <c r="E252" s="49">
        <v>0.94413069885844525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4">
        <v>1758.9441306988585</v>
      </c>
    </row>
    <row r="253" spans="1:26" ht="13.5" customHeight="1" x14ac:dyDescent="0.15">
      <c r="A253" s="16">
        <v>249</v>
      </c>
      <c r="B253" s="17" t="s">
        <v>196</v>
      </c>
      <c r="C253" s="28"/>
      <c r="D253" s="19">
        <v>78.000000000000014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4">
        <v>78.000000000000014</v>
      </c>
    </row>
    <row r="254" spans="1:26" ht="13.5" customHeight="1" x14ac:dyDescent="0.15">
      <c r="A254" s="16">
        <v>250</v>
      </c>
      <c r="B254" s="17" t="s">
        <v>197</v>
      </c>
      <c r="C254" s="28"/>
      <c r="D254" s="19">
        <v>14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4">
        <v>14</v>
      </c>
    </row>
    <row r="255" spans="1:26" ht="13.5" customHeight="1" x14ac:dyDescent="0.15">
      <c r="A255" s="16">
        <v>251</v>
      </c>
      <c r="B255" s="17" t="s">
        <v>198</v>
      </c>
      <c r="C255" s="28"/>
      <c r="D255" s="19">
        <v>1072.8000000000002</v>
      </c>
      <c r="E255" s="19">
        <v>255.79342253434876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4">
        <v>1328.593422534349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19">
        <v>68.879440279691778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4">
        <v>68.879440279691778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4"/>
    </row>
    <row r="258" spans="1:26" ht="13.5" customHeight="1" x14ac:dyDescent="0.15">
      <c r="A258" s="16">
        <v>254</v>
      </c>
      <c r="B258" s="17" t="s">
        <v>201</v>
      </c>
      <c r="C258" s="2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34"/>
    </row>
    <row r="259" spans="1:26" ht="13.5" customHeight="1" x14ac:dyDescent="0.15">
      <c r="A259" s="16">
        <v>255</v>
      </c>
      <c r="B259" s="17" t="s">
        <v>202</v>
      </c>
      <c r="C259" s="30">
        <v>0.18578215257424127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2">
        <v>0.18578215257424127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40">
        <v>3.4141399289810876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3.4141399289810876</v>
      </c>
    </row>
    <row r="261" spans="1:26" ht="13.5" customHeight="1" x14ac:dyDescent="0.15">
      <c r="A261" s="16">
        <v>257</v>
      </c>
      <c r="B261" s="17" t="s">
        <v>204</v>
      </c>
      <c r="C261" s="28"/>
      <c r="D261" s="19">
        <v>204.84999999999997</v>
      </c>
      <c r="E261" s="44">
        <v>3.0075541131429394E-3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6"/>
      <c r="Z261" s="24">
        <v>204.85300755411311</v>
      </c>
    </row>
    <row r="262" spans="1:26" ht="13.5" customHeight="1" x14ac:dyDescent="0.15">
      <c r="A262" s="16">
        <v>258</v>
      </c>
      <c r="B262" s="17" t="s">
        <v>205</v>
      </c>
      <c r="C262" s="30">
        <v>0.11477507492121355</v>
      </c>
      <c r="D262" s="19">
        <v>311.8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5">
        <v>1.0746986326704414E-2</v>
      </c>
      <c r="X262" s="21"/>
      <c r="Y262" s="26"/>
      <c r="Z262" s="24">
        <v>311.92552206124793</v>
      </c>
    </row>
    <row r="263" spans="1:26" ht="13.5" customHeight="1" x14ac:dyDescent="0.15">
      <c r="A263" s="16">
        <v>259</v>
      </c>
      <c r="B263" s="17" t="s">
        <v>206</v>
      </c>
      <c r="C263" s="30">
        <v>0.76746583009501157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32">
        <v>0.76746583009501157</v>
      </c>
    </row>
    <row r="264" spans="1:26" ht="13.5" customHeight="1" x14ac:dyDescent="0.15">
      <c r="A264" s="16">
        <v>260</v>
      </c>
      <c r="B264" s="17" t="s">
        <v>207</v>
      </c>
      <c r="C264" s="28"/>
      <c r="D264" s="19">
        <v>1193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4">
        <v>1193</v>
      </c>
    </row>
    <row r="265" spans="1:26" ht="13.5" customHeight="1" x14ac:dyDescent="0.15">
      <c r="A265" s="16">
        <v>261</v>
      </c>
      <c r="B265" s="17" t="s">
        <v>208</v>
      </c>
      <c r="C265" s="28"/>
      <c r="D265" s="19">
        <v>1259.5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4">
        <v>1259.5</v>
      </c>
    </row>
    <row r="266" spans="1:26" ht="13.5" customHeight="1" x14ac:dyDescent="0.15">
      <c r="A266" s="16">
        <v>262</v>
      </c>
      <c r="B266" s="17" t="s">
        <v>209</v>
      </c>
      <c r="C266" s="29">
        <v>1217.2948452440737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6">
        <v>1.2147222740683146</v>
      </c>
      <c r="X266" s="21"/>
      <c r="Y266" s="23">
        <v>394.05316480954588</v>
      </c>
      <c r="Z266" s="24">
        <v>1612.5627323276879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4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4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4"/>
    </row>
    <row r="270" spans="1:26" ht="13.5" customHeight="1" x14ac:dyDescent="0.15">
      <c r="A270" s="16">
        <v>266</v>
      </c>
      <c r="B270" s="17" t="s">
        <v>210</v>
      </c>
      <c r="C270" s="28"/>
      <c r="D270" s="19">
        <v>39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4">
        <v>39</v>
      </c>
    </row>
    <row r="271" spans="1:26" ht="13.5" customHeight="1" x14ac:dyDescent="0.15">
      <c r="A271" s="16">
        <v>267</v>
      </c>
      <c r="B271" s="17" t="s">
        <v>211</v>
      </c>
      <c r="C271" s="28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34"/>
    </row>
    <row r="272" spans="1:26" ht="13.5" customHeight="1" x14ac:dyDescent="0.15">
      <c r="A272" s="16">
        <v>268</v>
      </c>
      <c r="B272" s="17" t="s">
        <v>212</v>
      </c>
      <c r="C272" s="30">
        <v>0.84217257593766282</v>
      </c>
      <c r="D272" s="19">
        <v>610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4">
        <v>610.84217257593764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4"/>
    </row>
    <row r="274" spans="1:26" ht="13.5" customHeight="1" x14ac:dyDescent="0.15">
      <c r="A274" s="16">
        <v>270</v>
      </c>
      <c r="B274" s="17" t="s">
        <v>213</v>
      </c>
      <c r="C274" s="33">
        <v>1.3605472053543994E-3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6"/>
      <c r="Z274" s="35">
        <v>1.3605472053543994E-3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6"/>
      <c r="Z275" s="34"/>
    </row>
    <row r="276" spans="1:26" ht="13.5" customHeight="1" x14ac:dyDescent="0.15">
      <c r="A276" s="16">
        <v>272</v>
      </c>
      <c r="B276" s="17" t="s">
        <v>214</v>
      </c>
      <c r="C276" s="18">
        <v>3.319065812444836</v>
      </c>
      <c r="D276" s="19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21.470128318869087</v>
      </c>
      <c r="X276" s="22">
        <v>13.1139488799883</v>
      </c>
      <c r="Y276" s="23">
        <v>1014.8470445483941</v>
      </c>
      <c r="Z276" s="24">
        <v>1064.7501875596963</v>
      </c>
    </row>
    <row r="277" spans="1:26" ht="13.5" customHeight="1" x14ac:dyDescent="0.15">
      <c r="A277" s="16">
        <v>273</v>
      </c>
      <c r="B277" s="17" t="s">
        <v>215</v>
      </c>
      <c r="C277" s="30">
        <v>0.19565023347115185</v>
      </c>
      <c r="D277" s="19">
        <v>11.1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1">
        <v>3.5070822740456866E-5</v>
      </c>
      <c r="X277" s="21"/>
      <c r="Y277" s="26"/>
      <c r="Z277" s="24">
        <v>11.295685304293892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4"/>
    </row>
    <row r="279" spans="1:26" ht="13.5" customHeight="1" x14ac:dyDescent="0.15">
      <c r="A279" s="16">
        <v>275</v>
      </c>
      <c r="B279" s="17" t="s">
        <v>216</v>
      </c>
      <c r="C279" s="29">
        <v>129.0214313693626</v>
      </c>
      <c r="D279" s="19">
        <v>14.000000000000002</v>
      </c>
      <c r="E279" s="44">
        <v>9.9480636050112599E-3</v>
      </c>
      <c r="F279" s="20"/>
      <c r="G279" s="20"/>
      <c r="H279" s="20"/>
      <c r="I279" s="19">
        <v>30954.144591775377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5602.203872290901</v>
      </c>
      <c r="X279" s="21"/>
      <c r="Y279" s="26"/>
      <c r="Z279" s="24">
        <v>36699.379843499242</v>
      </c>
    </row>
    <row r="280" spans="1:26" ht="13.5" customHeight="1" x14ac:dyDescent="0.15">
      <c r="A280" s="16">
        <v>276</v>
      </c>
      <c r="B280" s="17" t="s">
        <v>217</v>
      </c>
      <c r="C280" s="30">
        <v>0.83700815667128081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6"/>
      <c r="Z280" s="32">
        <v>0.83700815667128081</v>
      </c>
    </row>
    <row r="281" spans="1:26" ht="13.5" customHeight="1" x14ac:dyDescent="0.15">
      <c r="A281" s="16">
        <v>277</v>
      </c>
      <c r="B281" s="17" t="s">
        <v>218</v>
      </c>
      <c r="C281" s="29">
        <v>118.04135920845377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203.47496417913712</v>
      </c>
      <c r="X281" s="21"/>
      <c r="Y281" s="26"/>
      <c r="Z281" s="24">
        <v>321.51632338759089</v>
      </c>
    </row>
    <row r="282" spans="1:26" ht="13.5" customHeight="1" x14ac:dyDescent="0.15">
      <c r="A282" s="16">
        <v>278</v>
      </c>
      <c r="B282" s="17" t="s">
        <v>219</v>
      </c>
      <c r="C282" s="18">
        <v>5.7920203079257222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16.973826993045204</v>
      </c>
      <c r="X282" s="21"/>
      <c r="Y282" s="26"/>
      <c r="Z282" s="24">
        <v>22.765847300970925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4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4"/>
    </row>
    <row r="285" spans="1:26" ht="13.5" customHeight="1" x14ac:dyDescent="0.15">
      <c r="A285" s="16">
        <v>281</v>
      </c>
      <c r="B285" s="17" t="s">
        <v>220</v>
      </c>
      <c r="C285" s="29">
        <v>2952.2989635336912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9">
        <v>0.48658564603034515</v>
      </c>
      <c r="X285" s="21"/>
      <c r="Y285" s="23">
        <v>552.47131480487405</v>
      </c>
      <c r="Z285" s="24">
        <v>3505.2568639845958</v>
      </c>
    </row>
    <row r="286" spans="1:26" ht="13.5" customHeight="1" x14ac:dyDescent="0.15">
      <c r="A286" s="16">
        <v>282</v>
      </c>
      <c r="B286" s="17" t="s">
        <v>221</v>
      </c>
      <c r="C286" s="30">
        <v>0.69601664768790916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9">
        <v>0.91501080284106906</v>
      </c>
      <c r="X286" s="21"/>
      <c r="Y286" s="26"/>
      <c r="Z286" s="27">
        <v>1.6110274505289781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4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4"/>
    </row>
    <row r="289" spans="1:26" ht="13.5" customHeight="1" x14ac:dyDescent="0.15">
      <c r="A289" s="16">
        <v>285</v>
      </c>
      <c r="B289" s="17" t="s">
        <v>223</v>
      </c>
      <c r="C289" s="28"/>
      <c r="D289" s="19">
        <v>7041.5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4">
        <v>7041.5</v>
      </c>
    </row>
    <row r="290" spans="1:26" ht="13.5" customHeight="1" x14ac:dyDescent="0.15">
      <c r="A290" s="16">
        <v>286</v>
      </c>
      <c r="B290" s="17" t="s">
        <v>224</v>
      </c>
      <c r="C290" s="28"/>
      <c r="D290" s="19">
        <v>53.000000000000007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4">
        <v>53.000000000000007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4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10353.714659223986</v>
      </c>
      <c r="U292" s="20"/>
      <c r="V292" s="21"/>
      <c r="W292" s="21"/>
      <c r="X292" s="21"/>
      <c r="Y292" s="26"/>
      <c r="Z292" s="24">
        <v>10353.714659223986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4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4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4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6"/>
      <c r="Z296" s="34"/>
    </row>
    <row r="297" spans="1:26" ht="13.5" customHeight="1" x14ac:dyDescent="0.15">
      <c r="A297" s="16">
        <v>293</v>
      </c>
      <c r="B297" s="17" t="s">
        <v>227</v>
      </c>
      <c r="C297" s="28"/>
      <c r="D297" s="19">
        <v>308.5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4">
        <v>308.5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4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4"/>
    </row>
    <row r="300" spans="1:26" ht="13.5" customHeight="1" x14ac:dyDescent="0.15">
      <c r="A300" s="16">
        <v>296</v>
      </c>
      <c r="B300" s="17" t="s">
        <v>229</v>
      </c>
      <c r="C300" s="29">
        <v>10795.372621485589</v>
      </c>
      <c r="D300" s="19">
        <v>168</v>
      </c>
      <c r="E300" s="19">
        <v>382.09619685116439</v>
      </c>
      <c r="F300" s="20"/>
      <c r="G300" s="20"/>
      <c r="H300" s="20"/>
      <c r="I300" s="20"/>
      <c r="J300" s="20"/>
      <c r="K300" s="19">
        <v>1355.1550696911852</v>
      </c>
      <c r="L300" s="20"/>
      <c r="M300" s="19">
        <v>23633.280644284408</v>
      </c>
      <c r="N300" s="20"/>
      <c r="O300" s="19">
        <v>317.24436605216692</v>
      </c>
      <c r="P300" s="20"/>
      <c r="Q300" s="20"/>
      <c r="R300" s="20"/>
      <c r="S300" s="20"/>
      <c r="T300" s="20"/>
      <c r="U300" s="20"/>
      <c r="V300" s="21"/>
      <c r="W300" s="22">
        <v>13.464197102042842</v>
      </c>
      <c r="X300" s="21"/>
      <c r="Y300" s="23">
        <v>9806.7360586231025</v>
      </c>
      <c r="Z300" s="24">
        <v>46471.349154089658</v>
      </c>
    </row>
    <row r="301" spans="1:26" ht="13.5" customHeight="1" x14ac:dyDescent="0.15">
      <c r="A301" s="16">
        <v>297</v>
      </c>
      <c r="B301" s="17" t="s">
        <v>230</v>
      </c>
      <c r="C301" s="29">
        <v>4520.4033065410222</v>
      </c>
      <c r="D301" s="19">
        <v>97.199999999999989</v>
      </c>
      <c r="E301" s="19">
        <v>119.31991261320573</v>
      </c>
      <c r="F301" s="20"/>
      <c r="G301" s="19">
        <v>107925.43750132369</v>
      </c>
      <c r="H301" s="20"/>
      <c r="I301" s="20"/>
      <c r="J301" s="20"/>
      <c r="K301" s="19">
        <v>1827.9533400710209</v>
      </c>
      <c r="L301" s="20"/>
      <c r="M301" s="19">
        <v>13923.475026121043</v>
      </c>
      <c r="N301" s="19">
        <v>587.21180470896388</v>
      </c>
      <c r="O301" s="19">
        <v>1111.5756190070035</v>
      </c>
      <c r="P301" s="19">
        <v>2576.0771428131284</v>
      </c>
      <c r="Q301" s="20"/>
      <c r="R301" s="20"/>
      <c r="S301" s="20"/>
      <c r="T301" s="20"/>
      <c r="U301" s="20"/>
      <c r="V301" s="21"/>
      <c r="W301" s="36">
        <v>6.2793161420005301</v>
      </c>
      <c r="X301" s="21"/>
      <c r="Y301" s="23">
        <v>952.42021570125667</v>
      </c>
      <c r="Z301" s="24">
        <v>133647.35318504233</v>
      </c>
    </row>
    <row r="302" spans="1:26" ht="13.5" customHeight="1" x14ac:dyDescent="0.15">
      <c r="A302" s="16">
        <v>298</v>
      </c>
      <c r="B302" s="17" t="s">
        <v>231</v>
      </c>
      <c r="C302" s="18">
        <v>1.8319428390526207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1.8319428390526207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6"/>
      <c r="Z303" s="34"/>
    </row>
    <row r="304" spans="1:26" ht="13.5" customHeight="1" x14ac:dyDescent="0.15">
      <c r="A304" s="16">
        <v>300</v>
      </c>
      <c r="B304" s="17" t="s">
        <v>233</v>
      </c>
      <c r="C304" s="29">
        <v>82942.725275626784</v>
      </c>
      <c r="D304" s="40">
        <v>2.1999999999999997</v>
      </c>
      <c r="E304" s="40">
        <v>1.9133765677388455</v>
      </c>
      <c r="F304" s="19">
        <v>6087.1063987460384</v>
      </c>
      <c r="G304" s="19">
        <v>471962.16840042721</v>
      </c>
      <c r="H304" s="20"/>
      <c r="I304" s="20"/>
      <c r="J304" s="20"/>
      <c r="K304" s="19">
        <v>16810.460500686473</v>
      </c>
      <c r="L304" s="19">
        <v>796.13135969999996</v>
      </c>
      <c r="M304" s="19">
        <v>290140.7404698992</v>
      </c>
      <c r="N304" s="19">
        <v>6752.8488638852368</v>
      </c>
      <c r="O304" s="19">
        <v>6570.5165409747924</v>
      </c>
      <c r="P304" s="19">
        <v>28286.631081566866</v>
      </c>
      <c r="Q304" s="19">
        <v>320.7549796875</v>
      </c>
      <c r="R304" s="19">
        <v>20.4298064912809</v>
      </c>
      <c r="S304" s="20"/>
      <c r="T304" s="20"/>
      <c r="U304" s="20"/>
      <c r="V304" s="21"/>
      <c r="W304" s="22">
        <v>86.115934064259221</v>
      </c>
      <c r="X304" s="21"/>
      <c r="Y304" s="23">
        <v>122.14440997310749</v>
      </c>
      <c r="Z304" s="24">
        <v>910902.88739829639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4"/>
    </row>
    <row r="306" spans="1:26" ht="13.5" customHeight="1" x14ac:dyDescent="0.15">
      <c r="A306" s="16">
        <v>302</v>
      </c>
      <c r="B306" s="17" t="s">
        <v>235</v>
      </c>
      <c r="C306" s="29">
        <v>986.62364571095907</v>
      </c>
      <c r="D306" s="19">
        <v>161.30000000000001</v>
      </c>
      <c r="E306" s="49">
        <v>0.667353130594037</v>
      </c>
      <c r="F306" s="20"/>
      <c r="G306" s="20"/>
      <c r="H306" s="20"/>
      <c r="I306" s="20"/>
      <c r="J306" s="19">
        <v>1176.6836513051564</v>
      </c>
      <c r="K306" s="20"/>
      <c r="L306" s="20"/>
      <c r="M306" s="19">
        <v>270.52753819679901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6">
        <v>4.8052207993663467</v>
      </c>
      <c r="X306" s="21"/>
      <c r="Y306" s="26"/>
      <c r="Z306" s="24">
        <v>2600.607409142875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4"/>
    </row>
    <row r="308" spans="1:26" ht="13.5" customHeight="1" x14ac:dyDescent="0.15">
      <c r="A308" s="16">
        <v>304</v>
      </c>
      <c r="B308" s="17" t="s">
        <v>236</v>
      </c>
      <c r="C308" s="33">
        <v>3.1247377648305465E-2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35">
        <v>3.1247377648305465E-2</v>
      </c>
    </row>
    <row r="309" spans="1:26" ht="13.5" customHeight="1" x14ac:dyDescent="0.15">
      <c r="A309" s="16">
        <v>305</v>
      </c>
      <c r="B309" s="17" t="s">
        <v>237</v>
      </c>
      <c r="C309" s="18">
        <v>6.391196147072554</v>
      </c>
      <c r="D309" s="20"/>
      <c r="E309" s="20"/>
      <c r="F309" s="20"/>
      <c r="G309" s="19">
        <v>455.31759895678562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80.791554760506742</v>
      </c>
      <c r="W309" s="22">
        <v>34.886496083206183</v>
      </c>
      <c r="X309" s="22">
        <v>34.367245858270962</v>
      </c>
      <c r="Y309" s="23">
        <v>1859.2810517715855</v>
      </c>
      <c r="Z309" s="24">
        <v>2471.0351435774273</v>
      </c>
    </row>
    <row r="310" spans="1:26" ht="13.5" customHeight="1" x14ac:dyDescent="0.15">
      <c r="A310" s="16">
        <v>306</v>
      </c>
      <c r="B310" s="17" t="s">
        <v>238</v>
      </c>
      <c r="C310" s="33">
        <v>5.122469832762612E-2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6"/>
      <c r="Z310" s="35">
        <v>5.122469832762612E-2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4"/>
    </row>
    <row r="312" spans="1:26" ht="13.5" customHeight="1" x14ac:dyDescent="0.15">
      <c r="A312" s="16">
        <v>308</v>
      </c>
      <c r="B312" s="17" t="s">
        <v>239</v>
      </c>
      <c r="C312" s="47">
        <v>7.5708272517450255E-4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1">
        <v>6.267215562095655E-4</v>
      </c>
      <c r="X312" s="21"/>
      <c r="Y312" s="26"/>
      <c r="Z312" s="35">
        <v>1.3838042813840682E-3</v>
      </c>
    </row>
    <row r="313" spans="1:26" ht="13.5" customHeight="1" x14ac:dyDescent="0.15">
      <c r="A313" s="16">
        <v>309</v>
      </c>
      <c r="B313" s="17" t="s">
        <v>240</v>
      </c>
      <c r="C313" s="18">
        <v>1.3963626093111601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16.48807240010342</v>
      </c>
      <c r="W313" s="22">
        <v>471.94203642190587</v>
      </c>
      <c r="X313" s="22">
        <v>30.860860012909018</v>
      </c>
      <c r="Y313" s="23">
        <v>613.0457400380584</v>
      </c>
      <c r="Z313" s="24">
        <v>1133.7330714822879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6"/>
      <c r="Z314" s="34"/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4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4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4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4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4"/>
    </row>
    <row r="320" spans="1:26" ht="13.5" customHeight="1" x14ac:dyDescent="0.15">
      <c r="A320" s="16">
        <v>316</v>
      </c>
      <c r="B320" s="17" t="s">
        <v>241</v>
      </c>
      <c r="C320" s="30">
        <v>0.39709103569173687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2">
        <v>0.39709103569173687</v>
      </c>
    </row>
    <row r="321" spans="1:26" ht="13.5" customHeight="1" x14ac:dyDescent="0.15">
      <c r="A321" s="16">
        <v>317</v>
      </c>
      <c r="B321" s="17" t="s">
        <v>446</v>
      </c>
      <c r="C321" s="33">
        <v>5.5080919581291278E-2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5">
        <v>5.5080919581291278E-2</v>
      </c>
    </row>
    <row r="322" spans="1:26" ht="13.5" customHeight="1" x14ac:dyDescent="0.15">
      <c r="A322" s="16">
        <v>318</v>
      </c>
      <c r="B322" s="17" t="s">
        <v>242</v>
      </c>
      <c r="C322" s="30">
        <v>0.34289648511614035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2.6874720822228818E-2</v>
      </c>
      <c r="X322" s="21"/>
      <c r="Y322" s="26"/>
      <c r="Z322" s="32">
        <v>0.36977120593836915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4"/>
    </row>
    <row r="324" spans="1:26" ht="13.5" customHeight="1" x14ac:dyDescent="0.15">
      <c r="A324" s="16">
        <v>320</v>
      </c>
      <c r="B324" s="17" t="s">
        <v>243</v>
      </c>
      <c r="C324" s="33">
        <v>2.8755850732886269E-2</v>
      </c>
      <c r="D324" s="20"/>
      <c r="E324" s="49">
        <v>0.20251228779007455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2">
        <v>0.23126813852296083</v>
      </c>
    </row>
    <row r="325" spans="1:26" ht="13.5" customHeight="1" x14ac:dyDescent="0.15">
      <c r="A325" s="16">
        <v>321</v>
      </c>
      <c r="B325" s="17" t="s">
        <v>244</v>
      </c>
      <c r="C325" s="33">
        <v>8.0653085658810575E-2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151.69026608095143</v>
      </c>
      <c r="W325" s="22">
        <v>44.834801756040399</v>
      </c>
      <c r="X325" s="21"/>
      <c r="Y325" s="23">
        <v>25.478072374347903</v>
      </c>
      <c r="Z325" s="24">
        <v>222.08379329699855</v>
      </c>
    </row>
    <row r="326" spans="1:26" ht="54" customHeight="1" x14ac:dyDescent="0.15">
      <c r="A326" s="16">
        <v>322</v>
      </c>
      <c r="B326" s="17" t="s">
        <v>245</v>
      </c>
      <c r="C326" s="18">
        <v>3.2084394111805969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6">
        <v>2.239421374514011</v>
      </c>
      <c r="X326" s="21"/>
      <c r="Y326" s="26"/>
      <c r="Z326" s="27">
        <v>5.4478607856946084</v>
      </c>
    </row>
    <row r="327" spans="1:26" ht="13.5" customHeight="1" x14ac:dyDescent="0.15">
      <c r="A327" s="16">
        <v>323</v>
      </c>
      <c r="B327" s="17" t="s">
        <v>246</v>
      </c>
      <c r="C327" s="28"/>
      <c r="D327" s="19">
        <v>24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36">
        <v>1.9481704410913674</v>
      </c>
      <c r="X327" s="21"/>
      <c r="Y327" s="26"/>
      <c r="Z327" s="24">
        <v>25.948170441091367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4"/>
    </row>
    <row r="329" spans="1:26" ht="13.5" customHeight="1" x14ac:dyDescent="0.15">
      <c r="A329" s="16">
        <v>325</v>
      </c>
      <c r="B329" s="17" t="s">
        <v>247</v>
      </c>
      <c r="C329" s="28"/>
      <c r="D329" s="19">
        <v>650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4">
        <v>650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4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4"/>
    </row>
    <row r="332" spans="1:26" ht="13.5" customHeight="1" x14ac:dyDescent="0.15">
      <c r="A332" s="16">
        <v>328</v>
      </c>
      <c r="B332" s="17" t="s">
        <v>248</v>
      </c>
      <c r="C332" s="30">
        <v>0.3263711710950275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32">
        <v>0.3263711710950275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19">
        <v>958.95056381593383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24">
        <v>958.95056381593383</v>
      </c>
    </row>
    <row r="334" spans="1:26" ht="27" customHeight="1" x14ac:dyDescent="0.15">
      <c r="A334" s="16">
        <v>330</v>
      </c>
      <c r="B334" s="17" t="s">
        <v>451</v>
      </c>
      <c r="C334" s="30">
        <v>0.47741053768230285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9">
        <v>0.10417187939104602</v>
      </c>
      <c r="X334" s="21"/>
      <c r="Y334" s="26"/>
      <c r="Z334" s="32">
        <v>0.5815824170733489</v>
      </c>
    </row>
    <row r="335" spans="1:26" ht="13.5" customHeight="1" x14ac:dyDescent="0.15">
      <c r="A335" s="16">
        <v>331</v>
      </c>
      <c r="B335" s="17" t="s">
        <v>250</v>
      </c>
      <c r="C335" s="28"/>
      <c r="D335" s="19">
        <v>33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24">
        <v>33</v>
      </c>
    </row>
    <row r="336" spans="1:26" ht="13.5" customHeight="1" x14ac:dyDescent="0.15">
      <c r="A336" s="16">
        <v>332</v>
      </c>
      <c r="B336" s="17" t="s">
        <v>251</v>
      </c>
      <c r="C336" s="42">
        <v>1.2669559842820195E-6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33.635667696210973</v>
      </c>
      <c r="W336" s="50">
        <v>1.4819887068591314E-7</v>
      </c>
      <c r="X336" s="36">
        <v>3.9199533039823464</v>
      </c>
      <c r="Y336" s="23">
        <v>82.526929620712721</v>
      </c>
      <c r="Z336" s="24">
        <v>120.08255203606089</v>
      </c>
    </row>
    <row r="337" spans="1:26" ht="13.5" customHeight="1" x14ac:dyDescent="0.15">
      <c r="A337" s="16">
        <v>333</v>
      </c>
      <c r="B337" s="17" t="s">
        <v>252</v>
      </c>
      <c r="C337" s="18">
        <v>1.0632614094376869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27">
        <v>1.0632614094376869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4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4"/>
    </row>
    <row r="340" spans="1:26" ht="13.5" customHeight="1" x14ac:dyDescent="0.15">
      <c r="A340" s="16">
        <v>336</v>
      </c>
      <c r="B340" s="17" t="s">
        <v>255</v>
      </c>
      <c r="C340" s="18">
        <v>2.9933944462676729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6">
        <v>1.829374395838733</v>
      </c>
      <c r="X340" s="21"/>
      <c r="Y340" s="26"/>
      <c r="Z340" s="27">
        <v>4.8227688421064059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4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4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4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4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4"/>
    </row>
    <row r="346" spans="1:26" ht="13.5" customHeight="1" x14ac:dyDescent="0.15">
      <c r="A346" s="16">
        <v>342</v>
      </c>
      <c r="B346" s="17" t="s">
        <v>257</v>
      </c>
      <c r="C346" s="30">
        <v>0.44803065822822846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8.4749102239141214E-2</v>
      </c>
      <c r="X346" s="21"/>
      <c r="Y346" s="26"/>
      <c r="Z346" s="32">
        <v>0.53277976046736963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4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4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4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9">
        <v>0.14879668463635162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2">
        <v>0.14879668463635162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4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4"/>
    </row>
    <row r="353" spans="1:26" ht="13.5" customHeight="1" x14ac:dyDescent="0.15">
      <c r="A353" s="16">
        <v>349</v>
      </c>
      <c r="B353" s="17" t="s">
        <v>261</v>
      </c>
      <c r="C353" s="29">
        <v>25.682733205135257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2.2343953137209462E-2</v>
      </c>
      <c r="X353" s="22">
        <v>34.220760721380131</v>
      </c>
      <c r="Y353" s="26"/>
      <c r="Z353" s="24">
        <v>59.925837879652597</v>
      </c>
    </row>
    <row r="354" spans="1:26" ht="13.5" customHeight="1" x14ac:dyDescent="0.15">
      <c r="A354" s="16">
        <v>350</v>
      </c>
      <c r="B354" s="17" t="s">
        <v>262</v>
      </c>
      <c r="C354" s="28"/>
      <c r="D354" s="19">
        <v>42.7</v>
      </c>
      <c r="E354" s="19">
        <v>115.75948603157254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4">
        <v>158.45948603157254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19">
        <v>582.64145798596223</v>
      </c>
      <c r="L355" s="19">
        <v>486.39930850000002</v>
      </c>
      <c r="M355" s="19">
        <v>9008.2438309574427</v>
      </c>
      <c r="N355" s="19">
        <v>200.25071643554097</v>
      </c>
      <c r="O355" s="19">
        <v>1408.4270251310538</v>
      </c>
      <c r="P355" s="19">
        <v>4409.5493898264567</v>
      </c>
      <c r="Q355" s="19">
        <v>427.67330625000005</v>
      </c>
      <c r="R355" s="19">
        <v>54.295128155292787</v>
      </c>
      <c r="S355" s="20"/>
      <c r="T355" s="20"/>
      <c r="U355" s="20"/>
      <c r="V355" s="21"/>
      <c r="W355" s="21"/>
      <c r="X355" s="21"/>
      <c r="Y355" s="26"/>
      <c r="Z355" s="24">
        <v>16577.480163241748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4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4"/>
    </row>
    <row r="358" spans="1:26" ht="13.5" customHeight="1" x14ac:dyDescent="0.15">
      <c r="A358" s="16">
        <v>354</v>
      </c>
      <c r="B358" s="17" t="s">
        <v>264</v>
      </c>
      <c r="C358" s="18">
        <v>2.8738352150597617</v>
      </c>
      <c r="D358" s="40">
        <v>3.8</v>
      </c>
      <c r="E358" s="20"/>
      <c r="F358" s="20"/>
      <c r="G358" s="19">
        <v>390.2693551146881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4">
        <v>396.94319032974784</v>
      </c>
    </row>
    <row r="359" spans="1:26" ht="13.5" customHeight="1" x14ac:dyDescent="0.15">
      <c r="A359" s="16">
        <v>355</v>
      </c>
      <c r="B359" s="17" t="s">
        <v>265</v>
      </c>
      <c r="C359" s="29">
        <v>81.696708778410525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10.729003605026961</v>
      </c>
      <c r="X359" s="21"/>
      <c r="Y359" s="26"/>
      <c r="Z359" s="24">
        <v>92.425712383437485</v>
      </c>
    </row>
    <row r="360" spans="1:26" ht="13.5" customHeight="1" x14ac:dyDescent="0.15">
      <c r="A360" s="16">
        <v>356</v>
      </c>
      <c r="B360" s="17" t="s">
        <v>266</v>
      </c>
      <c r="C360" s="30">
        <v>0.19144725847969524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2">
        <v>0.19144725847969524</v>
      </c>
    </row>
    <row r="361" spans="1:26" ht="13.5" customHeight="1" x14ac:dyDescent="0.15">
      <c r="A361" s="16">
        <v>357</v>
      </c>
      <c r="B361" s="17" t="s">
        <v>267</v>
      </c>
      <c r="C361" s="28"/>
      <c r="D361" s="19">
        <v>745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4">
        <v>745</v>
      </c>
    </row>
    <row r="362" spans="1:26" ht="13.5" customHeight="1" x14ac:dyDescent="0.15">
      <c r="A362" s="16">
        <v>358</v>
      </c>
      <c r="B362" s="17" t="s">
        <v>268</v>
      </c>
      <c r="C362" s="28"/>
      <c r="D362" s="19">
        <v>303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24">
        <v>303</v>
      </c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4"/>
    </row>
    <row r="364" spans="1:26" ht="13.5" customHeight="1" x14ac:dyDescent="0.15">
      <c r="A364" s="16">
        <v>360</v>
      </c>
      <c r="B364" s="17" t="s">
        <v>269</v>
      </c>
      <c r="C364" s="28"/>
      <c r="D364" s="19">
        <v>460.00000000000006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4">
        <v>460.00000000000006</v>
      </c>
    </row>
    <row r="365" spans="1:26" ht="13.5" customHeight="1" x14ac:dyDescent="0.15">
      <c r="A365" s="16">
        <v>361</v>
      </c>
      <c r="B365" s="17" t="s">
        <v>270</v>
      </c>
      <c r="C365" s="28"/>
      <c r="D365" s="19">
        <v>598.79999999999984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4">
        <v>598.79999999999984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4"/>
    </row>
    <row r="367" spans="1:26" ht="13.5" customHeight="1" x14ac:dyDescent="0.15">
      <c r="A367" s="16">
        <v>363</v>
      </c>
      <c r="B367" s="17" t="s">
        <v>272</v>
      </c>
      <c r="C367" s="28"/>
      <c r="D367" s="19">
        <v>1008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24">
        <v>1008</v>
      </c>
    </row>
    <row r="368" spans="1:26" ht="13.5" customHeight="1" x14ac:dyDescent="0.15">
      <c r="A368" s="16">
        <v>364</v>
      </c>
      <c r="B368" s="17" t="s">
        <v>273</v>
      </c>
      <c r="C368" s="28"/>
      <c r="D368" s="19">
        <v>10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4">
        <v>10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4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4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4"/>
    </row>
    <row r="372" spans="1:26" ht="13.5" customHeight="1" x14ac:dyDescent="0.15">
      <c r="A372" s="16">
        <v>368</v>
      </c>
      <c r="B372" s="17" t="s">
        <v>275</v>
      </c>
      <c r="C372" s="33">
        <v>2.2515922130828602E-2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6"/>
      <c r="Z372" s="35">
        <v>2.2515922130828602E-2</v>
      </c>
    </row>
    <row r="373" spans="1:26" ht="13.5" customHeight="1" x14ac:dyDescent="0.15">
      <c r="A373" s="16">
        <v>369</v>
      </c>
      <c r="B373" s="17" t="s">
        <v>276</v>
      </c>
      <c r="C373" s="28"/>
      <c r="D373" s="19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24">
        <v>30</v>
      </c>
    </row>
    <row r="374" spans="1:26" ht="13.5" customHeight="1" x14ac:dyDescent="0.15">
      <c r="A374" s="16">
        <v>370</v>
      </c>
      <c r="B374" s="17" t="s">
        <v>277</v>
      </c>
      <c r="C374" s="28"/>
      <c r="D374" s="19">
        <v>47.500000000000007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24">
        <v>47.500000000000007</v>
      </c>
    </row>
    <row r="375" spans="1:26" ht="13.5" customHeight="1" x14ac:dyDescent="0.15">
      <c r="A375" s="16">
        <v>371</v>
      </c>
      <c r="B375" s="17" t="s">
        <v>278</v>
      </c>
      <c r="C375" s="2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34"/>
    </row>
    <row r="376" spans="1:26" ht="27" customHeight="1" x14ac:dyDescent="0.15">
      <c r="A376" s="16">
        <v>372</v>
      </c>
      <c r="B376" s="17" t="s">
        <v>464</v>
      </c>
      <c r="C376" s="30">
        <v>0.40706076062677005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2">
        <v>0.40706076062677005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4"/>
    </row>
    <row r="378" spans="1:26" ht="13.5" customHeight="1" x14ac:dyDescent="0.15">
      <c r="A378" s="16">
        <v>374</v>
      </c>
      <c r="B378" s="17" t="s">
        <v>279</v>
      </c>
      <c r="C378" s="29">
        <v>940.90327743030741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43033.868964269917</v>
      </c>
      <c r="W378" s="21"/>
      <c r="X378" s="22">
        <v>1569.3629696588157</v>
      </c>
      <c r="Y378" s="26"/>
      <c r="Z378" s="24">
        <v>45544.13521135904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4"/>
    </row>
    <row r="380" spans="1:26" ht="13.5" customHeight="1" x14ac:dyDescent="0.15">
      <c r="A380" s="16">
        <v>376</v>
      </c>
      <c r="B380" s="17" t="s">
        <v>280</v>
      </c>
      <c r="C380" s="28"/>
      <c r="D380" s="19">
        <v>5043.5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4">
        <v>5043.5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4"/>
    </row>
    <row r="382" spans="1:26" ht="13.5" customHeight="1" x14ac:dyDescent="0.15">
      <c r="A382" s="16">
        <v>378</v>
      </c>
      <c r="B382" s="17" t="s">
        <v>282</v>
      </c>
      <c r="C382" s="28"/>
      <c r="D382" s="19">
        <v>1400.0000000000002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4">
        <v>1400.0000000000002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4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4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552.41344526813407</v>
      </c>
      <c r="T385" s="20"/>
      <c r="U385" s="20"/>
      <c r="V385" s="21"/>
      <c r="W385" s="22">
        <v>136.94420034832254</v>
      </c>
      <c r="X385" s="21"/>
      <c r="Y385" s="26"/>
      <c r="Z385" s="24">
        <v>689.35764561645658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6"/>
      <c r="Z386" s="34"/>
    </row>
    <row r="387" spans="1:26" ht="13.5" customHeight="1" x14ac:dyDescent="0.15">
      <c r="A387" s="16">
        <v>383</v>
      </c>
      <c r="B387" s="17" t="s">
        <v>286</v>
      </c>
      <c r="C387" s="28"/>
      <c r="D387" s="19">
        <v>440.75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39">
        <v>0.9945978242536595</v>
      </c>
      <c r="X387" s="21"/>
      <c r="Y387" s="26"/>
      <c r="Z387" s="24">
        <v>441.74459782425367</v>
      </c>
    </row>
    <row r="388" spans="1:26" ht="13.5" customHeight="1" x14ac:dyDescent="0.15">
      <c r="A388" s="16">
        <v>384</v>
      </c>
      <c r="B388" s="17" t="s">
        <v>287</v>
      </c>
      <c r="C388" s="29">
        <v>2775.2160399921759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4">
        <v>2775.2160399921759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4"/>
    </row>
    <row r="390" spans="1:26" ht="13.5" customHeight="1" x14ac:dyDescent="0.15">
      <c r="A390" s="16">
        <v>386</v>
      </c>
      <c r="B390" s="17" t="s">
        <v>289</v>
      </c>
      <c r="C390" s="28"/>
      <c r="D390" s="19">
        <v>9183.7500000000018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24">
        <v>9183.7500000000018</v>
      </c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4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4"/>
    </row>
    <row r="393" spans="1:26" ht="27" customHeight="1" x14ac:dyDescent="0.15">
      <c r="A393" s="16">
        <v>389</v>
      </c>
      <c r="B393" s="17" t="s">
        <v>290</v>
      </c>
      <c r="C393" s="18">
        <v>4.9835470869006411</v>
      </c>
      <c r="D393" s="20"/>
      <c r="E393" s="20"/>
      <c r="F393" s="20"/>
      <c r="G393" s="20"/>
      <c r="H393" s="20"/>
      <c r="I393" s="19">
        <v>537.66129007588438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88.350084809721736</v>
      </c>
      <c r="X393" s="21"/>
      <c r="Y393" s="26"/>
      <c r="Z393" s="24">
        <v>630.99492197250675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4"/>
    </row>
    <row r="395" spans="1:26" ht="13.5" customHeight="1" x14ac:dyDescent="0.15">
      <c r="A395" s="16">
        <v>391</v>
      </c>
      <c r="B395" s="17" t="s">
        <v>292</v>
      </c>
      <c r="C395" s="30">
        <v>0.1662454576525475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2">
        <v>0.1662454576525475</v>
      </c>
    </row>
    <row r="396" spans="1:26" ht="13.5" customHeight="1" x14ac:dyDescent="0.15">
      <c r="A396" s="16">
        <v>392</v>
      </c>
      <c r="B396" s="17" t="s">
        <v>293</v>
      </c>
      <c r="C396" s="29">
        <v>29564.24438850658</v>
      </c>
      <c r="D396" s="20"/>
      <c r="E396" s="20"/>
      <c r="F396" s="19">
        <v>1169.1280206793704</v>
      </c>
      <c r="G396" s="20"/>
      <c r="H396" s="20"/>
      <c r="I396" s="20"/>
      <c r="J396" s="20"/>
      <c r="K396" s="19">
        <v>7818.202325141453</v>
      </c>
      <c r="L396" s="20"/>
      <c r="M396" s="19">
        <v>58916.859204713379</v>
      </c>
      <c r="N396" s="20"/>
      <c r="O396" s="19">
        <v>1830.2624372720315</v>
      </c>
      <c r="P396" s="20"/>
      <c r="Q396" s="20"/>
      <c r="R396" s="20"/>
      <c r="S396" s="20"/>
      <c r="T396" s="20"/>
      <c r="U396" s="20"/>
      <c r="V396" s="21"/>
      <c r="W396" s="39">
        <v>0.11362084285206896</v>
      </c>
      <c r="X396" s="21"/>
      <c r="Y396" s="23">
        <v>1080.1885759427498</v>
      </c>
      <c r="Z396" s="24">
        <v>100378.99857309842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4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49.464217200310252</v>
      </c>
      <c r="W398" s="21"/>
      <c r="X398" s="21"/>
      <c r="Y398" s="26"/>
      <c r="Z398" s="24">
        <v>49.464217200310252</v>
      </c>
    </row>
    <row r="399" spans="1:26" ht="13.5" customHeight="1" x14ac:dyDescent="0.15">
      <c r="A399" s="16">
        <v>395</v>
      </c>
      <c r="B399" s="17" t="s">
        <v>296</v>
      </c>
      <c r="C399" s="18">
        <v>2.6232406215100612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2.6232406215100612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4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4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4"/>
    </row>
    <row r="403" spans="1:26" ht="13.5" customHeight="1" x14ac:dyDescent="0.15">
      <c r="A403" s="16">
        <v>399</v>
      </c>
      <c r="B403" s="17" t="s">
        <v>298</v>
      </c>
      <c r="C403" s="47">
        <v>4.6902993451838264E-4</v>
      </c>
      <c r="D403" s="20"/>
      <c r="E403" s="20"/>
      <c r="F403" s="20"/>
      <c r="G403" s="20"/>
      <c r="H403" s="20"/>
      <c r="I403" s="20"/>
      <c r="J403" s="20"/>
      <c r="K403" s="19">
        <v>345.79305362304501</v>
      </c>
      <c r="L403" s="20"/>
      <c r="M403" s="19">
        <v>3899.6557890458234</v>
      </c>
      <c r="N403" s="19">
        <v>126.36540022561665</v>
      </c>
      <c r="O403" s="19">
        <v>712.18006516029993</v>
      </c>
      <c r="P403" s="19">
        <v>537.41119208255157</v>
      </c>
      <c r="Q403" s="19">
        <v>106.91832656250001</v>
      </c>
      <c r="R403" s="20"/>
      <c r="S403" s="20"/>
      <c r="T403" s="20"/>
      <c r="U403" s="20"/>
      <c r="V403" s="21"/>
      <c r="W403" s="41">
        <v>1.4306658507248465E-5</v>
      </c>
      <c r="X403" s="21"/>
      <c r="Y403" s="26"/>
      <c r="Z403" s="24">
        <v>5728.3243100364289</v>
      </c>
    </row>
    <row r="404" spans="1:26" ht="13.5" customHeight="1" x14ac:dyDescent="0.15">
      <c r="A404" s="16">
        <v>400</v>
      </c>
      <c r="B404" s="17" t="s">
        <v>299</v>
      </c>
      <c r="C404" s="29">
        <v>2078.6843849906204</v>
      </c>
      <c r="D404" s="49">
        <v>0.52</v>
      </c>
      <c r="E404" s="20"/>
      <c r="F404" s="20"/>
      <c r="G404" s="20"/>
      <c r="H404" s="20"/>
      <c r="I404" s="20"/>
      <c r="J404" s="20"/>
      <c r="K404" s="19">
        <v>13971.470888275015</v>
      </c>
      <c r="L404" s="19">
        <v>397.3146959</v>
      </c>
      <c r="M404" s="19">
        <v>64317.772809379268</v>
      </c>
      <c r="N404" s="19">
        <v>2053.7083467301773</v>
      </c>
      <c r="O404" s="19">
        <v>6672.50704400834</v>
      </c>
      <c r="P404" s="19">
        <v>11520.697187017669</v>
      </c>
      <c r="Q404" s="19">
        <v>427.67330625000005</v>
      </c>
      <c r="R404" s="19">
        <v>57.30834018291231</v>
      </c>
      <c r="S404" s="20"/>
      <c r="T404" s="20"/>
      <c r="U404" s="20"/>
      <c r="V404" s="21"/>
      <c r="W404" s="39">
        <v>0.62577949642203179</v>
      </c>
      <c r="X404" s="21"/>
      <c r="Y404" s="23">
        <v>2988.0419797591712</v>
      </c>
      <c r="Z404" s="24">
        <v>104486.32476198957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4"/>
    </row>
    <row r="406" spans="1:26" ht="13.5" customHeight="1" x14ac:dyDescent="0.15">
      <c r="A406" s="16">
        <v>402</v>
      </c>
      <c r="B406" s="17" t="s">
        <v>300</v>
      </c>
      <c r="C406" s="28"/>
      <c r="D406" s="19">
        <v>339.5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4">
        <v>339.5</v>
      </c>
    </row>
    <row r="407" spans="1:26" ht="13.5" customHeight="1" x14ac:dyDescent="0.15">
      <c r="A407" s="16">
        <v>403</v>
      </c>
      <c r="B407" s="17" t="s">
        <v>301</v>
      </c>
      <c r="C407" s="33">
        <v>1.221503439616619E-3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1.3682421617419133E-4</v>
      </c>
      <c r="X407" s="21"/>
      <c r="Y407" s="26"/>
      <c r="Z407" s="35">
        <v>1.3583276557908104E-3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4"/>
    </row>
    <row r="409" spans="1:26" ht="13.5" customHeight="1" x14ac:dyDescent="0.15">
      <c r="A409" s="16">
        <v>405</v>
      </c>
      <c r="B409" s="17" t="s">
        <v>302</v>
      </c>
      <c r="C409" s="29">
        <v>165.79242095319975</v>
      </c>
      <c r="D409" s="19">
        <v>2009.9999999999998</v>
      </c>
      <c r="E409" s="40">
        <v>8.553800353966448</v>
      </c>
      <c r="F409" s="20"/>
      <c r="G409" s="20"/>
      <c r="H409" s="40">
        <v>5.5513566066062694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87423.057479828334</v>
      </c>
      <c r="W409" s="21"/>
      <c r="X409" s="21"/>
      <c r="Y409" s="26"/>
      <c r="Z409" s="24">
        <v>89612.955057742103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4"/>
    </row>
    <row r="411" spans="1:26" ht="40.5" customHeight="1" x14ac:dyDescent="0.15">
      <c r="A411" s="16">
        <v>407</v>
      </c>
      <c r="B411" s="17" t="s">
        <v>303</v>
      </c>
      <c r="C411" s="29">
        <v>3676.411431718629</v>
      </c>
      <c r="D411" s="19">
        <v>2125.8499999999995</v>
      </c>
      <c r="E411" s="19">
        <v>16.037419043095259</v>
      </c>
      <c r="F411" s="20"/>
      <c r="G411" s="20"/>
      <c r="H411" s="20"/>
      <c r="I411" s="19">
        <v>290260.71471525397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8939.3620304998149</v>
      </c>
      <c r="X411" s="21"/>
      <c r="Y411" s="26"/>
      <c r="Z411" s="24">
        <v>305018.37559651549</v>
      </c>
    </row>
    <row r="412" spans="1:26" ht="27" customHeight="1" x14ac:dyDescent="0.15">
      <c r="A412" s="16">
        <v>408</v>
      </c>
      <c r="B412" s="17" t="s">
        <v>304</v>
      </c>
      <c r="C412" s="29">
        <v>23.658670677305896</v>
      </c>
      <c r="D412" s="19">
        <v>279.50416666666661</v>
      </c>
      <c r="E412" s="40">
        <v>2.3755546616438297</v>
      </c>
      <c r="F412" s="20"/>
      <c r="G412" s="20"/>
      <c r="H412" s="20"/>
      <c r="I412" s="19">
        <v>230.68556200844353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6">
        <v>4.666488749196942</v>
      </c>
      <c r="X412" s="21"/>
      <c r="Y412" s="26"/>
      <c r="Z412" s="24">
        <v>540.89044276325683</v>
      </c>
    </row>
    <row r="413" spans="1:26" ht="27" customHeight="1" x14ac:dyDescent="0.15">
      <c r="A413" s="16">
        <v>409</v>
      </c>
      <c r="B413" s="17" t="s">
        <v>305</v>
      </c>
      <c r="C413" s="29">
        <v>14.700335313717391</v>
      </c>
      <c r="D413" s="19">
        <v>671.2</v>
      </c>
      <c r="E413" s="49">
        <v>0.15227914497716855</v>
      </c>
      <c r="F413" s="20"/>
      <c r="G413" s="20"/>
      <c r="H413" s="20"/>
      <c r="I413" s="19">
        <v>48131.40131002164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8716.4117963185108</v>
      </c>
      <c r="X413" s="21"/>
      <c r="Y413" s="26"/>
      <c r="Z413" s="24">
        <v>57533.865720798844</v>
      </c>
    </row>
    <row r="414" spans="1:26" ht="27" customHeight="1" x14ac:dyDescent="0.15">
      <c r="A414" s="16">
        <v>410</v>
      </c>
      <c r="B414" s="17" t="s">
        <v>306</v>
      </c>
      <c r="C414" s="29">
        <v>1062.9085561074444</v>
      </c>
      <c r="D414" s="19">
        <v>1175.3881666666668</v>
      </c>
      <c r="E414" s="19">
        <v>27.846649264728061</v>
      </c>
      <c r="F414" s="20"/>
      <c r="G414" s="20"/>
      <c r="H414" s="20"/>
      <c r="I414" s="19">
        <v>907.42299430761625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65.010525262639746</v>
      </c>
      <c r="X414" s="21"/>
      <c r="Y414" s="26"/>
      <c r="Z414" s="24">
        <v>3238.5768916090951</v>
      </c>
    </row>
    <row r="415" spans="1:26" ht="13.5" customHeight="1" x14ac:dyDescent="0.15">
      <c r="A415" s="16">
        <v>411</v>
      </c>
      <c r="B415" s="17" t="s">
        <v>307</v>
      </c>
      <c r="C415" s="29">
        <v>666.19669199419309</v>
      </c>
      <c r="D415" s="20"/>
      <c r="E415" s="20"/>
      <c r="F415" s="19">
        <v>197.48681292109075</v>
      </c>
      <c r="G415" s="20"/>
      <c r="H415" s="20"/>
      <c r="I415" s="20"/>
      <c r="J415" s="20"/>
      <c r="K415" s="19">
        <v>1879.7849831997662</v>
      </c>
      <c r="L415" s="19">
        <v>597.6605399</v>
      </c>
      <c r="M415" s="19">
        <v>40292.487809238075</v>
      </c>
      <c r="N415" s="19">
        <v>429.26277157102754</v>
      </c>
      <c r="O415" s="19">
        <v>24714.304228008896</v>
      </c>
      <c r="P415" s="19">
        <v>12820.790517270865</v>
      </c>
      <c r="Q415" s="19">
        <v>1283.01991875</v>
      </c>
      <c r="R415" s="19">
        <v>27.265459134450644</v>
      </c>
      <c r="S415" s="20"/>
      <c r="T415" s="20"/>
      <c r="U415" s="20"/>
      <c r="V415" s="21"/>
      <c r="W415" s="22">
        <v>222.12748796876286</v>
      </c>
      <c r="X415" s="22">
        <v>377.21431615022726</v>
      </c>
      <c r="Y415" s="23">
        <v>1077.7371907374927</v>
      </c>
      <c r="Z415" s="24">
        <v>84585.338726844857</v>
      </c>
    </row>
    <row r="416" spans="1:26" ht="13.5" customHeight="1" x14ac:dyDescent="0.15">
      <c r="A416" s="16">
        <v>412</v>
      </c>
      <c r="B416" s="17" t="s">
        <v>308</v>
      </c>
      <c r="C416" s="18">
        <v>1.0986278849957871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82.440362000517084</v>
      </c>
      <c r="W416" s="36">
        <v>6.0133969381814598</v>
      </c>
      <c r="X416" s="36">
        <v>2.9202334771971938</v>
      </c>
      <c r="Y416" s="23">
        <v>136.32079034111212</v>
      </c>
      <c r="Z416" s="24">
        <v>228.79341064200366</v>
      </c>
    </row>
    <row r="417" spans="1:26" ht="13.5" customHeight="1" x14ac:dyDescent="0.15">
      <c r="A417" s="16">
        <v>413</v>
      </c>
      <c r="B417" s="17" t="s">
        <v>309</v>
      </c>
      <c r="C417" s="30">
        <v>0.12870092005604761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6"/>
      <c r="Z417" s="32">
        <v>0.12870092005604761</v>
      </c>
    </row>
    <row r="418" spans="1:26" ht="13.5" customHeight="1" x14ac:dyDescent="0.15">
      <c r="A418" s="16">
        <v>414</v>
      </c>
      <c r="B418" s="17" t="s">
        <v>310</v>
      </c>
      <c r="C418" s="33">
        <v>8.4324510253112727E-3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1">
        <v>3.4527502864361632E-5</v>
      </c>
      <c r="X418" s="21"/>
      <c r="Y418" s="26"/>
      <c r="Z418" s="35">
        <v>8.4669785281756352E-3</v>
      </c>
    </row>
    <row r="419" spans="1:26" ht="13.5" customHeight="1" x14ac:dyDescent="0.15">
      <c r="A419" s="16">
        <v>415</v>
      </c>
      <c r="B419" s="17" t="s">
        <v>311</v>
      </c>
      <c r="C419" s="29">
        <v>25.08267428431262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9">
        <v>0.31660317904257573</v>
      </c>
      <c r="X419" s="21"/>
      <c r="Y419" s="26"/>
      <c r="Z419" s="24">
        <v>25.399277463355197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4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4"/>
    </row>
    <row r="422" spans="1:26" ht="13.5" customHeight="1" x14ac:dyDescent="0.15">
      <c r="A422" s="16">
        <v>418</v>
      </c>
      <c r="B422" s="17" t="s">
        <v>313</v>
      </c>
      <c r="C422" s="33">
        <v>3.8424180401289657E-2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2.1527535426502469E-2</v>
      </c>
      <c r="X422" s="21"/>
      <c r="Y422" s="26"/>
      <c r="Z422" s="35">
        <v>5.9951715827792129E-2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6"/>
      <c r="Z423" s="34"/>
    </row>
    <row r="424" spans="1:26" ht="13.5" customHeight="1" x14ac:dyDescent="0.15">
      <c r="A424" s="16">
        <v>420</v>
      </c>
      <c r="B424" s="17" t="s">
        <v>315</v>
      </c>
      <c r="C424" s="29">
        <v>284.67088087954323</v>
      </c>
      <c r="D424" s="20"/>
      <c r="E424" s="20"/>
      <c r="F424" s="19">
        <v>117.14946933016908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6">
        <v>1.5271533694868871</v>
      </c>
      <c r="X424" s="21"/>
      <c r="Y424" s="26"/>
      <c r="Z424" s="24">
        <v>403.34750357919921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4"/>
    </row>
    <row r="426" spans="1:26" ht="13.5" customHeight="1" x14ac:dyDescent="0.15">
      <c r="A426" s="16">
        <v>422</v>
      </c>
      <c r="B426" s="17" t="s">
        <v>316</v>
      </c>
      <c r="C426" s="28"/>
      <c r="D426" s="19">
        <v>1493.0000000000002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4">
        <v>1493.0000000000002</v>
      </c>
    </row>
    <row r="427" spans="1:26" ht="13.5" customHeight="1" x14ac:dyDescent="0.15">
      <c r="A427" s="16">
        <v>423</v>
      </c>
      <c r="B427" s="17" t="s">
        <v>477</v>
      </c>
      <c r="C427" s="47">
        <v>3.192858078898853E-4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3.7164284962562245E-4</v>
      </c>
      <c r="X427" s="21"/>
      <c r="Y427" s="26"/>
      <c r="Z427" s="48">
        <v>6.9092865751550769E-4</v>
      </c>
    </row>
    <row r="428" spans="1:26" ht="13.5" customHeight="1" x14ac:dyDescent="0.15">
      <c r="A428" s="16">
        <v>424</v>
      </c>
      <c r="B428" s="17" t="s">
        <v>317</v>
      </c>
      <c r="C428" s="28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34"/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4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4"/>
    </row>
    <row r="431" spans="1:26" ht="13.5" customHeight="1" x14ac:dyDescent="0.15">
      <c r="A431" s="16">
        <v>427</v>
      </c>
      <c r="B431" s="17" t="s">
        <v>318</v>
      </c>
      <c r="C431" s="28"/>
      <c r="D431" s="19">
        <v>215</v>
      </c>
      <c r="E431" s="19">
        <v>134.45594553248463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4">
        <v>349.45594553248463</v>
      </c>
    </row>
    <row r="432" spans="1:26" ht="13.5" customHeight="1" x14ac:dyDescent="0.15">
      <c r="A432" s="16">
        <v>428</v>
      </c>
      <c r="B432" s="17" t="s">
        <v>319</v>
      </c>
      <c r="C432" s="28"/>
      <c r="D432" s="19">
        <v>336</v>
      </c>
      <c r="E432" s="19">
        <v>176.82963386752812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4">
        <v>512.82963386752817</v>
      </c>
    </row>
    <row r="433" spans="1:26" ht="13.5" customHeight="1" x14ac:dyDescent="0.15">
      <c r="A433" s="16">
        <v>429</v>
      </c>
      <c r="B433" s="17" t="s">
        <v>320</v>
      </c>
      <c r="C433" s="28"/>
      <c r="D433" s="19">
        <v>522.29999999999995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4">
        <v>522.29999999999995</v>
      </c>
    </row>
    <row r="434" spans="1:26" ht="13.5" customHeight="1" x14ac:dyDescent="0.15">
      <c r="A434" s="16">
        <v>430</v>
      </c>
      <c r="B434" s="17" t="s">
        <v>321</v>
      </c>
      <c r="C434" s="2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34"/>
    </row>
    <row r="435" spans="1:26" ht="13.5" customHeight="1" x14ac:dyDescent="0.15">
      <c r="A435" s="16">
        <v>431</v>
      </c>
      <c r="B435" s="17" t="s">
        <v>322</v>
      </c>
      <c r="C435" s="28"/>
      <c r="D435" s="19">
        <v>222.8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4">
        <v>222.8</v>
      </c>
    </row>
    <row r="436" spans="1:26" ht="13.5" customHeight="1" x14ac:dyDescent="0.15">
      <c r="A436" s="16">
        <v>432</v>
      </c>
      <c r="B436" s="17" t="s">
        <v>323</v>
      </c>
      <c r="C436" s="28"/>
      <c r="D436" s="19">
        <v>20.000000000000004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24">
        <v>20.000000000000004</v>
      </c>
    </row>
    <row r="437" spans="1:26" ht="13.5" customHeight="1" x14ac:dyDescent="0.15">
      <c r="A437" s="16">
        <v>433</v>
      </c>
      <c r="B437" s="17" t="s">
        <v>324</v>
      </c>
      <c r="C437" s="28"/>
      <c r="D437" s="19">
        <v>550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24">
        <v>550</v>
      </c>
    </row>
    <row r="438" spans="1:26" ht="13.5" customHeight="1" x14ac:dyDescent="0.15">
      <c r="A438" s="16">
        <v>434</v>
      </c>
      <c r="B438" s="17" t="s">
        <v>325</v>
      </c>
      <c r="C438" s="28"/>
      <c r="D438" s="19">
        <v>28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24">
        <v>28</v>
      </c>
    </row>
    <row r="439" spans="1:26" ht="13.5" customHeight="1" x14ac:dyDescent="0.15">
      <c r="A439" s="16">
        <v>435</v>
      </c>
      <c r="B439" s="17" t="s">
        <v>326</v>
      </c>
      <c r="C439" s="28"/>
      <c r="D439" s="19">
        <v>130.69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4">
        <v>130.69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6"/>
      <c r="Z440" s="34"/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4"/>
    </row>
    <row r="442" spans="1:26" ht="13.5" customHeight="1" x14ac:dyDescent="0.15">
      <c r="A442" s="16">
        <v>438</v>
      </c>
      <c r="B442" s="17" t="s">
        <v>328</v>
      </c>
      <c r="C442" s="18">
        <v>7.1079680011755126</v>
      </c>
      <c r="D442" s="19">
        <v>328.70000000000005</v>
      </c>
      <c r="E442" s="49">
        <v>0.59726989213031545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6.5680278011006843E-2</v>
      </c>
      <c r="X442" s="21"/>
      <c r="Y442" s="26"/>
      <c r="Z442" s="24">
        <v>336.4709181713169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6"/>
      <c r="Z443" s="34"/>
    </row>
    <row r="444" spans="1:26" ht="27" customHeight="1" x14ac:dyDescent="0.15">
      <c r="A444" s="16">
        <v>440</v>
      </c>
      <c r="B444" s="17" t="s">
        <v>330</v>
      </c>
      <c r="C444" s="33">
        <v>1.8918366558454754E-3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5">
        <v>2.3595386567718942E-3</v>
      </c>
      <c r="X444" s="21"/>
      <c r="Y444" s="26"/>
      <c r="Z444" s="35">
        <v>4.2513753126173694E-3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4"/>
    </row>
    <row r="446" spans="1:26" ht="13.5" customHeight="1" x14ac:dyDescent="0.15">
      <c r="A446" s="16">
        <v>442</v>
      </c>
      <c r="B446" s="17" t="s">
        <v>331</v>
      </c>
      <c r="C446" s="28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34"/>
    </row>
    <row r="447" spans="1:26" ht="13.5" customHeight="1" x14ac:dyDescent="0.15">
      <c r="A447" s="16">
        <v>443</v>
      </c>
      <c r="B447" s="17" t="s">
        <v>332</v>
      </c>
      <c r="C447" s="28"/>
      <c r="D447" s="19">
        <v>141.5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4">
        <v>141.5</v>
      </c>
    </row>
    <row r="448" spans="1:26" ht="13.5" customHeight="1" x14ac:dyDescent="0.15">
      <c r="A448" s="16">
        <v>444</v>
      </c>
      <c r="B448" s="17" t="s">
        <v>333</v>
      </c>
      <c r="C448" s="28"/>
      <c r="D448" s="19">
        <v>33.799999999999997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4">
        <v>33.799999999999997</v>
      </c>
    </row>
    <row r="449" spans="1:26" ht="13.5" customHeight="1" x14ac:dyDescent="0.15">
      <c r="A449" s="16">
        <v>445</v>
      </c>
      <c r="B449" s="17" t="s">
        <v>334</v>
      </c>
      <c r="C449" s="28"/>
      <c r="D449" s="19">
        <v>150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4">
        <v>150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4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4"/>
    </row>
    <row r="452" spans="1:26" ht="27" customHeight="1" x14ac:dyDescent="0.15">
      <c r="A452" s="16">
        <v>448</v>
      </c>
      <c r="B452" s="17" t="s">
        <v>335</v>
      </c>
      <c r="C452" s="29">
        <v>12.018643907456028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2.6560264234370617E-2</v>
      </c>
      <c r="X452" s="21"/>
      <c r="Y452" s="26"/>
      <c r="Z452" s="24">
        <v>12.045204171690399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4"/>
    </row>
    <row r="454" spans="1:26" ht="13.5" customHeight="1" x14ac:dyDescent="0.15">
      <c r="A454" s="16">
        <v>450</v>
      </c>
      <c r="B454" s="17" t="s">
        <v>337</v>
      </c>
      <c r="C454" s="28"/>
      <c r="D454" s="19">
        <v>72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4">
        <v>72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4"/>
    </row>
    <row r="456" spans="1:26" ht="13.5" customHeight="1" x14ac:dyDescent="0.15">
      <c r="A456" s="16">
        <v>452</v>
      </c>
      <c r="B456" s="17" t="s">
        <v>338</v>
      </c>
      <c r="C456" s="30">
        <v>0.32790243968990251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32">
        <v>0.32790243968990251</v>
      </c>
    </row>
    <row r="457" spans="1:26" ht="13.5" customHeight="1" x14ac:dyDescent="0.15">
      <c r="A457" s="16">
        <v>453</v>
      </c>
      <c r="B457" s="17" t="s">
        <v>339</v>
      </c>
      <c r="C457" s="18">
        <v>1.6155861309595916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116.99352304475235</v>
      </c>
      <c r="X457" s="21"/>
      <c r="Y457" s="23">
        <v>60.31157897360201</v>
      </c>
      <c r="Z457" s="24">
        <v>178.92068814931395</v>
      </c>
    </row>
    <row r="458" spans="1:26" ht="13.5" customHeight="1" x14ac:dyDescent="0.15">
      <c r="A458" s="16">
        <v>454</v>
      </c>
      <c r="B458" s="17" t="s">
        <v>485</v>
      </c>
      <c r="C458" s="33">
        <v>4.3791009592398421E-2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35">
        <v>4.3791009592398421E-2</v>
      </c>
    </row>
    <row r="459" spans="1:26" ht="13.5" customHeight="1" x14ac:dyDescent="0.15">
      <c r="A459" s="16">
        <v>455</v>
      </c>
      <c r="B459" s="17" t="s">
        <v>340</v>
      </c>
      <c r="C459" s="29">
        <v>10.255071140201029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20.031191462252863</v>
      </c>
      <c r="X459" s="21"/>
      <c r="Y459" s="26"/>
      <c r="Z459" s="24">
        <v>30.286262602453892</v>
      </c>
    </row>
    <row r="460" spans="1:26" ht="13.5" customHeight="1" x14ac:dyDescent="0.15">
      <c r="A460" s="16">
        <v>456</v>
      </c>
      <c r="B460" s="17" t="s">
        <v>341</v>
      </c>
      <c r="C460" s="28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19">
        <v>763.3573464288545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6"/>
      <c r="Z461" s="24">
        <v>763.3573464288545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4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9">
        <v>0.76094799130027235</v>
      </c>
      <c r="X463" s="21"/>
      <c r="Y463" s="26"/>
      <c r="Z463" s="32">
        <v>0.76094799130027235</v>
      </c>
    </row>
    <row r="464" spans="1:26" x14ac:dyDescent="0.15">
      <c r="A464" s="16">
        <v>460</v>
      </c>
      <c r="B464" s="17" t="s">
        <v>488</v>
      </c>
      <c r="C464" s="30">
        <v>0.83667724025232415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32">
        <v>0.83667724025232415</v>
      </c>
    </row>
    <row r="465" spans="1:26" x14ac:dyDescent="0.15">
      <c r="A465" s="16">
        <v>461</v>
      </c>
      <c r="B465" s="17" t="s">
        <v>489</v>
      </c>
      <c r="C465" s="18">
        <v>1.8712641716675376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6">
        <v>1.1881101395025995</v>
      </c>
      <c r="X465" s="21"/>
      <c r="Y465" s="26"/>
      <c r="Z465" s="27">
        <v>3.0593743111701368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4"/>
    </row>
    <row r="467" spans="1:26" x14ac:dyDescent="0.15">
      <c r="A467" s="51" t="s">
        <v>25</v>
      </c>
      <c r="B467" s="52"/>
      <c r="C467" s="1">
        <f t="shared" ref="C467:T467" si="0">SUM(C5:C246)+C247/10^6+SUM(C248:C466)</f>
        <v>257986.27492995388</v>
      </c>
      <c r="D467" s="2">
        <f t="shared" si="0"/>
        <v>97003.569333333318</v>
      </c>
      <c r="E467" s="2">
        <f t="shared" si="0"/>
        <v>3485.132389297084</v>
      </c>
      <c r="F467" s="2">
        <f t="shared" si="0"/>
        <v>9056.4141760517959</v>
      </c>
      <c r="G467" s="2">
        <f t="shared" si="0"/>
        <v>2434220.6940962477</v>
      </c>
      <c r="H467" s="2">
        <f t="shared" si="0"/>
        <v>18837.941324443138</v>
      </c>
      <c r="I467" s="2">
        <f t="shared" si="0"/>
        <v>520530.88093904953</v>
      </c>
      <c r="J467" s="2">
        <f t="shared" si="0"/>
        <v>83463.27589012828</v>
      </c>
      <c r="K467" s="2">
        <f t="shared" si="0"/>
        <v>57192.802857119234</v>
      </c>
      <c r="L467" s="2">
        <f t="shared" si="0"/>
        <v>8887.6675680999997</v>
      </c>
      <c r="M467" s="2">
        <f t="shared" si="0"/>
        <v>741611.7841375136</v>
      </c>
      <c r="N467" s="2">
        <f t="shared" si="0"/>
        <v>17322.442265321719</v>
      </c>
      <c r="O467" s="2">
        <f t="shared" si="0"/>
        <v>56638.718009473247</v>
      </c>
      <c r="P467" s="2">
        <f t="shared" si="0"/>
        <v>97593.075394884916</v>
      </c>
      <c r="Q467" s="2">
        <f t="shared" si="0"/>
        <v>3849.0597562500006</v>
      </c>
      <c r="R467" s="2">
        <f t="shared" si="0"/>
        <v>222.19176161201293</v>
      </c>
      <c r="S467" s="2">
        <f t="shared" si="0"/>
        <v>1810.7693604113128</v>
      </c>
      <c r="T467" s="2">
        <f t="shared" si="0"/>
        <v>94044.292865823067</v>
      </c>
      <c r="U467" s="3">
        <f>SUM(U5:U466)</f>
        <v>324.25304324910866</v>
      </c>
      <c r="V467" s="4">
        <f>SUM(V5:V246)+V247/10^6+SUM(V248:V466)</f>
        <v>131302.58318942715</v>
      </c>
      <c r="W467" s="4">
        <f>SUM(W5:W246)+W247/10^6+SUM(W248:W466)</f>
        <v>67129.375259539287</v>
      </c>
      <c r="X467" s="4">
        <f>SUM(X5:X246)+X247/10^6+SUM(X248:X466)</f>
        <v>2152.4288932918371</v>
      </c>
      <c r="Y467" s="5">
        <f>SUM(Y5:Y246)+Y247/10^6+SUM(Y248:Y466)</f>
        <v>39811.38282797343</v>
      </c>
      <c r="Z467" s="6">
        <f>SUM(Z5:Z246)+Z247/10^6+SUM(Z248:Z466)</f>
        <v>4744152.7575494982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2020-03-10T05:32:52Z</cp:lastPrinted>
  <dcterms:created xsi:type="dcterms:W3CDTF">2011-02-08T01:24:12Z</dcterms:created>
  <dcterms:modified xsi:type="dcterms:W3CDTF">2020-03-10T05:33:02Z</dcterms:modified>
</cp:coreProperties>
</file>