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3" sheetId="21" r:id="rId1"/>
  </sheets>
  <definedNames>
    <definedName name="_xlnm._FilterDatabase" localSheetId="0" hidden="1">総括表33!$A$4:$FZ$325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総括表33!$1:$4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<sst xmlns="http://schemas.openxmlformats.org/spreadsheetml/2006/main" count="492" uniqueCount="491">
  <si>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</si>
  <si>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</si>
  <si>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</si>
  <si>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</si>
  <si>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</si>
  <si>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</si>
  <si>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</si>
  <si>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</si>
  <si>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</si>
  <si>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</si>
  <si>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</si>
  <si>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</si>
  <si>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</si>
  <si>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</si>
  <si>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</si>
  <si>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</si>
  <si>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</si>
  <si>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</si>
  <si>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</si>
  <si>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</si>
  <si>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</si>
  <si>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</si>
  <si>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</si>
  <si>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</si>
  <si>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</si>
  <si>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</si>
  <si>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</si>
  <si>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</si>
  <si>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</si>
  <si>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</si>
  <si>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</si>
  <si>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</si>
  <si>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</si>
  <si>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</si>
  <si>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</si>
  <si>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</si>
  <si>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</si>
  <si>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</si>
  <si>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</si>
  <si>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</si>
  <si>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</si>
  <si>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</si>
  <si>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</si>
  <si>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</si>
  <si>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</si>
  <si>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</si>
  <si>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</si>
  <si>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</si>
  <si>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</si>
  <si>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</si>
  <si>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</si>
  <si>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</si>
  <si>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</si>
  <si>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</si>
  <si>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</si>
  <si>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</si>
  <si>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</si>
  <si>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</si>
  <si>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</si>
  <si>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</si>
  <si>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</si>
  <si>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</si>
  <si>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</si>
  <si>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</si>
  <si>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</si>
  <si>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</si>
  <si>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</si>
  <si>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</si>
  <si>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</si>
  <si>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</si>
  <si>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</si>
  <si>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</si>
  <si>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</si>
  <si>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</si>
  <si>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</si>
  <si>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</si>
  <si>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</si>
  <si>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</si>
  <si>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</si>
  <si>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</si>
  <si>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</si>
  <si>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</si>
  <si>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</si>
  <si>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</si>
  <si>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</si>
  <si>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</si>
  <si>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</si>
  <si>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</si>
  <si>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</si>
  <si>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</si>
  <si>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</si>
  <si>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</si>
  <si>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</si>
  <si>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</si>
  <si>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</si>
  <si>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</si>
  <si>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</si>
  <si>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</si>
  <si>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</si>
  <si>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</si>
  <si>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</si>
  <si>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</si>
  <si>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</si>
  <si>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</si>
  <si>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</si>
  <si>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</si>
  <si>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</si>
  <si>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</si>
  <si>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</si>
  <si>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</si>
  <si>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</si>
  <si>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</si>
  <si>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</si>
  <si>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</si>
  <si>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</si>
  <si>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</si>
  <si>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</si>
  <si>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</si>
  <si>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</si>
  <si>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</si>
  <si>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</si>
  <si>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</si>
  <si>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</si>
  <si>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</si>
  <si>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</si>
  <si>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</si>
  <si>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</si>
  <si>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</si>
  <si>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</si>
  <si>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</si>
  <si>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</si>
  <si>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</si>
  <si>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</si>
  <si>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</si>
  <si>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</si>
  <si>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</si>
  <si>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</si>
  <si>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</si>
  <si>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</si>
  <si>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</si>
  <si>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</si>
  <si>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</si>
  <si>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</si>
  <si>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</si>
  <si>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</si>
  <si>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</si>
  <si>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</si>
  <si>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</si>
  <si>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</si>
  <si>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</si>
  <si>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</si>
  <si>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</si>
  <si>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</si>
  <si>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</si>
  <si>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</si>
  <si>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</si>
  <si>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</si>
  <si>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</si>
  <si>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</si>
  <si>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</si>
  <si>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</si>
  <si>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</si>
  <si>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</si>
  <si>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</si>
  <si>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</si>
  <si>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</si>
  <si>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</si>
  <si>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</si>
  <si>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</si>
  <si>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</si>
  <si>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</si>
  <si>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</si>
  <si>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</si>
  <si>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</si>
  <si>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</si>
  <si>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</si>
  <si>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</si>
  <si>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</si>
  <si>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</si>
  <si>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</si>
  <si>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</si>
  <si>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</si>
  <si>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</si>
  <si>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</si>
  <si>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</si>
  <si>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</si>
  <si>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</si>
  <si>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</si>
  <si>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</si>
  <si>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</si>
  <si>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</si>
  <si>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</si>
  <si>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</si>
  <si>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</si>
  <si>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</si>
  <si>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</si>
  <si>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</si>
  <si>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</si>
  <si>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</si>
  <si>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</si>
  <si>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</si>
  <si>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</si>
  <si>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</si>
  <si>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</si>
  <si>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</si>
  <si>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</si>
  <si>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</si>
  <si>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</si>
  <si>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</si>
  <si>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</si>
  <si>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</si>
  <si>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</si>
  <si>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</si>
  <si>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</si>
  <si>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</si>
  <si>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</si>
  <si>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</si>
  <si>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</si>
  <si>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</si>
  <si>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</si>
  <si>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</si>
  <si>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</si>
  <si>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</si>
  <si>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</si>
  <si>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</si>
  <si>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</si>
  <si>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</si>
  <si>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</si>
  <si>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</si>
  <si>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</si>
  <si>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</si>
  <si>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</si>
  <si>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</si>
  <si>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</si>
  <si>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</si>
  <si>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</si>
  <si>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</si>
  <si>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</si>
  <si>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</si>
  <si>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</si>
  <si>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</si>
  <si>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</si>
  <si>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</si>
  <si>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</si>
  <si>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</si>
  <si>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</si>
  <si>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</si>
  <si>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</si>
  <si>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</si>
  <si>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</si>
  <si>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</si>
  <si>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</si>
  <si>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</si>
  <si>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</si>
  <si>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</si>
  <si>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</si>
  <si>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</si>
  <si>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</si>
  <si>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</si>
  <si>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</si>
  <si>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</si>
  <si>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</si>
  <si>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</si>
  <si>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</si>
  <si>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</si>
  <si>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</si>
  <si>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</si>
  <si>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</si>
  <si>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</si>
  <si>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</si>
  <si>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</si>
  <si>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</si>
  <si>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</si>
  <si>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</si>
  <si>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</si>
  <si>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</si>
  <si>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</si>
  <si>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</si>
  <si>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</si>
  <si>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</si>
  <si>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</si>
  <si>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</si>
  <si>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</si>
  <si>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</si>
  <si>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</si>
  <si>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</si>
  <si>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</si>
  <si>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</si>
  <si>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</si>
  <si>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</si>
  <si>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</si>
  <si>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</si>
  <si>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</si>
  <si>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</si>
  <si>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</si>
  <si>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</si>
  <si>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</si>
  <si>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</si>
  <si>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</si>
  <si>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</si>
  <si>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</si>
  <si>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</si>
  <si>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</si>
  <si>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</si>
  <si>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</si>
  <si>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</si>
  <si>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</si>
  <si>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</si>
  <si>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</si>
  <si>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</si>
  <si>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</si>
  <si>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</si>
  <si>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</si>
  <si>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</si>
  <si>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</si>
  <si>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</si>
  <si>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</si>
  <si>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</si>
  <si>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</si>
  <si>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</si>
  <si>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</si>
  <si>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</si>
  <si>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</si>
  <si>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</si>
  <si>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</si>
  <si>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</si>
  <si>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</si>
  <si>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</si>
  <si>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</si>
  <si>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</si>
  <si>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</si>
  <si>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</si>
  <si>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</si>
  <si>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</si>
  <si>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</si>
  <si>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</si>
  <si>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</si>
  <si>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</si>
  <si>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</si>
  <si>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</si>
  <si>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</si>
  <si>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</si>
  <si>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</si>
  <si>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総括表33　排出源別・対象化学物質別の排出量推計結果（平成30年度：岡山県）［１．対象業種を営む事業者からのすそ切り以下～23.産業廃棄物焼却施設］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</si>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</sst>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15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40.5" x14ac:dyDescent="0.15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15">
      <c r="A5" s="16">
        <v>1</v>
      </c>
      <c r="B5" s="17" t="s">
        <v>27</v>
      </c>
      <c r="C5" s="18">
        <v>20.030217994594341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16.065632292835897</v>
      </c>
      <c r="X5" s="21">
        <v>18.196253783285218</v>
      </c>
      <c r="Y5" s="22">
        <v>1617.7396523648072</v>
      </c>
      <c r="Z5" s="23">
        <v>1672.0317564355225</v>
      </c>
    </row>
    <row r="6" spans="1:26" ht="13.5" customHeight="1" x14ac:dyDescent="0.15">
      <c r="A6" s="16">
        <v>2</v>
      </c>
      <c r="B6" s="17" t="s">
        <v>28</v>
      </c>
      <c r="C6" s="24">
        <v>1.4998227624308671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0.1007974002277308</v>
      </c>
      <c r="X6" s="20"/>
      <c r="Y6" s="26"/>
      <c r="Z6" s="27">
        <v>1.6006201626585979</v>
      </c>
    </row>
    <row r="7" spans="1:26" ht="13.5" customHeight="1" x14ac:dyDescent="0.15">
      <c r="A7" s="16">
        <v>3</v>
      </c>
      <c r="B7" s="17" t="s">
        <v>29</v>
      </c>
      <c r="C7" s="28"/>
      <c r="D7" s="19"/>
      <c r="E7" s="19"/>
      <c r="F7" s="29">
        <v>335.37301971458737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6"/>
      <c r="Z7" s="23">
        <v>335.37301971458737</v>
      </c>
    </row>
    <row r="8" spans="1:26" ht="13.5" customHeight="1" x14ac:dyDescent="0.15">
      <c r="A8" s="16">
        <v>4</v>
      </c>
      <c r="B8" s="17" t="s">
        <v>30</v>
      </c>
      <c r="C8" s="18">
        <v>30.983075613617778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0.11303111111285302</v>
      </c>
      <c r="X8" s="20"/>
      <c r="Y8" s="26"/>
      <c r="Z8" s="23">
        <v>31.096106724730632</v>
      </c>
    </row>
    <row r="9" spans="1:26" ht="13.5" customHeight="1" x14ac:dyDescent="0.15">
      <c r="A9" s="16">
        <v>5</v>
      </c>
      <c r="B9" s="17" t="s">
        <v>31</v>
      </c>
      <c r="C9" s="28"/>
      <c r="D9" s="19"/>
      <c r="E9" s="19"/>
      <c r="F9" s="29">
        <v>335.37301971458737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335.37301971458737</v>
      </c>
    </row>
    <row r="10" spans="1:26" ht="13.5" customHeight="1" x14ac:dyDescent="0.15">
      <c r="A10" s="16">
        <v>6</v>
      </c>
      <c r="B10" s="17" t="s">
        <v>32</v>
      </c>
      <c r="C10" s="30">
        <v>0.3066569099874018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1">
        <v>2.9089021785515782E-4</v>
      </c>
      <c r="X10" s="20"/>
      <c r="Y10" s="26"/>
      <c r="Z10" s="32">
        <v>0.30694780020525697</v>
      </c>
    </row>
    <row r="11" spans="1:26" ht="13.5" customHeight="1" x14ac:dyDescent="0.15">
      <c r="A11" s="16">
        <v>7</v>
      </c>
      <c r="B11" s="17" t="s">
        <v>33</v>
      </c>
      <c r="C11" s="18">
        <v>18.727100427028187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33">
        <v>3.0674006759383084E-2</v>
      </c>
      <c r="X11" s="20"/>
      <c r="Y11" s="26"/>
      <c r="Z11" s="23">
        <v>18.757774433787571</v>
      </c>
    </row>
    <row r="12" spans="1:26" ht="13.5" customHeight="1" x14ac:dyDescent="0.15">
      <c r="A12" s="16">
        <v>8</v>
      </c>
      <c r="B12" s="17" t="s">
        <v>34</v>
      </c>
      <c r="C12" s="34">
        <v>3.9296551873966433E-2</v>
      </c>
      <c r="D12" s="19"/>
      <c r="E12" s="19"/>
      <c r="F12" s="29">
        <v>335.37301971458737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3">
        <v>1.0357002571172061E-3</v>
      </c>
      <c r="X12" s="20"/>
      <c r="Y12" s="26"/>
      <c r="Z12" s="23">
        <v>335.41335196671844</v>
      </c>
    </row>
    <row r="13" spans="1:26" ht="13.5" customHeight="1" x14ac:dyDescent="0.15">
      <c r="A13" s="16">
        <v>9</v>
      </c>
      <c r="B13" s="17" t="s">
        <v>35</v>
      </c>
      <c r="C13" s="34">
        <v>4.7717030504746502E-2</v>
      </c>
      <c r="D13" s="19"/>
      <c r="E13" s="19"/>
      <c r="F13" s="19"/>
      <c r="G13" s="19"/>
      <c r="H13" s="19"/>
      <c r="I13" s="19"/>
      <c r="J13" s="19"/>
      <c r="K13" s="19"/>
      <c r="L13" s="29">
        <v>180.78530610000001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180.83302313050476</v>
      </c>
    </row>
    <row r="14" spans="1:26" ht="13.5" customHeight="1" x14ac:dyDescent="0.15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29">
        <v>123.10998595789175</v>
      </c>
      <c r="L14" s="29">
        <v>583.51490209999997</v>
      </c>
      <c r="M14" s="29">
        <v>3700.7896580037896</v>
      </c>
      <c r="N14" s="29">
        <v>35.821675891959067</v>
      </c>
      <c r="O14" s="29">
        <v>1741.1706442797301</v>
      </c>
      <c r="P14" s="29">
        <v>69.349924502607692</v>
      </c>
      <c r="Q14" s="29">
        <v>259.84195306267475</v>
      </c>
      <c r="R14" s="19"/>
      <c r="S14" s="19"/>
      <c r="T14" s="19"/>
      <c r="U14" s="19"/>
      <c r="V14" s="20"/>
      <c r="W14" s="20"/>
      <c r="X14" s="20"/>
      <c r="Y14" s="26"/>
      <c r="Z14" s="23">
        <v>6513.5987437986532</v>
      </c>
    </row>
    <row r="15" spans="1:26" ht="13.5" customHeight="1" x14ac:dyDescent="0.15">
      <c r="A15" s="16">
        <v>11</v>
      </c>
      <c r="B15" s="17" t="s">
        <v>37</v>
      </c>
      <c r="C15" s="30">
        <v>0.2385756985546775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2">
        <v>0.2385756985546775</v>
      </c>
    </row>
    <row r="16" spans="1:26" ht="13.5" customHeight="1" x14ac:dyDescent="0.15">
      <c r="A16" s="16">
        <v>12</v>
      </c>
      <c r="B16" s="17" t="s">
        <v>38</v>
      </c>
      <c r="C16" s="34">
        <v>5.2754996541576242E-3</v>
      </c>
      <c r="D16" s="19"/>
      <c r="E16" s="19"/>
      <c r="F16" s="19"/>
      <c r="G16" s="19"/>
      <c r="H16" s="19"/>
      <c r="I16" s="19"/>
      <c r="J16" s="19"/>
      <c r="K16" s="29">
        <v>640.31763182937948</v>
      </c>
      <c r="L16" s="29">
        <v>3207.1709128000002</v>
      </c>
      <c r="M16" s="29">
        <v>21863.798784375416</v>
      </c>
      <c r="N16" s="29">
        <v>196.39927897261603</v>
      </c>
      <c r="O16" s="29">
        <v>7321.3039080185617</v>
      </c>
      <c r="P16" s="29">
        <v>2595.865750853488</v>
      </c>
      <c r="Q16" s="29">
        <v>346.4559374168997</v>
      </c>
      <c r="R16" s="29">
        <v>166.63624190856953</v>
      </c>
      <c r="S16" s="19"/>
      <c r="T16" s="19"/>
      <c r="U16" s="19"/>
      <c r="V16" s="20"/>
      <c r="W16" s="33">
        <v>9.9792815311056907E-4</v>
      </c>
      <c r="X16" s="20"/>
      <c r="Y16" s="22">
        <v>625.79118266656951</v>
      </c>
      <c r="Z16" s="23">
        <v>36963.745902269307</v>
      </c>
    </row>
    <row r="17" spans="1:26" ht="13.5" customHeight="1" x14ac:dyDescent="0.15">
      <c r="A17" s="16">
        <v>13</v>
      </c>
      <c r="B17" s="17" t="s">
        <v>39</v>
      </c>
      <c r="C17" s="18">
        <v>171.73916931488472</v>
      </c>
      <c r="D17" s="29">
        <v>17.999999999999996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1685.8997689932326</v>
      </c>
      <c r="X17" s="20"/>
      <c r="Y17" s="26"/>
      <c r="Z17" s="23">
        <v>1875.6389383081173</v>
      </c>
    </row>
    <row r="18" spans="1:26" ht="13.5" customHeight="1" x14ac:dyDescent="0.15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5"/>
    </row>
    <row r="19" spans="1:26" ht="13.5" customHeight="1" x14ac:dyDescent="0.15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5"/>
    </row>
    <row r="20" spans="1:26" ht="13.5" customHeight="1" x14ac:dyDescent="0.15">
      <c r="A20" s="16">
        <v>16</v>
      </c>
      <c r="B20" s="17" t="s">
        <v>40</v>
      </c>
      <c r="C20" s="34">
        <v>1.8087011966236043E-3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6"/>
      <c r="Z20" s="36">
        <v>1.8087011966236043E-3</v>
      </c>
    </row>
    <row r="21" spans="1:26" ht="13.5" customHeight="1" x14ac:dyDescent="0.15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6"/>
      <c r="Z21" s="35"/>
    </row>
    <row r="22" spans="1:26" ht="13.5" customHeight="1" x14ac:dyDescent="0.15">
      <c r="A22" s="16">
        <v>18</v>
      </c>
      <c r="B22" s="17" t="s">
        <v>42</v>
      </c>
      <c r="C22" s="30">
        <v>0.12704264900808676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33">
        <v>1.102143344224072E-2</v>
      </c>
      <c r="X22" s="20"/>
      <c r="Y22" s="26"/>
      <c r="Z22" s="32">
        <v>0.13806408245032747</v>
      </c>
    </row>
    <row r="23" spans="1:26" ht="13.5" customHeight="1" x14ac:dyDescent="0.15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5"/>
    </row>
    <row r="24" spans="1:26" ht="13.5" customHeight="1" x14ac:dyDescent="0.15">
      <c r="A24" s="16">
        <v>20</v>
      </c>
      <c r="B24" s="17" t="s">
        <v>43</v>
      </c>
      <c r="C24" s="18">
        <v>292.92362187698524</v>
      </c>
      <c r="D24" s="19"/>
      <c r="E24" s="19"/>
      <c r="F24" s="19"/>
      <c r="G24" s="19"/>
      <c r="H24" s="19"/>
      <c r="I24" s="29">
        <v>55469.403293215117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22467.877464153524</v>
      </c>
      <c r="X24" s="20"/>
      <c r="Y24" s="26"/>
      <c r="Z24" s="23">
        <v>78230.204379245624</v>
      </c>
    </row>
    <row r="25" spans="1:26" ht="13.5" customHeight="1" x14ac:dyDescent="0.15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5"/>
    </row>
    <row r="26" spans="1:26" ht="13.5" customHeight="1" x14ac:dyDescent="0.15">
      <c r="A26" s="16">
        <v>22</v>
      </c>
      <c r="B26" s="17" t="s">
        <v>45</v>
      </c>
      <c r="C26" s="28"/>
      <c r="D26" s="29">
        <v>281</v>
      </c>
      <c r="E26" s="29">
        <v>50.047167084894909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331.04716708489491</v>
      </c>
    </row>
    <row r="27" spans="1:26" ht="13.5" customHeight="1" x14ac:dyDescent="0.15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5"/>
    </row>
    <row r="28" spans="1:26" ht="13.5" customHeight="1" x14ac:dyDescent="0.15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5"/>
    </row>
    <row r="29" spans="1:26" ht="13.5" customHeight="1" x14ac:dyDescent="0.15">
      <c r="A29" s="16">
        <v>25</v>
      </c>
      <c r="B29" s="17" t="s">
        <v>48</v>
      </c>
      <c r="C29" s="28"/>
      <c r="D29" s="29">
        <v>11.899999999999999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23">
        <v>11.899999999999999</v>
      </c>
    </row>
    <row r="30" spans="1:26" ht="13.5" customHeight="1" x14ac:dyDescent="0.15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5"/>
    </row>
    <row r="31" spans="1:26" ht="13.5" customHeight="1" x14ac:dyDescent="0.15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5"/>
    </row>
    <row r="32" spans="1:26" ht="13.5" customHeight="1" x14ac:dyDescent="0.15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5"/>
    </row>
    <row r="33" spans="1:26" ht="13.5" customHeight="1" x14ac:dyDescent="0.15">
      <c r="A33" s="16">
        <v>29</v>
      </c>
      <c r="B33" s="17" t="s">
        <v>51</v>
      </c>
      <c r="C33" s="28"/>
      <c r="D33" s="37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27">
        <v>4</v>
      </c>
    </row>
    <row r="34" spans="1:26" ht="40.5" customHeight="1" x14ac:dyDescent="0.15">
      <c r="A34" s="16">
        <v>30</v>
      </c>
      <c r="B34" s="17" t="s">
        <v>52</v>
      </c>
      <c r="C34" s="18">
        <v>1780.7908601579225</v>
      </c>
      <c r="D34" s="29">
        <v>1508.0500000000002</v>
      </c>
      <c r="E34" s="29">
        <v>89.538795314825279</v>
      </c>
      <c r="F34" s="19"/>
      <c r="G34" s="19"/>
      <c r="H34" s="19"/>
      <c r="I34" s="29">
        <v>137905.2799632875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28092.778667541141</v>
      </c>
      <c r="X34" s="20"/>
      <c r="Y34" s="26"/>
      <c r="Z34" s="23">
        <v>169376.43828630139</v>
      </c>
    </row>
    <row r="35" spans="1:26" ht="13.5" customHeight="1" x14ac:dyDescent="0.15">
      <c r="A35" s="16">
        <v>31</v>
      </c>
      <c r="B35" s="17" t="s">
        <v>53</v>
      </c>
      <c r="C35" s="18">
        <v>22.226971917067559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5">
        <v>0.20469541673101677</v>
      </c>
      <c r="W35" s="21">
        <v>79.619246252747047</v>
      </c>
      <c r="X35" s="20"/>
      <c r="Y35" s="22">
        <v>34.933114290241718</v>
      </c>
      <c r="Z35" s="23">
        <v>136.98402787678734</v>
      </c>
    </row>
    <row r="36" spans="1:26" ht="13.5" customHeight="1" x14ac:dyDescent="0.15">
      <c r="A36" s="16">
        <v>32</v>
      </c>
      <c r="B36" s="17" t="s">
        <v>350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5"/>
    </row>
    <row r="37" spans="1:26" ht="13.5" customHeight="1" x14ac:dyDescent="0.15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6"/>
      <c r="Z37" s="35"/>
    </row>
    <row r="38" spans="1:26" ht="27" customHeight="1" x14ac:dyDescent="0.15">
      <c r="A38" s="16">
        <v>34</v>
      </c>
      <c r="B38" s="17" t="s">
        <v>351</v>
      </c>
      <c r="C38" s="30">
        <v>0.92055570925244012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32">
        <v>0.92055570925244012</v>
      </c>
    </row>
    <row r="39" spans="1:26" ht="13.5" customHeight="1" x14ac:dyDescent="0.15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5"/>
    </row>
    <row r="40" spans="1:26" ht="13.5" customHeight="1" x14ac:dyDescent="0.15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29">
        <v>5081.6751058999998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6"/>
      <c r="Z40" s="23">
        <v>5081.6751058999998</v>
      </c>
    </row>
    <row r="41" spans="1:26" ht="13.5" customHeight="1" x14ac:dyDescent="0.15">
      <c r="A41" s="16">
        <v>37</v>
      </c>
      <c r="B41" s="17" t="s">
        <v>56</v>
      </c>
      <c r="C41" s="24">
        <v>9.6713207121283542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8">
        <v>2.387089343039047</v>
      </c>
      <c r="X41" s="20"/>
      <c r="Y41" s="26"/>
      <c r="Z41" s="23">
        <v>12.058410055167402</v>
      </c>
    </row>
    <row r="42" spans="1:26" ht="40.5" customHeight="1" x14ac:dyDescent="0.15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5"/>
    </row>
    <row r="43" spans="1:26" ht="13.5" customHeight="1" x14ac:dyDescent="0.15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5"/>
    </row>
    <row r="44" spans="1:26" ht="13.5" customHeight="1" x14ac:dyDescent="0.15">
      <c r="A44" s="16">
        <v>40</v>
      </c>
      <c r="B44" s="17" t="s">
        <v>57</v>
      </c>
      <c r="C44" s="28"/>
      <c r="D44" s="29">
        <v>140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140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586.00000000000011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586.00000000000011</v>
      </c>
    </row>
    <row r="46" spans="1:26" ht="13.5" customHeight="1" x14ac:dyDescent="0.15">
      <c r="A46" s="16">
        <v>42</v>
      </c>
      <c r="B46" s="17" t="s">
        <v>355</v>
      </c>
      <c r="C46" s="24">
        <v>1.1501775612226159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27">
        <v>1.1501775612226159</v>
      </c>
    </row>
    <row r="47" spans="1:26" ht="13.5" customHeight="1" x14ac:dyDescent="0.15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5"/>
    </row>
    <row r="48" spans="1:26" ht="13.5" customHeight="1" x14ac:dyDescent="0.15">
      <c r="A48" s="16">
        <v>44</v>
      </c>
      <c r="B48" s="17" t="s">
        <v>357</v>
      </c>
      <c r="C48" s="39">
        <v>1.0757223046198655E-4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0">
        <v>0.17415509242775792</v>
      </c>
      <c r="Z48" s="32">
        <v>0.17426266465821991</v>
      </c>
    </row>
    <row r="49" spans="1:26" ht="13.5" customHeight="1" x14ac:dyDescent="0.15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5"/>
    </row>
    <row r="50" spans="1:26" ht="13.5" customHeight="1" x14ac:dyDescent="0.15">
      <c r="A50" s="16">
        <v>46</v>
      </c>
      <c r="B50" s="17" t="s">
        <v>59</v>
      </c>
      <c r="C50" s="28"/>
      <c r="D50" s="29">
        <v>35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23">
        <v>35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89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23">
        <v>89</v>
      </c>
    </row>
    <row r="52" spans="1:26" ht="13.5" customHeight="1" x14ac:dyDescent="0.15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5"/>
    </row>
    <row r="53" spans="1:26" ht="13.5" customHeight="1" x14ac:dyDescent="0.15">
      <c r="A53" s="16">
        <v>49</v>
      </c>
      <c r="B53" s="17" t="s">
        <v>62</v>
      </c>
      <c r="C53" s="28"/>
      <c r="D53" s="29">
        <v>661.5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661.5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72.000000000000014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23">
        <v>72.000000000000014</v>
      </c>
    </row>
    <row r="55" spans="1:26" ht="13.5" customHeight="1" x14ac:dyDescent="0.15">
      <c r="A55" s="16">
        <v>51</v>
      </c>
      <c r="B55" s="17" t="s">
        <v>64</v>
      </c>
      <c r="C55" s="24">
        <v>1.379382971823383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27">
        <v>1.379382971823383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120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23">
        <v>120</v>
      </c>
    </row>
    <row r="57" spans="1:26" ht="13.5" customHeight="1" x14ac:dyDescent="0.15">
      <c r="A57" s="16">
        <v>53</v>
      </c>
      <c r="B57" s="17" t="s">
        <v>66</v>
      </c>
      <c r="C57" s="18">
        <v>61362.622524947677</v>
      </c>
      <c r="D57" s="29">
        <v>8504.8069999999989</v>
      </c>
      <c r="E57" s="29">
        <v>144.64588497175566</v>
      </c>
      <c r="F57" s="19"/>
      <c r="G57" s="29">
        <v>93376.862543829106</v>
      </c>
      <c r="H57" s="19"/>
      <c r="I57" s="19"/>
      <c r="J57" s="19"/>
      <c r="K57" s="29">
        <v>1811.0419713076094</v>
      </c>
      <c r="L57" s="19"/>
      <c r="M57" s="29">
        <v>53612.886185080097</v>
      </c>
      <c r="N57" s="29">
        <v>2252.8649315735465</v>
      </c>
      <c r="O57" s="29">
        <v>1431.6333148305409</v>
      </c>
      <c r="P57" s="29">
        <v>5243.9899662722655</v>
      </c>
      <c r="Q57" s="29">
        <v>86.613984354224925</v>
      </c>
      <c r="R57" s="19"/>
      <c r="S57" s="19"/>
      <c r="T57" s="19"/>
      <c r="U57" s="19"/>
      <c r="V57" s="20"/>
      <c r="W57" s="21">
        <v>13.777850940744353</v>
      </c>
      <c r="X57" s="20"/>
      <c r="Y57" s="22">
        <v>88.431969364871861</v>
      </c>
      <c r="Z57" s="23">
        <v>227930.17812747241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120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120</v>
      </c>
    </row>
    <row r="59" spans="1:26" ht="13.5" customHeight="1" x14ac:dyDescent="0.15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5"/>
    </row>
    <row r="60" spans="1:26" ht="13.5" customHeight="1" x14ac:dyDescent="0.15">
      <c r="A60" s="16">
        <v>56</v>
      </c>
      <c r="B60" s="17" t="s">
        <v>68</v>
      </c>
      <c r="C60" s="18">
        <v>187.2042200658488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70.72613889131236</v>
      </c>
      <c r="X60" s="20"/>
      <c r="Y60" s="26"/>
      <c r="Z60" s="23">
        <v>257.93035895716116</v>
      </c>
    </row>
    <row r="61" spans="1:26" ht="13.5" customHeight="1" x14ac:dyDescent="0.15">
      <c r="A61" s="16">
        <v>57</v>
      </c>
      <c r="B61" s="17" t="s">
        <v>69</v>
      </c>
      <c r="C61" s="18">
        <v>1228.8445024349467</v>
      </c>
      <c r="D61" s="19"/>
      <c r="E61" s="37">
        <v>9.6717845013628558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0.10035685650412381</v>
      </c>
      <c r="X61" s="20"/>
      <c r="Y61" s="26"/>
      <c r="Z61" s="23">
        <v>1238.6166437928136</v>
      </c>
    </row>
    <row r="62" spans="1:26" ht="13.5" customHeight="1" x14ac:dyDescent="0.15">
      <c r="A62" s="16">
        <v>58</v>
      </c>
      <c r="B62" s="17" t="s">
        <v>70</v>
      </c>
      <c r="C62" s="18">
        <v>64.804284731889311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0.11463583417764467</v>
      </c>
      <c r="X62" s="20"/>
      <c r="Y62" s="26"/>
      <c r="Z62" s="23">
        <v>64.918920566066959</v>
      </c>
    </row>
    <row r="63" spans="1:26" ht="13.5" customHeight="1" x14ac:dyDescent="0.15">
      <c r="A63" s="16">
        <v>59</v>
      </c>
      <c r="B63" s="17" t="s">
        <v>71</v>
      </c>
      <c r="C63" s="34">
        <v>4.1276924822552692E-2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1">
        <v>9.3393492655566073E-4</v>
      </c>
      <c r="X63" s="20"/>
      <c r="Y63" s="26"/>
      <c r="Z63" s="36">
        <v>4.2210859749108355E-2</v>
      </c>
    </row>
    <row r="64" spans="1:26" ht="13.5" customHeight="1" x14ac:dyDescent="0.15">
      <c r="A64" s="16">
        <v>60</v>
      </c>
      <c r="B64" s="17" t="s">
        <v>72</v>
      </c>
      <c r="C64" s="18">
        <v>15.645922071048973</v>
      </c>
      <c r="D64" s="19"/>
      <c r="E64" s="19"/>
      <c r="F64" s="19"/>
      <c r="G64" s="19"/>
      <c r="H64" s="19"/>
      <c r="I64" s="29">
        <v>60.927413128022273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698.80703686648474</v>
      </c>
      <c r="X64" s="20"/>
      <c r="Y64" s="26"/>
      <c r="Z64" s="23">
        <v>775.380372065556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50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23">
        <v>50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5151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5151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1332.9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1332.9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964.50000000000011</v>
      </c>
      <c r="E68" s="29">
        <v>67.562457602456277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1032.0624576024563</v>
      </c>
    </row>
    <row r="69" spans="1:26" ht="13.5" customHeight="1" x14ac:dyDescent="0.15">
      <c r="A69" s="16">
        <v>65</v>
      </c>
      <c r="B69" s="17" t="s">
        <v>360</v>
      </c>
      <c r="C69" s="30">
        <v>0.11835443966562584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2">
        <v>0.11835443966562584</v>
      </c>
    </row>
    <row r="70" spans="1:26" ht="13.5" customHeight="1" x14ac:dyDescent="0.15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5"/>
    </row>
    <row r="71" spans="1:26" ht="13.5" customHeight="1" x14ac:dyDescent="0.15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5"/>
    </row>
    <row r="72" spans="1:26" ht="13.5" customHeight="1" x14ac:dyDescent="0.15">
      <c r="A72" s="16">
        <v>68</v>
      </c>
      <c r="B72" s="17" t="s">
        <v>363</v>
      </c>
      <c r="C72" s="34">
        <v>5.1764022466675691E-2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6">
        <v>5.1764022466675691E-2</v>
      </c>
    </row>
    <row r="73" spans="1:26" ht="27" customHeight="1" x14ac:dyDescent="0.15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5"/>
    </row>
    <row r="74" spans="1:26" ht="27" customHeight="1" x14ac:dyDescent="0.15">
      <c r="A74" s="16">
        <v>70</v>
      </c>
      <c r="B74" s="17" t="s">
        <v>78</v>
      </c>
      <c r="C74" s="28"/>
      <c r="D74" s="37">
        <v>5.4140000000000006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27">
        <v>5.4140000000000006</v>
      </c>
    </row>
    <row r="75" spans="1:26" ht="13.5" customHeight="1" x14ac:dyDescent="0.15">
      <c r="A75" s="16">
        <v>71</v>
      </c>
      <c r="B75" s="17" t="s">
        <v>79</v>
      </c>
      <c r="C75" s="30">
        <v>0.70691021197739434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32">
        <v>0.70691021197739434</v>
      </c>
    </row>
    <row r="76" spans="1:26" ht="27" customHeight="1" x14ac:dyDescent="0.15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5"/>
    </row>
    <row r="77" spans="1:26" ht="13.5" customHeight="1" x14ac:dyDescent="0.15">
      <c r="A77" s="16">
        <v>73</v>
      </c>
      <c r="B77" s="17" t="s">
        <v>80</v>
      </c>
      <c r="C77" s="30">
        <v>0.16273292121553212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41">
        <v>6.8751689873934189E-5</v>
      </c>
      <c r="X77" s="20"/>
      <c r="Y77" s="26"/>
      <c r="Z77" s="32">
        <v>0.16280167290540606</v>
      </c>
    </row>
    <row r="78" spans="1:26" ht="13.5" customHeight="1" x14ac:dyDescent="0.15">
      <c r="A78" s="16">
        <v>74</v>
      </c>
      <c r="B78" s="17" t="s">
        <v>365</v>
      </c>
      <c r="C78" s="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5"/>
    </row>
    <row r="79" spans="1:26" ht="13.5" customHeight="1" x14ac:dyDescent="0.15">
      <c r="A79" s="16">
        <v>75</v>
      </c>
      <c r="B79" s="17" t="s">
        <v>81</v>
      </c>
      <c r="C79" s="34">
        <v>2.3447878403267768E-2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5">
        <v>0.44063381812097813</v>
      </c>
      <c r="W79" s="33">
        <v>1.6047143111266527E-2</v>
      </c>
      <c r="X79" s="21">
        <v>12.817036388517323</v>
      </c>
      <c r="Y79" s="22">
        <v>31.97996978834292</v>
      </c>
      <c r="Z79" s="23">
        <v>45.277135016495755</v>
      </c>
    </row>
    <row r="80" spans="1:26" ht="13.5" customHeight="1" x14ac:dyDescent="0.15">
      <c r="A80" s="16">
        <v>76</v>
      </c>
      <c r="B80" s="17" t="s">
        <v>82</v>
      </c>
      <c r="C80" s="24">
        <v>1.2616044603559138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6"/>
      <c r="Z80" s="27">
        <v>1.2616044603559138</v>
      </c>
    </row>
    <row r="81" spans="1:26" ht="13.5" customHeight="1" x14ac:dyDescent="0.15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5"/>
    </row>
    <row r="82" spans="1:26" ht="13.5" customHeight="1" x14ac:dyDescent="0.15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5"/>
    </row>
    <row r="83" spans="1:26" ht="13.5" customHeight="1" x14ac:dyDescent="0.15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5"/>
    </row>
    <row r="84" spans="1:26" ht="13.5" customHeight="1" x14ac:dyDescent="0.15">
      <c r="A84" s="16">
        <v>80</v>
      </c>
      <c r="B84" s="17" t="s">
        <v>84</v>
      </c>
      <c r="C84" s="18">
        <v>95512.356368330162</v>
      </c>
      <c r="D84" s="29">
        <v>10156.744000000001</v>
      </c>
      <c r="E84" s="29">
        <v>372.23838078858006</v>
      </c>
      <c r="F84" s="29">
        <v>789.83774831720189</v>
      </c>
      <c r="G84" s="29">
        <v>200573.50140581213</v>
      </c>
      <c r="H84" s="29">
        <v>36533.118575903842</v>
      </c>
      <c r="I84" s="19"/>
      <c r="J84" s="19"/>
      <c r="K84" s="29">
        <v>9414.17630885586</v>
      </c>
      <c r="L84" s="19"/>
      <c r="M84" s="29">
        <v>214013.77131843581</v>
      </c>
      <c r="N84" s="29">
        <v>6560.3530860393257</v>
      </c>
      <c r="O84" s="29">
        <v>6233.4573517856452</v>
      </c>
      <c r="P84" s="29">
        <v>13338.181124008148</v>
      </c>
      <c r="Q84" s="29">
        <v>346.4559374168997</v>
      </c>
      <c r="R84" s="29">
        <v>98.430224684700619</v>
      </c>
      <c r="S84" s="19"/>
      <c r="T84" s="19"/>
      <c r="U84" s="19"/>
      <c r="V84" s="20"/>
      <c r="W84" s="21">
        <v>11.08958790737257</v>
      </c>
      <c r="X84" s="20"/>
      <c r="Y84" s="22">
        <v>457.25934337439338</v>
      </c>
      <c r="Z84" s="23">
        <v>594410.97076166002</v>
      </c>
    </row>
    <row r="85" spans="1:26" ht="13.5" customHeight="1" x14ac:dyDescent="0.15">
      <c r="A85" s="16">
        <v>81</v>
      </c>
      <c r="B85" s="17" t="s">
        <v>85</v>
      </c>
      <c r="C85" s="42">
        <v>1.2319033354456329E-5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3">
        <v>1.2319033354456329E-5</v>
      </c>
    </row>
    <row r="86" spans="1:26" ht="13.5" customHeight="1" x14ac:dyDescent="0.15">
      <c r="A86" s="16">
        <v>82</v>
      </c>
      <c r="B86" s="17" t="s">
        <v>86</v>
      </c>
      <c r="C86" s="24">
        <v>3.2626830392600001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13.13076096361233</v>
      </c>
      <c r="X86" s="20"/>
      <c r="Y86" s="22">
        <v>35.667013714377873</v>
      </c>
      <c r="Z86" s="23">
        <v>52.060457717250202</v>
      </c>
    </row>
    <row r="87" spans="1:26" ht="13.5" customHeight="1" x14ac:dyDescent="0.15">
      <c r="A87" s="16">
        <v>83</v>
      </c>
      <c r="B87" s="17" t="s">
        <v>87</v>
      </c>
      <c r="C87" s="18">
        <v>802.24763994069963</v>
      </c>
      <c r="D87" s="19"/>
      <c r="E87" s="19"/>
      <c r="F87" s="19"/>
      <c r="G87" s="19"/>
      <c r="H87" s="19"/>
      <c r="I87" s="19"/>
      <c r="J87" s="19"/>
      <c r="K87" s="19"/>
      <c r="L87" s="19"/>
      <c r="M87" s="29">
        <v>1097.8000277052522</v>
      </c>
      <c r="N87" s="19"/>
      <c r="O87" s="19"/>
      <c r="P87" s="19"/>
      <c r="Q87" s="19"/>
      <c r="R87" s="19"/>
      <c r="S87" s="19"/>
      <c r="T87" s="19"/>
      <c r="U87" s="19"/>
      <c r="V87" s="20"/>
      <c r="W87" s="25">
        <v>0.88057626443598802</v>
      </c>
      <c r="X87" s="20"/>
      <c r="Y87" s="26"/>
      <c r="Z87" s="23">
        <v>1900.9282439103879</v>
      </c>
    </row>
    <row r="88" spans="1:26" ht="13.5" customHeight="1" x14ac:dyDescent="0.15">
      <c r="A88" s="16">
        <v>84</v>
      </c>
      <c r="B88" s="17" t="s">
        <v>88</v>
      </c>
      <c r="C88" s="2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6"/>
      <c r="Z88" s="35"/>
    </row>
    <row r="89" spans="1:26" ht="13.5" customHeight="1" x14ac:dyDescent="0.15">
      <c r="A89" s="16">
        <v>85</v>
      </c>
      <c r="B89" s="17" t="s">
        <v>89</v>
      </c>
      <c r="C89" s="24">
        <v>7.459987676558181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3">
        <v>6.2224879685747678E-3</v>
      </c>
      <c r="X89" s="20"/>
      <c r="Y89" s="26"/>
      <c r="Z89" s="27">
        <v>7.466210164526756</v>
      </c>
    </row>
    <row r="90" spans="1:26" ht="13.5" customHeight="1" x14ac:dyDescent="0.15">
      <c r="A90" s="16">
        <v>86</v>
      </c>
      <c r="B90" s="17" t="s">
        <v>90</v>
      </c>
      <c r="C90" s="34">
        <v>4.5668204202796246E-3</v>
      </c>
      <c r="D90" s="19"/>
      <c r="E90" s="29">
        <v>89.581033182800795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1">
        <v>5.3007829683368211E-4</v>
      </c>
      <c r="X90" s="20"/>
      <c r="Y90" s="26"/>
      <c r="Z90" s="23">
        <v>89.586130081517908</v>
      </c>
    </row>
    <row r="91" spans="1:26" ht="13.5" customHeight="1" x14ac:dyDescent="0.15">
      <c r="A91" s="16">
        <v>87</v>
      </c>
      <c r="B91" s="17" t="s">
        <v>91</v>
      </c>
      <c r="C91" s="24">
        <v>4.1796352466625004</v>
      </c>
      <c r="D91" s="19"/>
      <c r="E91" s="44">
        <v>2.9660139137512753E-2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38">
        <v>4.6325804839124842</v>
      </c>
      <c r="W91" s="38">
        <v>1.6801179276394667</v>
      </c>
      <c r="X91" s="21">
        <v>49.033901748381808</v>
      </c>
      <c r="Y91" s="22">
        <v>25.941563081033618</v>
      </c>
      <c r="Z91" s="23">
        <v>85.497458626767397</v>
      </c>
    </row>
    <row r="92" spans="1:26" ht="13.5" customHeight="1" x14ac:dyDescent="0.15">
      <c r="A92" s="16">
        <v>88</v>
      </c>
      <c r="B92" s="17" t="s">
        <v>92</v>
      </c>
      <c r="C92" s="24">
        <v>1.3931828732995328</v>
      </c>
      <c r="D92" s="19"/>
      <c r="E92" s="19"/>
      <c r="F92" s="19"/>
      <c r="G92" s="29">
        <v>169.31131260452523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170.70449547782476</v>
      </c>
    </row>
    <row r="93" spans="1:26" ht="13.5" customHeight="1" x14ac:dyDescent="0.15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5"/>
    </row>
    <row r="94" spans="1:26" ht="13.5" customHeight="1" x14ac:dyDescent="0.15">
      <c r="A94" s="16">
        <v>90</v>
      </c>
      <c r="B94" s="17" t="s">
        <v>94</v>
      </c>
      <c r="C94" s="28"/>
      <c r="D94" s="29">
        <v>116.69999999999999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23">
        <v>116.69999999999999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287.5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23">
        <v>287.5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102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23">
        <v>102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193.8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193.8</v>
      </c>
    </row>
    <row r="98" spans="1:26" ht="13.5" customHeight="1" x14ac:dyDescent="0.15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5">
        <v>0.98615735909507141</v>
      </c>
      <c r="Y98" s="26"/>
      <c r="Z98" s="32">
        <v>0.98615735909507141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214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214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46.74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46.74</v>
      </c>
    </row>
    <row r="101" spans="1:26" ht="13.5" customHeight="1" x14ac:dyDescent="0.15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5"/>
    </row>
    <row r="102" spans="1:26" ht="13.5" customHeight="1" x14ac:dyDescent="0.15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5"/>
    </row>
    <row r="103" spans="1:26" ht="13.5" customHeight="1" x14ac:dyDescent="0.15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6"/>
      <c r="Z103" s="35"/>
    </row>
    <row r="104" spans="1:26" ht="13.5" customHeight="1" x14ac:dyDescent="0.15">
      <c r="A104" s="16">
        <v>100</v>
      </c>
      <c r="B104" s="17" t="s">
        <v>102</v>
      </c>
      <c r="C104" s="28"/>
      <c r="D104" s="29">
        <v>1267.4999999999998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23">
        <v>1267.4999999999998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218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218</v>
      </c>
    </row>
    <row r="106" spans="1:26" ht="13.5" customHeight="1" x14ac:dyDescent="0.15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5"/>
    </row>
    <row r="107" spans="1:26" ht="13.5" customHeight="1" x14ac:dyDescent="0.15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9">
        <v>5239.1923090968348</v>
      </c>
      <c r="U107" s="19"/>
      <c r="V107" s="20"/>
      <c r="W107" s="20"/>
      <c r="X107" s="20"/>
      <c r="Y107" s="26"/>
      <c r="Z107" s="23">
        <v>5239.1923090968348</v>
      </c>
    </row>
    <row r="108" spans="1:26" ht="13.5" customHeight="1" x14ac:dyDescent="0.15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9">
        <v>63491.730365809934</v>
      </c>
      <c r="U108" s="19"/>
      <c r="V108" s="20"/>
      <c r="W108" s="20"/>
      <c r="X108" s="20"/>
      <c r="Y108" s="26"/>
      <c r="Z108" s="23">
        <v>63491.730365809934</v>
      </c>
    </row>
    <row r="109" spans="1:26" ht="13.5" customHeight="1" x14ac:dyDescent="0.15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5"/>
    </row>
    <row r="110" spans="1:26" ht="13.5" customHeight="1" x14ac:dyDescent="0.15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5"/>
    </row>
    <row r="111" spans="1:26" ht="13.5" customHeight="1" x14ac:dyDescent="0.15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5"/>
    </row>
    <row r="112" spans="1:26" ht="13.5" customHeight="1" x14ac:dyDescent="0.15">
      <c r="A112" s="16">
        <v>108</v>
      </c>
      <c r="B112" s="17" t="s">
        <v>106</v>
      </c>
      <c r="C112" s="28"/>
      <c r="D112" s="29">
        <v>1024.8500000000001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1024.8500000000001</v>
      </c>
    </row>
    <row r="113" spans="1:26" ht="13.5" customHeight="1" x14ac:dyDescent="0.15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5"/>
    </row>
    <row r="114" spans="1:26" ht="13.5" customHeight="1" x14ac:dyDescent="0.15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5"/>
    </row>
    <row r="115" spans="1:26" ht="13.5" customHeight="1" x14ac:dyDescent="0.15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5"/>
    </row>
    <row r="116" spans="1:26" ht="13.5" customHeight="1" x14ac:dyDescent="0.15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5"/>
    </row>
    <row r="117" spans="1:26" ht="13.5" customHeight="1" x14ac:dyDescent="0.15">
      <c r="A117" s="16">
        <v>113</v>
      </c>
      <c r="B117" s="17" t="s">
        <v>107</v>
      </c>
      <c r="C117" s="28"/>
      <c r="D117" s="29">
        <v>144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23">
        <v>144</v>
      </c>
    </row>
    <row r="118" spans="1:26" ht="13.5" customHeight="1" x14ac:dyDescent="0.15">
      <c r="A118" s="16">
        <v>114</v>
      </c>
      <c r="B118" s="17" t="s">
        <v>108</v>
      </c>
      <c r="C118" s="28"/>
      <c r="D118" s="29">
        <v>30.900000000000002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23">
        <v>30.900000000000002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495.7000000000001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495.7000000000001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10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23">
        <v>10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318.20000000000005</v>
      </c>
      <c r="E121" s="37">
        <v>2.7073474104759381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320.90734741047601</v>
      </c>
    </row>
    <row r="122" spans="1:26" ht="13.5" customHeight="1" x14ac:dyDescent="0.15">
      <c r="A122" s="16">
        <v>118</v>
      </c>
      <c r="B122" s="17" t="s">
        <v>112</v>
      </c>
      <c r="C122" s="28"/>
      <c r="D122" s="37">
        <v>2.2275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27">
        <v>2.2275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22.000000000000004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23">
        <v>22.000000000000004</v>
      </c>
    </row>
    <row r="124" spans="1:26" ht="13.5" customHeight="1" x14ac:dyDescent="0.15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5"/>
    </row>
    <row r="125" spans="1:26" ht="13.5" customHeight="1" x14ac:dyDescent="0.15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5"/>
    </row>
    <row r="126" spans="1:26" ht="13.5" customHeight="1" x14ac:dyDescent="0.15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5"/>
    </row>
    <row r="127" spans="1:26" ht="13.5" customHeight="1" x14ac:dyDescent="0.15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5"/>
    </row>
    <row r="128" spans="1:26" ht="13.5" customHeight="1" x14ac:dyDescent="0.15">
      <c r="A128" s="16">
        <v>124</v>
      </c>
      <c r="B128" s="17" t="s">
        <v>116</v>
      </c>
      <c r="C128" s="28"/>
      <c r="D128" s="29">
        <v>36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23">
        <v>36</v>
      </c>
    </row>
    <row r="129" spans="1:26" ht="13.5" customHeight="1" x14ac:dyDescent="0.15">
      <c r="A129" s="16">
        <v>125</v>
      </c>
      <c r="B129" s="17" t="s">
        <v>117</v>
      </c>
      <c r="C129" s="18">
        <v>194.22820531010265</v>
      </c>
      <c r="D129" s="29">
        <v>196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8">
        <v>4.5382233962656677</v>
      </c>
      <c r="X129" s="20"/>
      <c r="Y129" s="22">
        <v>37.573586129135471</v>
      </c>
      <c r="Z129" s="23">
        <v>432.34001483550384</v>
      </c>
    </row>
    <row r="130" spans="1:26" ht="13.5" customHeight="1" x14ac:dyDescent="0.15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5"/>
    </row>
    <row r="131" spans="1:26" ht="13.5" customHeight="1" x14ac:dyDescent="0.15">
      <c r="A131" s="16">
        <v>127</v>
      </c>
      <c r="B131" s="17" t="s">
        <v>119</v>
      </c>
      <c r="C131" s="18">
        <v>236.98803780744208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9">
        <v>1176.5749921838819</v>
      </c>
      <c r="T131" s="19"/>
      <c r="U131" s="19"/>
      <c r="V131" s="20"/>
      <c r="W131" s="21">
        <v>164.08529754838651</v>
      </c>
      <c r="X131" s="20"/>
      <c r="Y131" s="22">
        <v>39.076446821387975</v>
      </c>
      <c r="Z131" s="23">
        <v>1616.7247743610985</v>
      </c>
    </row>
    <row r="132" spans="1:26" ht="13.5" customHeight="1" x14ac:dyDescent="0.15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5"/>
    </row>
    <row r="133" spans="1:26" ht="13.5" customHeight="1" x14ac:dyDescent="0.15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5"/>
    </row>
    <row r="134" spans="1:26" ht="13.5" customHeight="1" x14ac:dyDescent="0.15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5"/>
    </row>
    <row r="135" spans="1:26" ht="13.5" customHeight="1" x14ac:dyDescent="0.15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5"/>
    </row>
    <row r="136" spans="1:26" ht="13.5" customHeight="1" x14ac:dyDescent="0.15">
      <c r="A136" s="16">
        <v>132</v>
      </c>
      <c r="B136" s="17" t="s">
        <v>120</v>
      </c>
      <c r="C136" s="18">
        <v>45.959983077508014</v>
      </c>
      <c r="D136" s="19"/>
      <c r="E136" s="44">
        <v>1.4615141024281648E-2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5">
        <v>0.24778918867438871</v>
      </c>
      <c r="W136" s="21">
        <v>162.74347724728256</v>
      </c>
      <c r="X136" s="20"/>
      <c r="Y136" s="45">
        <v>1.8952345362685046</v>
      </c>
      <c r="Z136" s="23">
        <v>210.86109919075773</v>
      </c>
    </row>
    <row r="137" spans="1:26" ht="27" customHeight="1" x14ac:dyDescent="0.15">
      <c r="A137" s="16">
        <v>133</v>
      </c>
      <c r="B137" s="17" t="s">
        <v>121</v>
      </c>
      <c r="C137" s="18">
        <v>1054.377385739308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33">
        <v>5.8082607203298383E-3</v>
      </c>
      <c r="X137" s="20"/>
      <c r="Y137" s="26"/>
      <c r="Z137" s="23">
        <v>1054.3831940000284</v>
      </c>
    </row>
    <row r="138" spans="1:26" ht="13.5" customHeight="1" x14ac:dyDescent="0.15">
      <c r="A138" s="16">
        <v>134</v>
      </c>
      <c r="B138" s="17" t="s">
        <v>122</v>
      </c>
      <c r="C138" s="18">
        <v>138.30172118137764</v>
      </c>
      <c r="D138" s="19"/>
      <c r="E138" s="19"/>
      <c r="F138" s="29">
        <v>260.26550300804911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5">
        <v>0.72108969904909348</v>
      </c>
      <c r="X138" s="20"/>
      <c r="Y138" s="26"/>
      <c r="Z138" s="23">
        <v>399.28831388847584</v>
      </c>
    </row>
    <row r="139" spans="1:26" ht="27" customHeight="1" x14ac:dyDescent="0.15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5"/>
    </row>
    <row r="140" spans="1:26" ht="13.5" customHeight="1" x14ac:dyDescent="0.15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5"/>
    </row>
    <row r="141" spans="1:26" ht="13.5" customHeight="1" x14ac:dyDescent="0.15">
      <c r="A141" s="16">
        <v>137</v>
      </c>
      <c r="B141" s="17" t="s">
        <v>123</v>
      </c>
      <c r="C141" s="28"/>
      <c r="D141" s="29">
        <v>31.5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23">
        <v>31.5</v>
      </c>
    </row>
    <row r="142" spans="1:26" ht="13.5" customHeight="1" x14ac:dyDescent="0.15">
      <c r="A142" s="16">
        <v>138</v>
      </c>
      <c r="B142" s="17" t="s">
        <v>124</v>
      </c>
      <c r="C142" s="28"/>
      <c r="D142" s="29">
        <v>20.999999999999996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23">
        <v>20.999999999999996</v>
      </c>
    </row>
    <row r="143" spans="1:26" ht="13.5" customHeight="1" x14ac:dyDescent="0.15">
      <c r="A143" s="16">
        <v>139</v>
      </c>
      <c r="B143" s="17" t="s">
        <v>125</v>
      </c>
      <c r="C143" s="28"/>
      <c r="D143" s="37">
        <v>1.4</v>
      </c>
      <c r="E143" s="29">
        <v>17.524668186769087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18.924668186769086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20.700000000000006</v>
      </c>
      <c r="E144" s="37">
        <v>5.9731995223302068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23">
        <v>26.673199522330215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102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23">
        <v>102</v>
      </c>
    </row>
    <row r="146" spans="1:26" ht="13.5" customHeight="1" x14ac:dyDescent="0.15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5"/>
    </row>
    <row r="147" spans="1:26" ht="13.5" customHeight="1" x14ac:dyDescent="0.15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5"/>
    </row>
    <row r="148" spans="1:26" ht="27" customHeight="1" x14ac:dyDescent="0.15">
      <c r="A148" s="16">
        <v>144</v>
      </c>
      <c r="B148" s="17" t="s">
        <v>128</v>
      </c>
      <c r="C148" s="18">
        <v>62.755309228956612</v>
      </c>
      <c r="D148" s="19"/>
      <c r="E148" s="19"/>
      <c r="F148" s="19"/>
      <c r="G148" s="19"/>
      <c r="H148" s="19"/>
      <c r="I148" s="19"/>
      <c r="J148" s="19"/>
      <c r="K148" s="19"/>
      <c r="L148" s="29">
        <v>231.783006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294.53831522895661</v>
      </c>
    </row>
    <row r="149" spans="1:26" ht="13.5" customHeight="1" x14ac:dyDescent="0.15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5"/>
    </row>
    <row r="150" spans="1:26" ht="13.5" customHeight="1" x14ac:dyDescent="0.15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35"/>
    </row>
    <row r="151" spans="1:26" ht="13.5" customHeight="1" x14ac:dyDescent="0.15">
      <c r="A151" s="16">
        <v>147</v>
      </c>
      <c r="B151" s="17" t="s">
        <v>131</v>
      </c>
      <c r="C151" s="28"/>
      <c r="D151" s="29">
        <v>3221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23">
        <v>3221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1276.5000000000002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1276.5000000000002</v>
      </c>
    </row>
    <row r="153" spans="1:26" ht="13.5" customHeight="1" x14ac:dyDescent="0.15">
      <c r="A153" s="16">
        <v>149</v>
      </c>
      <c r="B153" s="17" t="s">
        <v>388</v>
      </c>
      <c r="C153" s="30">
        <v>0.17606487744645863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32">
        <v>0.17606487744645863</v>
      </c>
    </row>
    <row r="154" spans="1:26" ht="13.5" customHeight="1" x14ac:dyDescent="0.15">
      <c r="A154" s="16">
        <v>150</v>
      </c>
      <c r="B154" s="17" t="s">
        <v>133</v>
      </c>
      <c r="C154" s="18">
        <v>33.071609496716789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53.532603752096151</v>
      </c>
      <c r="Z154" s="23">
        <v>86.60421324881294</v>
      </c>
    </row>
    <row r="155" spans="1:26" ht="13.5" customHeight="1" x14ac:dyDescent="0.15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5"/>
    </row>
    <row r="156" spans="1:26" ht="13.5" customHeight="1" x14ac:dyDescent="0.15">
      <c r="A156" s="16">
        <v>152</v>
      </c>
      <c r="B156" s="17" t="s">
        <v>135</v>
      </c>
      <c r="C156" s="28"/>
      <c r="D156" s="29">
        <v>1491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1491</v>
      </c>
    </row>
    <row r="157" spans="1:26" ht="13.5" customHeight="1" x14ac:dyDescent="0.15">
      <c r="A157" s="16">
        <v>153</v>
      </c>
      <c r="B157" s="17" t="s">
        <v>136</v>
      </c>
      <c r="C157" s="28"/>
      <c r="D157" s="19"/>
      <c r="E157" s="29">
        <v>520.52635379518176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520.52635379518176</v>
      </c>
    </row>
    <row r="158" spans="1:26" ht="13.5" customHeight="1" x14ac:dyDescent="0.15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5"/>
    </row>
    <row r="159" spans="1:26" ht="13.5" customHeight="1" x14ac:dyDescent="0.15">
      <c r="A159" s="16">
        <v>155</v>
      </c>
      <c r="B159" s="17" t="s">
        <v>389</v>
      </c>
      <c r="C159" s="24">
        <v>1.227901781699658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8">
        <v>2.7083870498764679</v>
      </c>
      <c r="X159" s="20"/>
      <c r="Y159" s="26"/>
      <c r="Z159" s="27">
        <v>3.936288831576126</v>
      </c>
    </row>
    <row r="160" spans="1:26" ht="13.5" customHeight="1" x14ac:dyDescent="0.15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5"/>
    </row>
    <row r="161" spans="1:26" ht="13.5" customHeight="1" x14ac:dyDescent="0.15">
      <c r="A161" s="16">
        <v>157</v>
      </c>
      <c r="B161" s="17" t="s">
        <v>138</v>
      </c>
      <c r="C161" s="18">
        <v>54.143015491649138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5">
        <v>0.52336239120631589</v>
      </c>
      <c r="X161" s="20"/>
      <c r="Y161" s="26"/>
      <c r="Z161" s="23">
        <v>54.666377882855457</v>
      </c>
    </row>
    <row r="162" spans="1:26" ht="13.5" customHeight="1" x14ac:dyDescent="0.15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5"/>
    </row>
    <row r="163" spans="1:26" ht="13.5" customHeight="1" x14ac:dyDescent="0.15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5"/>
    </row>
    <row r="164" spans="1:26" ht="27" customHeight="1" x14ac:dyDescent="0.15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5"/>
    </row>
    <row r="165" spans="1:26" ht="13.5" customHeight="1" x14ac:dyDescent="0.15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9">
        <v>8430.9132673234744</v>
      </c>
      <c r="U165" s="19"/>
      <c r="V165" s="20"/>
      <c r="W165" s="20"/>
      <c r="X165" s="20"/>
      <c r="Y165" s="26"/>
      <c r="Z165" s="23">
        <v>8430.9132673234744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504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504</v>
      </c>
    </row>
    <row r="167" spans="1:26" ht="13.5" customHeight="1" x14ac:dyDescent="0.15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5"/>
    </row>
    <row r="168" spans="1:26" ht="13.5" customHeight="1" x14ac:dyDescent="0.15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9">
        <v>1771.4545634437416</v>
      </c>
      <c r="U168" s="19"/>
      <c r="V168" s="20"/>
      <c r="W168" s="20"/>
      <c r="X168" s="20"/>
      <c r="Y168" s="26"/>
      <c r="Z168" s="23">
        <v>1771.4545634437416</v>
      </c>
    </row>
    <row r="169" spans="1:26" ht="13.5" customHeight="1" x14ac:dyDescent="0.15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5"/>
    </row>
    <row r="170" spans="1:26" ht="13.5" customHeight="1" x14ac:dyDescent="0.15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5"/>
    </row>
    <row r="171" spans="1:26" ht="13.5" customHeight="1" x14ac:dyDescent="0.15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5"/>
    </row>
    <row r="172" spans="1:26" ht="13.5" customHeight="1" x14ac:dyDescent="0.15">
      <c r="A172" s="16">
        <v>168</v>
      </c>
      <c r="B172" s="17" t="s">
        <v>142</v>
      </c>
      <c r="C172" s="28"/>
      <c r="D172" s="29">
        <v>546.19999999999993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546.19999999999993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646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6"/>
      <c r="Z173" s="23">
        <v>646</v>
      </c>
    </row>
    <row r="174" spans="1:26" ht="13.5" customHeight="1" x14ac:dyDescent="0.15">
      <c r="A174" s="16">
        <v>170</v>
      </c>
      <c r="B174" s="17" t="s">
        <v>144</v>
      </c>
      <c r="C174" s="28"/>
      <c r="D174" s="44">
        <v>0.04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36">
        <v>0.04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28.6</v>
      </c>
      <c r="E175" s="29">
        <v>23.261179047138857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51.861179047138862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333.85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333.85</v>
      </c>
    </row>
    <row r="177" spans="1:26" ht="13.5" customHeight="1" x14ac:dyDescent="0.15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5"/>
    </row>
    <row r="178" spans="1:26" ht="13.5" customHeight="1" x14ac:dyDescent="0.15">
      <c r="A178" s="16">
        <v>174</v>
      </c>
      <c r="B178" s="17" t="s">
        <v>147</v>
      </c>
      <c r="C178" s="28"/>
      <c r="D178" s="29">
        <v>444.86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23">
        <v>444.86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1083.2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1083.2</v>
      </c>
    </row>
    <row r="180" spans="1:26" ht="13.5" customHeight="1" x14ac:dyDescent="0.15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9">
        <v>13727.755910946449</v>
      </c>
      <c r="U180" s="19"/>
      <c r="V180" s="20"/>
      <c r="W180" s="20"/>
      <c r="X180" s="20"/>
      <c r="Y180" s="26"/>
      <c r="Z180" s="23">
        <v>13727.755910946449</v>
      </c>
    </row>
    <row r="181" spans="1:26" ht="13.5" customHeight="1" x14ac:dyDescent="0.15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5"/>
    </row>
    <row r="182" spans="1:26" ht="13.5" customHeight="1" x14ac:dyDescent="0.15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59.110995393601925</v>
      </c>
      <c r="Z182" s="23">
        <v>59.110995393601925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9809.0000000000018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9809.0000000000018</v>
      </c>
    </row>
    <row r="184" spans="1:26" ht="13.5" customHeight="1" x14ac:dyDescent="0.15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5"/>
    </row>
    <row r="185" spans="1:26" ht="13.5" customHeight="1" x14ac:dyDescent="0.15">
      <c r="A185" s="16">
        <v>181</v>
      </c>
      <c r="B185" s="17" t="s">
        <v>152</v>
      </c>
      <c r="C185" s="30">
        <v>0.31802756431116502</v>
      </c>
      <c r="D185" s="19"/>
      <c r="E185" s="29">
        <v>426.31180551231745</v>
      </c>
      <c r="F185" s="19"/>
      <c r="G185" s="19"/>
      <c r="H185" s="19"/>
      <c r="I185" s="19"/>
      <c r="J185" s="29">
        <v>113207.19428954055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33">
        <v>4.027492622557461E-3</v>
      </c>
      <c r="X185" s="20"/>
      <c r="Y185" s="22">
        <v>145.91816906968825</v>
      </c>
      <c r="Z185" s="23">
        <v>113779.7463191795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26.000000000000004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23">
        <v>26.000000000000004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4226.9999999999991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23">
        <v>4226.9999999999991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847.5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847.5</v>
      </c>
    </row>
    <row r="189" spans="1:26" ht="13.5" customHeight="1" x14ac:dyDescent="0.15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9">
        <v>11618.907889618191</v>
      </c>
      <c r="U189" s="19"/>
      <c r="V189" s="20"/>
      <c r="W189" s="20"/>
      <c r="X189" s="20"/>
      <c r="Y189" s="26"/>
      <c r="Z189" s="23">
        <v>11618.907889618191</v>
      </c>
    </row>
    <row r="190" spans="1:26" ht="13.5" customHeight="1" x14ac:dyDescent="0.15">
      <c r="A190" s="16">
        <v>186</v>
      </c>
      <c r="B190" s="17" t="s">
        <v>157</v>
      </c>
      <c r="C190" s="18">
        <v>24186.613441293892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13.040616379112649</v>
      </c>
      <c r="X190" s="20"/>
      <c r="Y190" s="26"/>
      <c r="Z190" s="23">
        <v>24199.654057673004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378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23">
        <v>378</v>
      </c>
    </row>
    <row r="192" spans="1:26" ht="13.5" customHeight="1" x14ac:dyDescent="0.15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5"/>
    </row>
    <row r="193" spans="1:26" ht="27" customHeight="1" x14ac:dyDescent="0.15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5"/>
    </row>
    <row r="194" spans="1:26" ht="13.5" customHeight="1" x14ac:dyDescent="0.15">
      <c r="A194" s="16">
        <v>190</v>
      </c>
      <c r="B194" s="17" t="s">
        <v>160</v>
      </c>
      <c r="C194" s="2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5"/>
    </row>
    <row r="195" spans="1:26" ht="13.5" customHeight="1" x14ac:dyDescent="0.15">
      <c r="A195" s="16">
        <v>191</v>
      </c>
      <c r="B195" s="17" t="s">
        <v>161</v>
      </c>
      <c r="C195" s="28"/>
      <c r="D195" s="29">
        <v>1512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1512</v>
      </c>
    </row>
    <row r="196" spans="1:26" ht="13.5" customHeight="1" x14ac:dyDescent="0.15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5"/>
    </row>
    <row r="197" spans="1:26" ht="13.5" customHeight="1" x14ac:dyDescent="0.15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5"/>
    </row>
    <row r="198" spans="1:26" ht="13.5" customHeight="1" x14ac:dyDescent="0.15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5"/>
    </row>
    <row r="199" spans="1:26" ht="13.5" customHeight="1" x14ac:dyDescent="0.15">
      <c r="A199" s="16">
        <v>195</v>
      </c>
      <c r="B199" s="17" t="s">
        <v>163</v>
      </c>
      <c r="C199" s="28"/>
      <c r="D199" s="29">
        <v>48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23">
        <v>48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851.99999999999989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23">
        <v>851.99999999999989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548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548</v>
      </c>
    </row>
    <row r="202" spans="1:26" ht="13.5" customHeight="1" x14ac:dyDescent="0.15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5"/>
    </row>
    <row r="203" spans="1:26" ht="13.5" customHeight="1" x14ac:dyDescent="0.15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5"/>
    </row>
    <row r="204" spans="1:26" ht="13.5" customHeight="1" x14ac:dyDescent="0.15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5"/>
    </row>
    <row r="205" spans="1:26" ht="13.5" customHeight="1" x14ac:dyDescent="0.15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5"/>
    </row>
    <row r="206" spans="1:26" ht="13.5" customHeight="1" x14ac:dyDescent="0.15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5"/>
    </row>
    <row r="207" spans="1:26" ht="13.5" customHeight="1" x14ac:dyDescent="0.15">
      <c r="A207" s="16">
        <v>203</v>
      </c>
      <c r="B207" s="17" t="s">
        <v>168</v>
      </c>
      <c r="C207" s="30">
        <v>0.65304391225643688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32">
        <v>0.65304391225643688</v>
      </c>
    </row>
    <row r="208" spans="1:26" ht="13.5" customHeight="1" x14ac:dyDescent="0.15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38">
        <v>1.1877983188216412</v>
      </c>
      <c r="X208" s="20"/>
      <c r="Y208" s="26"/>
      <c r="Z208" s="27">
        <v>1.1877983188216412</v>
      </c>
    </row>
    <row r="209" spans="1:26" ht="13.5" customHeight="1" x14ac:dyDescent="0.15">
      <c r="A209" s="16">
        <v>205</v>
      </c>
      <c r="B209" s="17" t="s">
        <v>407</v>
      </c>
      <c r="C209" s="2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5"/>
    </row>
    <row r="210" spans="1:26" ht="13.5" customHeight="1" x14ac:dyDescent="0.15">
      <c r="A210" s="16">
        <v>206</v>
      </c>
      <c r="B210" s="17" t="s">
        <v>170</v>
      </c>
      <c r="C210" s="28"/>
      <c r="D210" s="37">
        <v>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27">
        <v>3</v>
      </c>
    </row>
    <row r="211" spans="1:26" ht="27" customHeight="1" x14ac:dyDescent="0.15">
      <c r="A211" s="16">
        <v>207</v>
      </c>
      <c r="B211" s="17" t="s">
        <v>171</v>
      </c>
      <c r="C211" s="24">
        <v>1.9354210748138538</v>
      </c>
      <c r="D211" s="29">
        <v>12</v>
      </c>
      <c r="E211" s="29">
        <v>22.193360876819753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0.13642367358889745</v>
      </c>
      <c r="X211" s="20"/>
      <c r="Y211" s="26"/>
      <c r="Z211" s="23">
        <v>36.265205625222507</v>
      </c>
    </row>
    <row r="212" spans="1:26" ht="13.5" customHeight="1" x14ac:dyDescent="0.15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5"/>
    </row>
    <row r="213" spans="1:26" ht="13.5" customHeight="1" x14ac:dyDescent="0.15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9">
        <v>344.18145878213096</v>
      </c>
      <c r="T213" s="19"/>
      <c r="U213" s="19"/>
      <c r="V213" s="20"/>
      <c r="W213" s="21">
        <v>192.29909745956718</v>
      </c>
      <c r="X213" s="20"/>
      <c r="Y213" s="26"/>
      <c r="Z213" s="23">
        <v>536.4805562416982</v>
      </c>
    </row>
    <row r="214" spans="1:26" ht="13.5" customHeight="1" x14ac:dyDescent="0.15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6"/>
      <c r="Z214" s="35"/>
    </row>
    <row r="215" spans="1:26" ht="13.5" customHeight="1" x14ac:dyDescent="0.15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5"/>
    </row>
    <row r="216" spans="1:26" ht="13.5" customHeight="1" x14ac:dyDescent="0.15">
      <c r="A216" s="16">
        <v>212</v>
      </c>
      <c r="B216" s="17" t="s">
        <v>174</v>
      </c>
      <c r="C216" s="28"/>
      <c r="D216" s="29">
        <v>3192.8799999999997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3192.8799999999997</v>
      </c>
    </row>
    <row r="217" spans="1:26" ht="13.5" customHeight="1" x14ac:dyDescent="0.15">
      <c r="A217" s="16">
        <v>213</v>
      </c>
      <c r="B217" s="17" t="s">
        <v>175</v>
      </c>
      <c r="C217" s="18">
        <v>207.73138384077478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5">
        <v>0.62431291677367751</v>
      </c>
      <c r="X217" s="20"/>
      <c r="Y217" s="26"/>
      <c r="Z217" s="23">
        <v>208.35569675754846</v>
      </c>
    </row>
    <row r="218" spans="1:26" ht="13.5" customHeight="1" x14ac:dyDescent="0.15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5"/>
    </row>
    <row r="219" spans="1:26" ht="13.5" customHeight="1" x14ac:dyDescent="0.15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5"/>
    </row>
    <row r="220" spans="1:26" ht="13.5" customHeight="1" x14ac:dyDescent="0.15">
      <c r="A220" s="16">
        <v>216</v>
      </c>
      <c r="B220" s="17" t="s">
        <v>412</v>
      </c>
      <c r="C220" s="34">
        <v>7.9689736931597855E-3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6">
        <v>7.9689736931597855E-3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75.000000000000014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23">
        <v>75.000000000000014</v>
      </c>
    </row>
    <row r="222" spans="1:26" ht="13.5" customHeight="1" x14ac:dyDescent="0.15">
      <c r="A222" s="16">
        <v>218</v>
      </c>
      <c r="B222" s="17" t="s">
        <v>177</v>
      </c>
      <c r="C222" s="24">
        <v>3.0766330576991558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0.12353479072251336</v>
      </c>
      <c r="X222" s="20"/>
      <c r="Y222" s="26"/>
      <c r="Z222" s="27">
        <v>3.2001678484216693</v>
      </c>
    </row>
    <row r="223" spans="1:26" ht="13.5" customHeight="1" x14ac:dyDescent="0.15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5"/>
    </row>
    <row r="224" spans="1:26" ht="13.5" customHeight="1" x14ac:dyDescent="0.15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5"/>
    </row>
    <row r="225" spans="1:26" ht="13.5" customHeight="1" x14ac:dyDescent="0.15">
      <c r="A225" s="16">
        <v>221</v>
      </c>
      <c r="B225" s="17" t="s">
        <v>178</v>
      </c>
      <c r="C225" s="28"/>
      <c r="D225" s="29">
        <v>62.000000000000007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62.000000000000007</v>
      </c>
    </row>
    <row r="226" spans="1:26" ht="13.5" customHeight="1" x14ac:dyDescent="0.15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5"/>
    </row>
    <row r="227" spans="1:26" ht="13.5" customHeight="1" x14ac:dyDescent="0.15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5"/>
    </row>
    <row r="228" spans="1:26" ht="27" customHeight="1" x14ac:dyDescent="0.15">
      <c r="A228" s="16">
        <v>224</v>
      </c>
      <c r="B228" s="17" t="s">
        <v>180</v>
      </c>
      <c r="C228" s="24">
        <v>3.7322933633178654</v>
      </c>
      <c r="D228" s="19"/>
      <c r="E228" s="19"/>
      <c r="F228" s="19"/>
      <c r="G228" s="19"/>
      <c r="H228" s="19"/>
      <c r="I228" s="29">
        <v>16963.911346644789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133.88116304353707</v>
      </c>
      <c r="X228" s="20"/>
      <c r="Y228" s="26"/>
      <c r="Z228" s="23">
        <v>17101.524803051645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450</v>
      </c>
      <c r="E229" s="37">
        <v>6.2753910304044798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23">
        <v>456.27539103040448</v>
      </c>
    </row>
    <row r="230" spans="1:26" ht="13.5" customHeight="1" x14ac:dyDescent="0.15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5"/>
    </row>
    <row r="231" spans="1:26" ht="13.5" customHeight="1" x14ac:dyDescent="0.15">
      <c r="A231" s="16">
        <v>227</v>
      </c>
      <c r="B231" s="17" t="s">
        <v>182</v>
      </c>
      <c r="C231" s="28"/>
      <c r="D231" s="29">
        <v>930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930</v>
      </c>
    </row>
    <row r="232" spans="1:26" ht="27" customHeight="1" x14ac:dyDescent="0.15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5"/>
    </row>
    <row r="233" spans="1:26" ht="13.5" customHeight="1" x14ac:dyDescent="0.15">
      <c r="A233" s="16">
        <v>229</v>
      </c>
      <c r="B233" s="17" t="s">
        <v>183</v>
      </c>
      <c r="C233" s="28"/>
      <c r="D233" s="29">
        <v>2768.5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2768.5</v>
      </c>
    </row>
    <row r="234" spans="1:26" ht="27" customHeight="1" x14ac:dyDescent="0.15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5"/>
    </row>
    <row r="235" spans="1:26" ht="13.5" customHeight="1" x14ac:dyDescent="0.15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6"/>
      <c r="Z235" s="35"/>
    </row>
    <row r="236" spans="1:26" ht="13.5" customHeight="1" x14ac:dyDescent="0.15">
      <c r="A236" s="16">
        <v>232</v>
      </c>
      <c r="B236" s="17" t="s">
        <v>185</v>
      </c>
      <c r="C236" s="18">
        <v>16209.815750968814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16209.815750968814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261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23">
        <v>261</v>
      </c>
    </row>
    <row r="238" spans="1:26" ht="13.5" customHeight="1" x14ac:dyDescent="0.15">
      <c r="A238" s="16">
        <v>234</v>
      </c>
      <c r="B238" s="17" t="s">
        <v>187</v>
      </c>
      <c r="C238" s="30">
        <v>0.1325126670382076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2">
        <v>0.1325126670382076</v>
      </c>
    </row>
    <row r="239" spans="1:26" ht="13.5" customHeight="1" x14ac:dyDescent="0.15">
      <c r="A239" s="16">
        <v>235</v>
      </c>
      <c r="B239" s="17" t="s">
        <v>419</v>
      </c>
      <c r="C239" s="42">
        <v>4.67141712382393E-5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3">
        <v>4.67141712382393E-5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23">
        <v>60</v>
      </c>
    </row>
    <row r="241" spans="1:26" ht="13.5" customHeight="1" x14ac:dyDescent="0.15">
      <c r="A241" s="16">
        <v>237</v>
      </c>
      <c r="B241" s="17" t="s">
        <v>189</v>
      </c>
      <c r="C241" s="30">
        <v>0.6475822904672206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38">
        <v>4.7618617997426007</v>
      </c>
      <c r="W241" s="20"/>
      <c r="X241" s="21">
        <v>26.327757011890295</v>
      </c>
      <c r="Y241" s="26"/>
      <c r="Z241" s="23">
        <v>31.737201102100116</v>
      </c>
    </row>
    <row r="242" spans="1:26" ht="13.5" customHeight="1" x14ac:dyDescent="0.15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5"/>
    </row>
    <row r="243" spans="1:26" ht="13.5" customHeight="1" x14ac:dyDescent="0.15">
      <c r="A243" s="16">
        <v>239</v>
      </c>
      <c r="B243" s="17" t="s">
        <v>190</v>
      </c>
      <c r="C243" s="24">
        <v>1.0079742114279855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27">
        <v>1.0079742114279855</v>
      </c>
    </row>
    <row r="244" spans="1:26" ht="13.5" customHeight="1" x14ac:dyDescent="0.15">
      <c r="A244" s="16">
        <v>240</v>
      </c>
      <c r="B244" s="17" t="s">
        <v>191</v>
      </c>
      <c r="C244" s="18">
        <v>2299.4695834066397</v>
      </c>
      <c r="D244" s="19"/>
      <c r="E244" s="19"/>
      <c r="F244" s="44">
        <v>4.3437506070903853E-2</v>
      </c>
      <c r="G244" s="29">
        <v>229.34632240675529</v>
      </c>
      <c r="H244" s="19"/>
      <c r="I244" s="19"/>
      <c r="J244" s="19"/>
      <c r="K244" s="29">
        <v>1213.3890679000167</v>
      </c>
      <c r="L244" s="19"/>
      <c r="M244" s="29">
        <v>10778.551871475855</v>
      </c>
      <c r="N244" s="29">
        <v>1200.0965199847808</v>
      </c>
      <c r="O244" s="29">
        <v>1436.1190314104285</v>
      </c>
      <c r="P244" s="29">
        <v>2672.399217616226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19829.415051706772</v>
      </c>
    </row>
    <row r="245" spans="1:26" ht="27" customHeight="1" x14ac:dyDescent="0.15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5"/>
    </row>
    <row r="246" spans="1:26" ht="13.5" customHeight="1" x14ac:dyDescent="0.15">
      <c r="A246" s="16">
        <v>242</v>
      </c>
      <c r="B246" s="17" t="s">
        <v>192</v>
      </c>
      <c r="C246" s="34">
        <v>6.130851412495625E-3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1">
        <v>17.883915356499358</v>
      </c>
      <c r="W246" s="33">
        <v>1.1351665701074803E-3</v>
      </c>
      <c r="X246" s="20"/>
      <c r="Y246" s="26"/>
      <c r="Z246" s="23">
        <v>17.891181374481963</v>
      </c>
    </row>
    <row r="247" spans="1:26" ht="13.5" customHeight="1" x14ac:dyDescent="0.15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9">
        <v>416.31299152547467</v>
      </c>
      <c r="V247" s="20"/>
      <c r="W247" s="20"/>
      <c r="X247" s="20"/>
      <c r="Y247" s="26"/>
      <c r="Z247" s="23">
        <v>416.31299152547467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19839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19839</v>
      </c>
    </row>
    <row r="249" spans="1:26" ht="13.5" customHeight="1" x14ac:dyDescent="0.15">
      <c r="A249" s="16">
        <v>245</v>
      </c>
      <c r="B249" s="17" t="s">
        <v>194</v>
      </c>
      <c r="C249" s="39">
        <v>2.5778195861686081E-4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3">
        <v>1.0217499216179039E-3</v>
      </c>
      <c r="X249" s="20"/>
      <c r="Y249" s="26"/>
      <c r="Z249" s="36">
        <v>1.2795318802347648E-3</v>
      </c>
    </row>
    <row r="250" spans="1:26" ht="13.5" customHeight="1" x14ac:dyDescent="0.15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5"/>
    </row>
    <row r="251" spans="1:26" ht="13.5" customHeight="1" x14ac:dyDescent="0.15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5"/>
    </row>
    <row r="252" spans="1:26" ht="13.5" customHeight="1" x14ac:dyDescent="0.15">
      <c r="A252" s="16">
        <v>248</v>
      </c>
      <c r="B252" s="17" t="s">
        <v>195</v>
      </c>
      <c r="C252" s="28"/>
      <c r="D252" s="29">
        <v>4446.0000000000009</v>
      </c>
      <c r="E252" s="37">
        <v>1.4793697486124628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4447.479369748613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234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23">
        <v>234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399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399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6573.5400000000009</v>
      </c>
      <c r="E255" s="29">
        <v>400.14803412844878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6973.6880341284495</v>
      </c>
    </row>
    <row r="256" spans="1:26" ht="13.5" customHeight="1" x14ac:dyDescent="0.15">
      <c r="A256" s="16">
        <v>252</v>
      </c>
      <c r="B256" s="17" t="s">
        <v>199</v>
      </c>
      <c r="C256" s="28"/>
      <c r="D256" s="19"/>
      <c r="E256" s="29">
        <v>107.02681850696442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107.02681850696442</v>
      </c>
    </row>
    <row r="257" spans="1:26" ht="13.5" customHeight="1" x14ac:dyDescent="0.15">
      <c r="A257" s="16">
        <v>253</v>
      </c>
      <c r="B257" s="17" t="s">
        <v>200</v>
      </c>
      <c r="C257" s="2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35"/>
    </row>
    <row r="258" spans="1:26" ht="13.5" customHeight="1" x14ac:dyDescent="0.15">
      <c r="A258" s="16">
        <v>254</v>
      </c>
      <c r="B258" s="17" t="s">
        <v>201</v>
      </c>
      <c r="C258" s="28"/>
      <c r="D258" s="29">
        <v>136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23">
        <v>136</v>
      </c>
    </row>
    <row r="259" spans="1:26" ht="13.5" customHeight="1" x14ac:dyDescent="0.15">
      <c r="A259" s="16">
        <v>255</v>
      </c>
      <c r="B259" s="17" t="s">
        <v>202</v>
      </c>
      <c r="C259" s="24">
        <v>1.5934392316944539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27">
        <v>1.5934392316944539</v>
      </c>
    </row>
    <row r="260" spans="1:26" ht="13.5" customHeight="1" x14ac:dyDescent="0.15">
      <c r="A260" s="16">
        <v>256</v>
      </c>
      <c r="B260" s="17" t="s">
        <v>203</v>
      </c>
      <c r="C260" s="28"/>
      <c r="D260" s="19"/>
      <c r="E260" s="37">
        <v>2.4657677264863413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6"/>
      <c r="Z260" s="27">
        <v>2.4657677264863413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207.06000000000003</v>
      </c>
      <c r="E261" s="44">
        <v>4.0312313453753504E-3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23">
        <v>207.06403123134541</v>
      </c>
    </row>
    <row r="262" spans="1:26" ht="13.5" customHeight="1" x14ac:dyDescent="0.15">
      <c r="A262" s="16">
        <v>258</v>
      </c>
      <c r="B262" s="17" t="s">
        <v>205</v>
      </c>
      <c r="C262" s="30">
        <v>0.29994964661143075</v>
      </c>
      <c r="D262" s="29">
        <v>146.19999999999999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3">
        <v>1.6901734541822148E-2</v>
      </c>
      <c r="X262" s="20"/>
      <c r="Y262" s="26"/>
      <c r="Z262" s="23">
        <v>146.51685138115323</v>
      </c>
    </row>
    <row r="263" spans="1:26" ht="13.5" customHeight="1" x14ac:dyDescent="0.15">
      <c r="A263" s="16">
        <v>259</v>
      </c>
      <c r="B263" s="17" t="s">
        <v>206</v>
      </c>
      <c r="C263" s="24">
        <v>2.1318495280416987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7">
        <v>2.1318495280416987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2848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2848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2106.9999999999991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23">
        <v>2106.9999999999991</v>
      </c>
    </row>
    <row r="266" spans="1:26" ht="13.5" customHeight="1" x14ac:dyDescent="0.15">
      <c r="A266" s="16">
        <v>262</v>
      </c>
      <c r="B266" s="17" t="s">
        <v>209</v>
      </c>
      <c r="C266" s="18">
        <v>1767.1326307040204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8">
        <v>1.9066330887717127</v>
      </c>
      <c r="X266" s="20"/>
      <c r="Y266" s="22">
        <v>66.263013639669424</v>
      </c>
      <c r="Z266" s="23">
        <v>1835.3022774324616</v>
      </c>
    </row>
    <row r="267" spans="1:26" ht="13.5" customHeight="1" x14ac:dyDescent="0.15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5"/>
    </row>
    <row r="268" spans="1:26" ht="27" customHeight="1" x14ac:dyDescent="0.15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5"/>
    </row>
    <row r="269" spans="1:26" ht="13.5" customHeight="1" x14ac:dyDescent="0.15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5"/>
    </row>
    <row r="270" spans="1:26" ht="13.5" customHeight="1" x14ac:dyDescent="0.15">
      <c r="A270" s="16">
        <v>266</v>
      </c>
      <c r="B270" s="17" t="s">
        <v>210</v>
      </c>
      <c r="C270" s="28"/>
      <c r="D270" s="29">
        <v>17.5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17.5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158.00000000000003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23">
        <v>158.00000000000003</v>
      </c>
    </row>
    <row r="272" spans="1:26" ht="13.5" customHeight="1" x14ac:dyDescent="0.15">
      <c r="A272" s="16">
        <v>268</v>
      </c>
      <c r="B272" s="17" t="s">
        <v>212</v>
      </c>
      <c r="C272" s="24">
        <v>2.4785135105292047</v>
      </c>
      <c r="D272" s="29">
        <v>560.00000000000011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562.4785135105293</v>
      </c>
    </row>
    <row r="273" spans="1:26" ht="13.5" customHeight="1" x14ac:dyDescent="0.15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5"/>
    </row>
    <row r="274" spans="1:26" ht="13.5" customHeight="1" x14ac:dyDescent="0.15">
      <c r="A274" s="16">
        <v>270</v>
      </c>
      <c r="B274" s="17" t="s">
        <v>213</v>
      </c>
      <c r="C274" s="34">
        <v>1.8121340270315896E-3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6">
        <v>1.8121340270315896E-3</v>
      </c>
    </row>
    <row r="275" spans="1:26" ht="13.5" customHeight="1" x14ac:dyDescent="0.15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5"/>
    </row>
    <row r="276" spans="1:26" ht="13.5" customHeight="1" x14ac:dyDescent="0.15">
      <c r="A276" s="16">
        <v>272</v>
      </c>
      <c r="B276" s="17" t="s">
        <v>214</v>
      </c>
      <c r="C276" s="24">
        <v>7.1359623805279968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38">
        <v>7.7586946040188547</v>
      </c>
      <c r="X276" s="21">
        <v>16.446611391487888</v>
      </c>
      <c r="Y276" s="22">
        <v>156.55928856427988</v>
      </c>
      <c r="Z276" s="23">
        <v>187.90055694031463</v>
      </c>
    </row>
    <row r="277" spans="1:26" ht="13.5" customHeight="1" x14ac:dyDescent="0.15">
      <c r="A277" s="16">
        <v>273</v>
      </c>
      <c r="B277" s="17" t="s">
        <v>215</v>
      </c>
      <c r="C277" s="30">
        <v>0.24238213575976592</v>
      </c>
      <c r="D277" s="29">
        <v>44.399999999999991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41">
        <v>4.6865303204913528E-5</v>
      </c>
      <c r="X277" s="20"/>
      <c r="Y277" s="26"/>
      <c r="Z277" s="23">
        <v>44.642429001062965</v>
      </c>
    </row>
    <row r="278" spans="1:26" ht="13.5" customHeight="1" x14ac:dyDescent="0.15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5"/>
    </row>
    <row r="279" spans="1:26" ht="13.5" customHeight="1" x14ac:dyDescent="0.15">
      <c r="A279" s="16">
        <v>275</v>
      </c>
      <c r="B279" s="17" t="s">
        <v>216</v>
      </c>
      <c r="C279" s="18">
        <v>329.1841335839942</v>
      </c>
      <c r="D279" s="29">
        <v>99.200000000000017</v>
      </c>
      <c r="E279" s="44">
        <v>1.3334072911626159E-2</v>
      </c>
      <c r="F279" s="19"/>
      <c r="G279" s="19"/>
      <c r="H279" s="19"/>
      <c r="I279" s="29">
        <v>44938.31748689626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7076.1979392723988</v>
      </c>
      <c r="X279" s="20"/>
      <c r="Y279" s="26"/>
      <c r="Z279" s="23">
        <v>52442.91289382556</v>
      </c>
    </row>
    <row r="280" spans="1:26" ht="13.5" customHeight="1" x14ac:dyDescent="0.15">
      <c r="A280" s="16">
        <v>276</v>
      </c>
      <c r="B280" s="17" t="s">
        <v>217</v>
      </c>
      <c r="C280" s="24">
        <v>1.823481442880305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6"/>
      <c r="Z280" s="27">
        <v>1.823481442880305</v>
      </c>
    </row>
    <row r="281" spans="1:26" ht="13.5" customHeight="1" x14ac:dyDescent="0.15">
      <c r="A281" s="16">
        <v>277</v>
      </c>
      <c r="B281" s="17" t="s">
        <v>218</v>
      </c>
      <c r="C281" s="18">
        <v>216.06999626171017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381.81227961920291</v>
      </c>
      <c r="X281" s="20"/>
      <c r="Y281" s="26"/>
      <c r="Z281" s="23">
        <v>597.88227588091308</v>
      </c>
    </row>
    <row r="282" spans="1:26" ht="13.5" customHeight="1" x14ac:dyDescent="0.15">
      <c r="A282" s="16">
        <v>278</v>
      </c>
      <c r="B282" s="17" t="s">
        <v>219</v>
      </c>
      <c r="C282" s="24">
        <v>9.8184424502866499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30.545244704038051</v>
      </c>
      <c r="X282" s="20"/>
      <c r="Y282" s="26"/>
      <c r="Z282" s="23">
        <v>40.363687154324701</v>
      </c>
    </row>
    <row r="283" spans="1:26" ht="13.5" customHeight="1" x14ac:dyDescent="0.15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5"/>
    </row>
    <row r="284" spans="1:26" ht="13.5" customHeight="1" x14ac:dyDescent="0.15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5"/>
    </row>
    <row r="285" spans="1:26" ht="13.5" customHeight="1" x14ac:dyDescent="0.15">
      <c r="A285" s="16">
        <v>281</v>
      </c>
      <c r="B285" s="17" t="s">
        <v>220</v>
      </c>
      <c r="C285" s="18">
        <v>5855.8163707122094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8">
        <v>1.0400256729412571</v>
      </c>
      <c r="X285" s="20"/>
      <c r="Y285" s="22">
        <v>92.902221166362381</v>
      </c>
      <c r="Z285" s="23">
        <v>5949.7586175515125</v>
      </c>
    </row>
    <row r="286" spans="1:26" ht="13.5" customHeight="1" x14ac:dyDescent="0.15">
      <c r="A286" s="16">
        <v>282</v>
      </c>
      <c r="B286" s="17" t="s">
        <v>221</v>
      </c>
      <c r="C286" s="24">
        <v>1.1510668691849408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8">
        <v>1.4111647417999267</v>
      </c>
      <c r="X286" s="20"/>
      <c r="Y286" s="26"/>
      <c r="Z286" s="27">
        <v>2.5622316109848677</v>
      </c>
    </row>
    <row r="287" spans="1:26" ht="13.5" customHeight="1" x14ac:dyDescent="0.15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6"/>
      <c r="Z287" s="35"/>
    </row>
    <row r="288" spans="1:26" ht="13.5" customHeight="1" x14ac:dyDescent="0.15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5"/>
    </row>
    <row r="289" spans="1:26" ht="13.5" customHeight="1" x14ac:dyDescent="0.15">
      <c r="A289" s="16">
        <v>285</v>
      </c>
      <c r="B289" s="17" t="s">
        <v>223</v>
      </c>
      <c r="C289" s="28"/>
      <c r="D289" s="29">
        <v>11060.25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11060.25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250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23">
        <v>250</v>
      </c>
    </row>
    <row r="291" spans="1:26" ht="13.5" customHeight="1" x14ac:dyDescent="0.15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5"/>
    </row>
    <row r="292" spans="1:26" ht="13.5" customHeight="1" x14ac:dyDescent="0.15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9">
        <v>13775.378896455599</v>
      </c>
      <c r="U292" s="19"/>
      <c r="V292" s="20"/>
      <c r="W292" s="20"/>
      <c r="X292" s="20"/>
      <c r="Y292" s="26"/>
      <c r="Z292" s="23">
        <v>13775.378896455599</v>
      </c>
    </row>
    <row r="293" spans="1:26" ht="13.5" customHeight="1" x14ac:dyDescent="0.15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5"/>
    </row>
    <row r="294" spans="1:26" ht="13.5" customHeight="1" x14ac:dyDescent="0.15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5"/>
    </row>
    <row r="295" spans="1:26" ht="40.5" customHeight="1" x14ac:dyDescent="0.15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6"/>
      <c r="Z295" s="35"/>
    </row>
    <row r="296" spans="1:26" ht="13.5" customHeight="1" x14ac:dyDescent="0.15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5"/>
    </row>
    <row r="297" spans="1:26" ht="13.5" customHeight="1" x14ac:dyDescent="0.15">
      <c r="A297" s="16">
        <v>293</v>
      </c>
      <c r="B297" s="17" t="s">
        <v>227</v>
      </c>
      <c r="C297" s="28"/>
      <c r="D297" s="29">
        <v>1339.5000000000002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1339.5000000000002</v>
      </c>
    </row>
    <row r="298" spans="1:26" ht="13.5" customHeight="1" x14ac:dyDescent="0.15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5"/>
    </row>
    <row r="299" spans="1:26" ht="13.5" customHeight="1" x14ac:dyDescent="0.15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5"/>
    </row>
    <row r="300" spans="1:26" ht="13.5" customHeight="1" x14ac:dyDescent="0.15">
      <c r="A300" s="16">
        <v>296</v>
      </c>
      <c r="B300" s="17" t="s">
        <v>229</v>
      </c>
      <c r="C300" s="18">
        <v>19793.633341562625</v>
      </c>
      <c r="D300" s="29">
        <v>814.69999999999993</v>
      </c>
      <c r="E300" s="29">
        <v>275.95836439250763</v>
      </c>
      <c r="F300" s="19"/>
      <c r="G300" s="19"/>
      <c r="H300" s="19"/>
      <c r="I300" s="19"/>
      <c r="J300" s="19"/>
      <c r="K300" s="29">
        <v>1422.2688853260247</v>
      </c>
      <c r="L300" s="19"/>
      <c r="M300" s="29">
        <v>31357.899660611565</v>
      </c>
      <c r="N300" s="19"/>
      <c r="O300" s="29">
        <v>459.6598748209002</v>
      </c>
      <c r="P300" s="19"/>
      <c r="Q300" s="19"/>
      <c r="R300" s="19"/>
      <c r="S300" s="19"/>
      <c r="T300" s="19"/>
      <c r="U300" s="19"/>
      <c r="V300" s="20"/>
      <c r="W300" s="21">
        <v>26.440158981155346</v>
      </c>
      <c r="X300" s="20"/>
      <c r="Y300" s="22">
        <v>1649.0766811307153</v>
      </c>
      <c r="Z300" s="23">
        <v>55799.636966825499</v>
      </c>
    </row>
    <row r="301" spans="1:26" ht="13.5" customHeight="1" x14ac:dyDescent="0.15">
      <c r="A301" s="16">
        <v>297</v>
      </c>
      <c r="B301" s="17" t="s">
        <v>230</v>
      </c>
      <c r="C301" s="18">
        <v>8250.204301368638</v>
      </c>
      <c r="D301" s="29">
        <v>310.30000000000007</v>
      </c>
      <c r="E301" s="29">
        <v>86.175492442870805</v>
      </c>
      <c r="F301" s="19"/>
      <c r="G301" s="29">
        <v>20420.076636446614</v>
      </c>
      <c r="H301" s="19"/>
      <c r="I301" s="19"/>
      <c r="J301" s="19"/>
      <c r="K301" s="29">
        <v>1916.9763485071148</v>
      </c>
      <c r="L301" s="19"/>
      <c r="M301" s="29">
        <v>18145.051399589574</v>
      </c>
      <c r="N301" s="29">
        <v>821.97055857526811</v>
      </c>
      <c r="O301" s="29">
        <v>1539.1351110270766</v>
      </c>
      <c r="P301" s="29">
        <v>1691.3464834662266</v>
      </c>
      <c r="Q301" s="19"/>
      <c r="R301" s="19"/>
      <c r="S301" s="19"/>
      <c r="T301" s="19"/>
      <c r="U301" s="19"/>
      <c r="V301" s="20"/>
      <c r="W301" s="21">
        <v>12.321694381031598</v>
      </c>
      <c r="X301" s="20"/>
      <c r="Y301" s="22">
        <v>160.15664732501708</v>
      </c>
      <c r="Z301" s="23">
        <v>53353.714673129442</v>
      </c>
    </row>
    <row r="302" spans="1:26" ht="13.5" customHeight="1" x14ac:dyDescent="0.15">
      <c r="A302" s="16">
        <v>298</v>
      </c>
      <c r="B302" s="17" t="s">
        <v>231</v>
      </c>
      <c r="C302" s="24">
        <v>2.8820996296329562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27">
        <v>2.8820996296329562</v>
      </c>
    </row>
    <row r="303" spans="1:26" ht="13.5" customHeight="1" x14ac:dyDescent="0.15">
      <c r="A303" s="16">
        <v>299</v>
      </c>
      <c r="B303" s="17" t="s">
        <v>232</v>
      </c>
      <c r="C303" s="2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6"/>
      <c r="Z303" s="35"/>
    </row>
    <row r="304" spans="1:26" ht="13.5" customHeight="1" x14ac:dyDescent="0.15">
      <c r="A304" s="16">
        <v>300</v>
      </c>
      <c r="B304" s="17" t="s">
        <v>233</v>
      </c>
      <c r="C304" s="18">
        <v>154521.0864017884</v>
      </c>
      <c r="D304" s="37">
        <v>4.4000000000000004</v>
      </c>
      <c r="E304" s="37">
        <v>1.3818830767002774</v>
      </c>
      <c r="F304" s="29">
        <v>8271.0019814784064</v>
      </c>
      <c r="G304" s="29">
        <v>110933.88595261364</v>
      </c>
      <c r="H304" s="19"/>
      <c r="I304" s="19"/>
      <c r="J304" s="19"/>
      <c r="K304" s="29">
        <v>17636.871921696118</v>
      </c>
      <c r="L304" s="29">
        <v>1118.2817774</v>
      </c>
      <c r="M304" s="29">
        <v>377708.43238970602</v>
      </c>
      <c r="N304" s="29">
        <v>9781.4974637811283</v>
      </c>
      <c r="O304" s="29">
        <v>9229.6239588282624</v>
      </c>
      <c r="P304" s="29">
        <v>18242.495757828568</v>
      </c>
      <c r="Q304" s="29">
        <v>259.84195306267475</v>
      </c>
      <c r="R304" s="29">
        <v>85.524463837702555</v>
      </c>
      <c r="S304" s="19"/>
      <c r="T304" s="19"/>
      <c r="U304" s="19"/>
      <c r="V304" s="20"/>
      <c r="W304" s="21">
        <v>163.83509554791729</v>
      </c>
      <c r="X304" s="20"/>
      <c r="Y304" s="22">
        <v>20.539504378728264</v>
      </c>
      <c r="Z304" s="23">
        <v>707978.70050502429</v>
      </c>
    </row>
    <row r="305" spans="1:26" ht="13.5" customHeight="1" x14ac:dyDescent="0.15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6"/>
      <c r="Z305" s="35"/>
    </row>
    <row r="306" spans="1:26" ht="13.5" customHeight="1" x14ac:dyDescent="0.15">
      <c r="A306" s="16">
        <v>302</v>
      </c>
      <c r="B306" s="17" t="s">
        <v>235</v>
      </c>
      <c r="C306" s="18">
        <v>1775.3476057448263</v>
      </c>
      <c r="D306" s="29">
        <v>286.50000000000006</v>
      </c>
      <c r="E306" s="46">
        <v>0.48197726098458232</v>
      </c>
      <c r="F306" s="19"/>
      <c r="G306" s="19"/>
      <c r="H306" s="19"/>
      <c r="I306" s="19"/>
      <c r="J306" s="29">
        <v>1626.4378413961865</v>
      </c>
      <c r="K306" s="19"/>
      <c r="L306" s="19"/>
      <c r="M306" s="29">
        <v>414.60873193709364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38">
        <v>9.3082067354203524</v>
      </c>
      <c r="X306" s="20"/>
      <c r="Y306" s="26"/>
      <c r="Z306" s="23">
        <v>4112.6843630745116</v>
      </c>
    </row>
    <row r="307" spans="1:26" ht="13.5" customHeight="1" x14ac:dyDescent="0.15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5"/>
    </row>
    <row r="308" spans="1:26" ht="13.5" customHeight="1" x14ac:dyDescent="0.15">
      <c r="A308" s="16">
        <v>304</v>
      </c>
      <c r="B308" s="17" t="s">
        <v>236</v>
      </c>
      <c r="C308" s="34">
        <v>5.4608561369022354E-2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6">
        <v>5.4608561369022354E-2</v>
      </c>
    </row>
    <row r="309" spans="1:26" ht="13.5" customHeight="1" x14ac:dyDescent="0.15">
      <c r="A309" s="16">
        <v>305</v>
      </c>
      <c r="B309" s="17" t="s">
        <v>237</v>
      </c>
      <c r="C309" s="24">
        <v>9.064093207514329</v>
      </c>
      <c r="D309" s="19"/>
      <c r="E309" s="19"/>
      <c r="F309" s="19"/>
      <c r="G309" s="29">
        <v>782.73530405514612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38">
        <v>5.278987063063064</v>
      </c>
      <c r="W309" s="21">
        <v>14.098306478794585</v>
      </c>
      <c r="X309" s="21">
        <v>43.101032526459605</v>
      </c>
      <c r="Y309" s="22">
        <v>200.96739832761403</v>
      </c>
      <c r="Z309" s="23">
        <v>1055.2451216585916</v>
      </c>
    </row>
    <row r="310" spans="1:26" ht="13.5" customHeight="1" x14ac:dyDescent="0.15">
      <c r="A310" s="16">
        <v>306</v>
      </c>
      <c r="B310" s="17" t="s">
        <v>238</v>
      </c>
      <c r="C310" s="30">
        <v>0.10566914225258145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2">
        <v>0.10566914225258145</v>
      </c>
    </row>
    <row r="311" spans="1:26" ht="13.5" customHeight="1" x14ac:dyDescent="0.15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5"/>
    </row>
    <row r="312" spans="1:26" ht="13.5" customHeight="1" x14ac:dyDescent="0.15">
      <c r="A312" s="16">
        <v>308</v>
      </c>
      <c r="B312" s="17" t="s">
        <v>239</v>
      </c>
      <c r="C312" s="34">
        <v>1.1285028099567455E-3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3">
        <v>9.9551211462284186E-4</v>
      </c>
      <c r="X312" s="20"/>
      <c r="Y312" s="26"/>
      <c r="Z312" s="36">
        <v>2.1240149245795874E-3</v>
      </c>
    </row>
    <row r="313" spans="1:26" ht="13.5" customHeight="1" x14ac:dyDescent="0.15">
      <c r="A313" s="16">
        <v>309</v>
      </c>
      <c r="B313" s="17" t="s">
        <v>240</v>
      </c>
      <c r="C313" s="24">
        <v>3.3820060572347042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8">
        <v>1.0773442985842987</v>
      </c>
      <c r="W313" s="21">
        <v>626.88241933741062</v>
      </c>
      <c r="X313" s="21">
        <v>15.994643610004871</v>
      </c>
      <c r="Y313" s="22">
        <v>86.181034614748455</v>
      </c>
      <c r="Z313" s="23">
        <v>733.51744791798296</v>
      </c>
    </row>
    <row r="314" spans="1:26" ht="13.5" customHeight="1" x14ac:dyDescent="0.15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5"/>
    </row>
    <row r="315" spans="1:26" ht="13.5" customHeight="1" x14ac:dyDescent="0.15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5"/>
    </row>
    <row r="316" spans="1:26" ht="13.5" customHeight="1" x14ac:dyDescent="0.15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5"/>
    </row>
    <row r="317" spans="1:26" ht="13.5" customHeight="1" x14ac:dyDescent="0.15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5"/>
    </row>
    <row r="318" spans="1:26" ht="13.5" customHeight="1" x14ac:dyDescent="0.15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5"/>
    </row>
    <row r="319" spans="1:26" ht="13.5" customHeight="1" x14ac:dyDescent="0.15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5"/>
    </row>
    <row r="320" spans="1:26" ht="13.5" customHeight="1" x14ac:dyDescent="0.15">
      <c r="A320" s="16">
        <v>316</v>
      </c>
      <c r="B320" s="17" t="s">
        <v>241</v>
      </c>
      <c r="C320" s="30">
        <v>0.63593916974350972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32">
        <v>0.63593916974350972</v>
      </c>
    </row>
    <row r="321" spans="1:26" ht="13.5" customHeight="1" x14ac:dyDescent="0.15">
      <c r="A321" s="16">
        <v>317</v>
      </c>
      <c r="B321" s="17" t="s">
        <v>446</v>
      </c>
      <c r="C321" s="34">
        <v>8.4210237509232871E-2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6">
        <v>8.4210237509232871E-2</v>
      </c>
    </row>
    <row r="322" spans="1:26" ht="13.5" customHeight="1" x14ac:dyDescent="0.15">
      <c r="A322" s="16">
        <v>318</v>
      </c>
      <c r="B322" s="17" t="s">
        <v>242</v>
      </c>
      <c r="C322" s="30">
        <v>0.47117495286977862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33">
        <v>4.1071202203107456E-2</v>
      </c>
      <c r="X322" s="20"/>
      <c r="Y322" s="26"/>
      <c r="Z322" s="32">
        <v>0.51224615507288607</v>
      </c>
    </row>
    <row r="323" spans="1:26" ht="13.5" customHeight="1" x14ac:dyDescent="0.15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5"/>
    </row>
    <row r="324" spans="1:26" ht="13.5" customHeight="1" x14ac:dyDescent="0.15">
      <c r="A324" s="16">
        <v>320</v>
      </c>
      <c r="B324" s="17" t="s">
        <v>243</v>
      </c>
      <c r="C324" s="34">
        <v>3.5641196178301443E-2</v>
      </c>
      <c r="D324" s="19"/>
      <c r="E324" s="46">
        <v>0.14625887451505384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32">
        <v>0.18190007069335529</v>
      </c>
    </row>
    <row r="325" spans="1:26" ht="13.5" customHeight="1" x14ac:dyDescent="0.15">
      <c r="A325" s="16">
        <v>321</v>
      </c>
      <c r="B325" s="17" t="s">
        <v>244</v>
      </c>
      <c r="C325" s="30">
        <v>0.12071854808688448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38">
        <v>9.9115675469755473</v>
      </c>
      <c r="W325" s="21">
        <v>46.094744503756544</v>
      </c>
      <c r="X325" s="20"/>
      <c r="Y325" s="45">
        <v>4.2378448041684873</v>
      </c>
      <c r="Z325" s="23">
        <v>60.364875402987465</v>
      </c>
    </row>
    <row r="326" spans="1:26" ht="54" customHeight="1" x14ac:dyDescent="0.15">
      <c r="A326" s="16">
        <v>322</v>
      </c>
      <c r="B326" s="17" t="s">
        <v>245</v>
      </c>
      <c r="C326" s="18">
        <v>29.596575081491832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519.95075028697772</v>
      </c>
      <c r="X326" s="20"/>
      <c r="Y326" s="26"/>
      <c r="Z326" s="23">
        <v>549.5473253684695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68.999999999999986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23">
        <v>68.999999999999986</v>
      </c>
    </row>
    <row r="328" spans="1:26" ht="27" customHeight="1" x14ac:dyDescent="0.15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5"/>
    </row>
    <row r="329" spans="1:26" ht="13.5" customHeight="1" x14ac:dyDescent="0.15">
      <c r="A329" s="16">
        <v>325</v>
      </c>
      <c r="B329" s="17" t="s">
        <v>247</v>
      </c>
      <c r="C329" s="28"/>
      <c r="D329" s="29">
        <v>894.00000000000011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894.00000000000011</v>
      </c>
    </row>
    <row r="330" spans="1:26" ht="13.5" customHeight="1" x14ac:dyDescent="0.15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5"/>
    </row>
    <row r="331" spans="1:26" ht="13.5" customHeight="1" x14ac:dyDescent="0.15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5"/>
    </row>
    <row r="332" spans="1:26" ht="13.5" customHeight="1" x14ac:dyDescent="0.15">
      <c r="A332" s="16">
        <v>328</v>
      </c>
      <c r="B332" s="17" t="s">
        <v>248</v>
      </c>
      <c r="C332" s="30">
        <v>0.94465264880612443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32">
        <v>0.94465264880612443</v>
      </c>
    </row>
    <row r="333" spans="1:26" ht="13.5" customHeight="1" x14ac:dyDescent="0.15">
      <c r="A333" s="16">
        <v>329</v>
      </c>
      <c r="B333" s="17" t="s">
        <v>249</v>
      </c>
      <c r="C333" s="28"/>
      <c r="D333" s="19"/>
      <c r="E333" s="19"/>
      <c r="F333" s="19"/>
      <c r="G333" s="19"/>
      <c r="H333" s="29">
        <v>136.97914819427146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23">
        <v>136.97914819427146</v>
      </c>
    </row>
    <row r="334" spans="1:26" ht="27" customHeight="1" x14ac:dyDescent="0.15">
      <c r="A334" s="16">
        <v>330</v>
      </c>
      <c r="B334" s="17" t="s">
        <v>451</v>
      </c>
      <c r="C334" s="24">
        <v>1.4021797803755001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0.32212571174093568</v>
      </c>
      <c r="X334" s="20"/>
      <c r="Y334" s="26"/>
      <c r="Z334" s="27">
        <v>1.7243054921164358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45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45</v>
      </c>
    </row>
    <row r="336" spans="1:26" ht="13.5" customHeight="1" x14ac:dyDescent="0.15">
      <c r="A336" s="16">
        <v>332</v>
      </c>
      <c r="B336" s="17" t="s">
        <v>251</v>
      </c>
      <c r="C336" s="47">
        <v>1.7364846812349149E-6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38">
        <v>2.1977823691119691</v>
      </c>
      <c r="W336" s="48">
        <v>2.2606382865059573E-7</v>
      </c>
      <c r="X336" s="38">
        <v>4.9161354259781262</v>
      </c>
      <c r="Y336" s="45">
        <v>9.2221572817091975</v>
      </c>
      <c r="Z336" s="23">
        <v>16.336077039347803</v>
      </c>
    </row>
    <row r="337" spans="1:26" ht="13.5" customHeight="1" x14ac:dyDescent="0.15">
      <c r="A337" s="16">
        <v>333</v>
      </c>
      <c r="B337" s="17" t="s">
        <v>252</v>
      </c>
      <c r="C337" s="24">
        <v>1.4350041959422848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27">
        <v>1.4350041959422848</v>
      </c>
    </row>
    <row r="338" spans="1:26" ht="13.5" customHeight="1" x14ac:dyDescent="0.15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6"/>
      <c r="Z338" s="35"/>
    </row>
    <row r="339" spans="1:26" ht="13.5" customHeight="1" x14ac:dyDescent="0.15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5"/>
    </row>
    <row r="340" spans="1:26" ht="13.5" customHeight="1" x14ac:dyDescent="0.15">
      <c r="A340" s="16">
        <v>336</v>
      </c>
      <c r="B340" s="17" t="s">
        <v>255</v>
      </c>
      <c r="C340" s="24">
        <v>4.5237958495927177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8">
        <v>2.9622583125006412</v>
      </c>
      <c r="X340" s="20"/>
      <c r="Y340" s="26"/>
      <c r="Z340" s="27">
        <v>7.4860541620933585</v>
      </c>
    </row>
    <row r="341" spans="1:26" ht="13.5" customHeight="1" x14ac:dyDescent="0.15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5"/>
    </row>
    <row r="342" spans="1:26" ht="13.5" customHeight="1" x14ac:dyDescent="0.15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5"/>
    </row>
    <row r="343" spans="1:26" ht="13.5" customHeight="1" x14ac:dyDescent="0.15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5"/>
    </row>
    <row r="344" spans="1:26" ht="13.5" customHeight="1" x14ac:dyDescent="0.15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5"/>
    </row>
    <row r="345" spans="1:26" ht="13.5" customHeight="1" x14ac:dyDescent="0.15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6"/>
      <c r="Z345" s="35"/>
    </row>
    <row r="346" spans="1:26" ht="13.5" customHeight="1" x14ac:dyDescent="0.15">
      <c r="A346" s="16">
        <v>342</v>
      </c>
      <c r="B346" s="17" t="s">
        <v>257</v>
      </c>
      <c r="C346" s="30">
        <v>0.69302799680489147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0.13032197724258404</v>
      </c>
      <c r="X346" s="20"/>
      <c r="Y346" s="26"/>
      <c r="Z346" s="32">
        <v>0.82334997404747545</v>
      </c>
    </row>
    <row r="347" spans="1:26" ht="13.5" customHeight="1" x14ac:dyDescent="0.15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5"/>
    </row>
    <row r="348" spans="1:26" ht="13.5" customHeight="1" x14ac:dyDescent="0.15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5"/>
    </row>
    <row r="349" spans="1:26" ht="13.5" customHeight="1" x14ac:dyDescent="0.15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5"/>
    </row>
    <row r="350" spans="1:26" ht="13.5" customHeight="1" x14ac:dyDescent="0.15">
      <c r="A350" s="16">
        <v>346</v>
      </c>
      <c r="B350" s="17" t="s">
        <v>259</v>
      </c>
      <c r="C350" s="28"/>
      <c r="D350" s="19"/>
      <c r="E350" s="46">
        <v>0.10746427223736506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32">
        <v>0.10746427223736506</v>
      </c>
    </row>
    <row r="351" spans="1:26" ht="13.5" customHeight="1" x14ac:dyDescent="0.15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5"/>
    </row>
    <row r="352" spans="1:26" ht="13.5" customHeight="1" x14ac:dyDescent="0.15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5"/>
    </row>
    <row r="353" spans="1:26" ht="13.5" customHeight="1" x14ac:dyDescent="0.15">
      <c r="A353" s="16">
        <v>349</v>
      </c>
      <c r="B353" s="17" t="s">
        <v>261</v>
      </c>
      <c r="C353" s="18">
        <v>41.768681915947717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33">
        <v>3.9100083489265004E-2</v>
      </c>
      <c r="X353" s="21">
        <v>14.114052852343425</v>
      </c>
      <c r="Y353" s="26"/>
      <c r="Z353" s="23">
        <v>55.92183485178041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338.55000000000007</v>
      </c>
      <c r="E354" s="29">
        <v>122.8728666408571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461.42286664085714</v>
      </c>
    </row>
    <row r="355" spans="1:26" ht="13.5" customHeight="1" x14ac:dyDescent="0.15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29">
        <v>608.63890749250345</v>
      </c>
      <c r="L355" s="29">
        <v>683.21826120000003</v>
      </c>
      <c r="M355" s="29">
        <v>11556.058530762262</v>
      </c>
      <c r="N355" s="29">
        <v>286.61436476447199</v>
      </c>
      <c r="O355" s="29">
        <v>1905.1259920010004</v>
      </c>
      <c r="P355" s="29">
        <v>2698.9357421821187</v>
      </c>
      <c r="Q355" s="29">
        <v>346.4559374168997</v>
      </c>
      <c r="R355" s="29">
        <v>226.74395971842171</v>
      </c>
      <c r="S355" s="19"/>
      <c r="T355" s="19"/>
      <c r="U355" s="19"/>
      <c r="V355" s="20"/>
      <c r="W355" s="20"/>
      <c r="X355" s="20"/>
      <c r="Y355" s="26"/>
      <c r="Z355" s="23">
        <v>18311.791695537675</v>
      </c>
    </row>
    <row r="356" spans="1:26" ht="13.5" customHeight="1" x14ac:dyDescent="0.15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5"/>
    </row>
    <row r="357" spans="1:26" ht="13.5" customHeight="1" x14ac:dyDescent="0.15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5"/>
    </row>
    <row r="358" spans="1:26" ht="13.5" customHeight="1" x14ac:dyDescent="0.15">
      <c r="A358" s="16">
        <v>354</v>
      </c>
      <c r="B358" s="17" t="s">
        <v>264</v>
      </c>
      <c r="C358" s="24">
        <v>5.628794334141686</v>
      </c>
      <c r="D358" s="37">
        <v>3.8</v>
      </c>
      <c r="E358" s="19"/>
      <c r="F358" s="19"/>
      <c r="G358" s="29">
        <v>670.91103668956623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680.33983102370792</v>
      </c>
    </row>
    <row r="359" spans="1:26" ht="13.5" customHeight="1" x14ac:dyDescent="0.15">
      <c r="A359" s="16">
        <v>355</v>
      </c>
      <c r="B359" s="17" t="s">
        <v>265</v>
      </c>
      <c r="C359" s="18">
        <v>162.68348058935749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13.643820239040624</v>
      </c>
      <c r="X359" s="20"/>
      <c r="Y359" s="26"/>
      <c r="Z359" s="23">
        <v>176.32730082839811</v>
      </c>
    </row>
    <row r="360" spans="1:26" ht="13.5" customHeight="1" x14ac:dyDescent="0.15">
      <c r="A360" s="16">
        <v>356</v>
      </c>
      <c r="B360" s="17" t="s">
        <v>266</v>
      </c>
      <c r="C360" s="30">
        <v>0.34471470202488974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32">
        <v>0.34471470202488974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1099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23">
        <v>1099</v>
      </c>
    </row>
    <row r="362" spans="1:26" ht="13.5" customHeight="1" x14ac:dyDescent="0.15">
      <c r="A362" s="16">
        <v>358</v>
      </c>
      <c r="B362" s="17" t="s">
        <v>268</v>
      </c>
      <c r="C362" s="28"/>
      <c r="D362" s="29">
        <v>575.5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23">
        <v>575.5</v>
      </c>
    </row>
    <row r="363" spans="1:26" ht="27" customHeight="1" x14ac:dyDescent="0.15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5"/>
    </row>
    <row r="364" spans="1:26" ht="13.5" customHeight="1" x14ac:dyDescent="0.15">
      <c r="A364" s="16">
        <v>360</v>
      </c>
      <c r="B364" s="17" t="s">
        <v>269</v>
      </c>
      <c r="C364" s="28"/>
      <c r="D364" s="29">
        <v>550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550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2189.7000000000003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23">
        <v>2189.7000000000003</v>
      </c>
    </row>
    <row r="366" spans="1:26" ht="13.5" customHeight="1" x14ac:dyDescent="0.15">
      <c r="A366" s="16">
        <v>362</v>
      </c>
      <c r="B366" s="17" t="s">
        <v>271</v>
      </c>
      <c r="C366" s="2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35"/>
    </row>
    <row r="367" spans="1:26" ht="13.5" customHeight="1" x14ac:dyDescent="0.15">
      <c r="A367" s="16">
        <v>363</v>
      </c>
      <c r="B367" s="17" t="s">
        <v>272</v>
      </c>
      <c r="C367" s="28"/>
      <c r="D367" s="29">
        <v>968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23">
        <v>968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19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23">
        <v>19</v>
      </c>
    </row>
    <row r="369" spans="1:26" ht="13.5" customHeight="1" x14ac:dyDescent="0.15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5"/>
    </row>
    <row r="370" spans="1:26" ht="13.5" customHeight="1" x14ac:dyDescent="0.15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6"/>
      <c r="Z370" s="35"/>
    </row>
    <row r="371" spans="1:26" ht="13.5" customHeight="1" x14ac:dyDescent="0.15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5"/>
    </row>
    <row r="372" spans="1:26" ht="13.5" customHeight="1" x14ac:dyDescent="0.15">
      <c r="A372" s="16">
        <v>368</v>
      </c>
      <c r="B372" s="17" t="s">
        <v>275</v>
      </c>
      <c r="C372" s="34">
        <v>2.7923179250635304E-2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6">
        <v>2.7923179250635304E-2</v>
      </c>
    </row>
    <row r="373" spans="1:26" ht="13.5" customHeight="1" x14ac:dyDescent="0.15">
      <c r="A373" s="16">
        <v>369</v>
      </c>
      <c r="B373" s="17" t="s">
        <v>276</v>
      </c>
      <c r="C373" s="28"/>
      <c r="D373" s="29">
        <v>120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23">
        <v>120</v>
      </c>
    </row>
    <row r="374" spans="1:26" ht="13.5" customHeight="1" x14ac:dyDescent="0.15">
      <c r="A374" s="16">
        <v>370</v>
      </c>
      <c r="B374" s="17" t="s">
        <v>277</v>
      </c>
      <c r="C374" s="28"/>
      <c r="D374" s="29">
        <v>40.000000000000007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23">
        <v>40.000000000000007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79.999999999999986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23">
        <v>79.999999999999986</v>
      </c>
    </row>
    <row r="376" spans="1:26" ht="27" customHeight="1" x14ac:dyDescent="0.15">
      <c r="A376" s="16">
        <v>372</v>
      </c>
      <c r="B376" s="17" t="s">
        <v>464</v>
      </c>
      <c r="C376" s="24">
        <v>1.2161099418534325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27">
        <v>1.2161099418534325</v>
      </c>
    </row>
    <row r="377" spans="1:26" ht="27" customHeight="1" x14ac:dyDescent="0.15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5"/>
    </row>
    <row r="378" spans="1:26" ht="13.5" customHeight="1" x14ac:dyDescent="0.15">
      <c r="A378" s="16">
        <v>374</v>
      </c>
      <c r="B378" s="17" t="s">
        <v>279</v>
      </c>
      <c r="C378" s="18">
        <v>1944.2105594463865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1">
        <v>2811.8686193050198</v>
      </c>
      <c r="W378" s="20"/>
      <c r="X378" s="21">
        <v>1968.1869382270281</v>
      </c>
      <c r="Y378" s="26"/>
      <c r="Z378" s="23">
        <v>6724.2661169784342</v>
      </c>
    </row>
    <row r="379" spans="1:26" ht="13.5" customHeight="1" x14ac:dyDescent="0.15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5"/>
    </row>
    <row r="380" spans="1:26" ht="13.5" customHeight="1" x14ac:dyDescent="0.15">
      <c r="A380" s="16">
        <v>376</v>
      </c>
      <c r="B380" s="17" t="s">
        <v>280</v>
      </c>
      <c r="C380" s="28"/>
      <c r="D380" s="29">
        <v>5854.5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5854.5</v>
      </c>
    </row>
    <row r="381" spans="1:26" ht="13.5" customHeight="1" x14ac:dyDescent="0.15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5"/>
    </row>
    <row r="382" spans="1:26" ht="13.5" customHeight="1" x14ac:dyDescent="0.15">
      <c r="A382" s="16">
        <v>378</v>
      </c>
      <c r="B382" s="17" t="s">
        <v>282</v>
      </c>
      <c r="C382" s="28"/>
      <c r="D382" s="29">
        <v>420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420</v>
      </c>
    </row>
    <row r="383" spans="1:26" ht="13.5" customHeight="1" x14ac:dyDescent="0.15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6"/>
      <c r="Z383" s="35"/>
    </row>
    <row r="384" spans="1:26" ht="13.5" customHeight="1" x14ac:dyDescent="0.15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5"/>
    </row>
    <row r="385" spans="1:26" ht="13.5" customHeight="1" x14ac:dyDescent="0.15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9">
        <v>730.91577230271275</v>
      </c>
      <c r="T385" s="19"/>
      <c r="U385" s="19"/>
      <c r="V385" s="20"/>
      <c r="W385" s="21">
        <v>165.38375764409352</v>
      </c>
      <c r="X385" s="20"/>
      <c r="Y385" s="26"/>
      <c r="Z385" s="23">
        <v>896.29952994680627</v>
      </c>
    </row>
    <row r="386" spans="1:26" ht="13.5" customHeight="1" x14ac:dyDescent="0.15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29">
        <v>15</v>
      </c>
      <c r="U386" s="19"/>
      <c r="V386" s="20"/>
      <c r="W386" s="20"/>
      <c r="X386" s="20"/>
      <c r="Y386" s="26"/>
      <c r="Z386" s="23">
        <v>15</v>
      </c>
    </row>
    <row r="387" spans="1:26" ht="13.5" customHeight="1" x14ac:dyDescent="0.15">
      <c r="A387" s="16">
        <v>383</v>
      </c>
      <c r="B387" s="17" t="s">
        <v>286</v>
      </c>
      <c r="C387" s="28"/>
      <c r="D387" s="29">
        <v>1857.7499999999998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1857.7499999999998</v>
      </c>
    </row>
    <row r="388" spans="1:26" ht="13.5" customHeight="1" x14ac:dyDescent="0.15">
      <c r="A388" s="16">
        <v>384</v>
      </c>
      <c r="B388" s="17" t="s">
        <v>287</v>
      </c>
      <c r="C388" s="18">
        <v>5120.3302004142597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5120.3302004142597</v>
      </c>
    </row>
    <row r="389" spans="1:26" ht="13.5" customHeight="1" x14ac:dyDescent="0.15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5"/>
    </row>
    <row r="390" spans="1:26" ht="13.5" customHeight="1" x14ac:dyDescent="0.15">
      <c r="A390" s="16">
        <v>386</v>
      </c>
      <c r="B390" s="17" t="s">
        <v>289</v>
      </c>
      <c r="C390" s="28"/>
      <c r="D390" s="29">
        <v>4377.5000000000018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23">
        <v>4377.5000000000018</v>
      </c>
    </row>
    <row r="391" spans="1:26" ht="13.5" customHeight="1" x14ac:dyDescent="0.15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5"/>
    </row>
    <row r="392" spans="1:26" ht="13.5" customHeight="1" x14ac:dyDescent="0.15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5"/>
    </row>
    <row r="393" spans="1:26" ht="27" customHeight="1" x14ac:dyDescent="0.15">
      <c r="A393" s="16">
        <v>389</v>
      </c>
      <c r="B393" s="17" t="s">
        <v>290</v>
      </c>
      <c r="C393" s="24">
        <v>8.6819916592155479</v>
      </c>
      <c r="D393" s="19"/>
      <c r="E393" s="19"/>
      <c r="F393" s="19"/>
      <c r="G393" s="19"/>
      <c r="H393" s="19"/>
      <c r="I393" s="29">
        <v>803.31267513019941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119.41324296358211</v>
      </c>
      <c r="X393" s="20"/>
      <c r="Y393" s="26"/>
      <c r="Z393" s="23">
        <v>931.40790975299706</v>
      </c>
    </row>
    <row r="394" spans="1:26" ht="13.5" customHeight="1" x14ac:dyDescent="0.15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6"/>
      <c r="Z394" s="35"/>
    </row>
    <row r="395" spans="1:26" ht="13.5" customHeight="1" x14ac:dyDescent="0.15">
      <c r="A395" s="16">
        <v>391</v>
      </c>
      <c r="B395" s="17" t="s">
        <v>292</v>
      </c>
      <c r="C395" s="30">
        <v>0.30058778330304464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32">
        <v>0.30058778330304464</v>
      </c>
    </row>
    <row r="396" spans="1:26" ht="13.5" customHeight="1" x14ac:dyDescent="0.15">
      <c r="A396" s="16">
        <v>392</v>
      </c>
      <c r="B396" s="17" t="s">
        <v>293</v>
      </c>
      <c r="C396" s="18">
        <v>44284.003466215785</v>
      </c>
      <c r="D396" s="19"/>
      <c r="E396" s="19"/>
      <c r="F396" s="29">
        <v>1847.7766714505376</v>
      </c>
      <c r="G396" s="19"/>
      <c r="H396" s="19"/>
      <c r="I396" s="19"/>
      <c r="J396" s="19"/>
      <c r="K396" s="29">
        <v>8205.3974153424297</v>
      </c>
      <c r="L396" s="19"/>
      <c r="M396" s="29">
        <v>76982.024834872544</v>
      </c>
      <c r="N396" s="19"/>
      <c r="O396" s="29">
        <v>2651.8932812754215</v>
      </c>
      <c r="P396" s="19"/>
      <c r="Q396" s="19"/>
      <c r="R396" s="19"/>
      <c r="S396" s="19"/>
      <c r="T396" s="19"/>
      <c r="U396" s="19"/>
      <c r="V396" s="20"/>
      <c r="W396" s="25">
        <v>0.18470257771534238</v>
      </c>
      <c r="X396" s="20"/>
      <c r="Y396" s="22">
        <v>181.64186138615071</v>
      </c>
      <c r="Z396" s="23">
        <v>134152.9222331206</v>
      </c>
    </row>
    <row r="397" spans="1:26" ht="13.5" customHeight="1" x14ac:dyDescent="0.15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6"/>
      <c r="Z397" s="35"/>
    </row>
    <row r="398" spans="1:26" ht="13.5" customHeight="1" x14ac:dyDescent="0.15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38">
        <v>3.2320328957528961</v>
      </c>
      <c r="W398" s="20"/>
      <c r="X398" s="20"/>
      <c r="Y398" s="26"/>
      <c r="Z398" s="27">
        <v>3.2320328957528961</v>
      </c>
    </row>
    <row r="399" spans="1:26" ht="13.5" customHeight="1" x14ac:dyDescent="0.15">
      <c r="A399" s="16">
        <v>395</v>
      </c>
      <c r="B399" s="17" t="s">
        <v>296</v>
      </c>
      <c r="C399" s="24">
        <v>6.5934180157345512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27">
        <v>6.5934180157345512</v>
      </c>
    </row>
    <row r="400" spans="1:26" ht="13.5" customHeight="1" x14ac:dyDescent="0.15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5"/>
    </row>
    <row r="401" spans="1:26" ht="13.5" customHeight="1" x14ac:dyDescent="0.15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5"/>
    </row>
    <row r="402" spans="1:26" ht="13.5" customHeight="1" x14ac:dyDescent="0.15">
      <c r="A402" s="16">
        <v>398</v>
      </c>
      <c r="B402" s="17" t="s">
        <v>297</v>
      </c>
      <c r="C402" s="28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5"/>
    </row>
    <row r="403" spans="1:26" ht="13.5" customHeight="1" x14ac:dyDescent="0.15">
      <c r="A403" s="16">
        <v>399</v>
      </c>
      <c r="B403" s="17" t="s">
        <v>298</v>
      </c>
      <c r="C403" s="39">
        <v>7.765488450602639E-4</v>
      </c>
      <c r="D403" s="19"/>
      <c r="E403" s="19"/>
      <c r="F403" s="19"/>
      <c r="G403" s="19"/>
      <c r="H403" s="19"/>
      <c r="I403" s="19"/>
      <c r="J403" s="19"/>
      <c r="K403" s="29">
        <v>361.50137807008008</v>
      </c>
      <c r="L403" s="19"/>
      <c r="M403" s="29">
        <v>5002.762208161631</v>
      </c>
      <c r="N403" s="29">
        <v>178.64806230399887</v>
      </c>
      <c r="O403" s="29">
        <v>964.66881538337736</v>
      </c>
      <c r="P403" s="29">
        <v>351.41810350162029</v>
      </c>
      <c r="Q403" s="29">
        <v>86.613984354224925</v>
      </c>
      <c r="R403" s="19"/>
      <c r="S403" s="19"/>
      <c r="T403" s="19"/>
      <c r="U403" s="19"/>
      <c r="V403" s="20"/>
      <c r="W403" s="41">
        <v>2.3221961478235279E-5</v>
      </c>
      <c r="X403" s="20"/>
      <c r="Y403" s="26"/>
      <c r="Z403" s="23">
        <v>6945.6133515457395</v>
      </c>
    </row>
    <row r="404" spans="1:26" ht="13.5" customHeight="1" x14ac:dyDescent="0.15">
      <c r="A404" s="16">
        <v>400</v>
      </c>
      <c r="B404" s="17" t="s">
        <v>299</v>
      </c>
      <c r="C404" s="18">
        <v>2818.4841063214558</v>
      </c>
      <c r="D404" s="37">
        <v>1.04</v>
      </c>
      <c r="E404" s="19"/>
      <c r="F404" s="19"/>
      <c r="G404" s="19"/>
      <c r="H404" s="19"/>
      <c r="I404" s="19"/>
      <c r="J404" s="19"/>
      <c r="K404" s="29">
        <v>14655.993901853246</v>
      </c>
      <c r="L404" s="29">
        <v>558.08602299999995</v>
      </c>
      <c r="M404" s="29">
        <v>83232.198450276454</v>
      </c>
      <c r="N404" s="29">
        <v>2935.0168021557529</v>
      </c>
      <c r="O404" s="29">
        <v>9316.3077437751344</v>
      </c>
      <c r="P404" s="29">
        <v>7333.0671338181091</v>
      </c>
      <c r="Q404" s="29">
        <v>346.4559374168997</v>
      </c>
      <c r="R404" s="29">
        <v>239.33081719030474</v>
      </c>
      <c r="S404" s="19"/>
      <c r="T404" s="19"/>
      <c r="U404" s="19"/>
      <c r="V404" s="20"/>
      <c r="W404" s="25">
        <v>0.93649853183554288</v>
      </c>
      <c r="X404" s="20"/>
      <c r="Y404" s="22">
        <v>502.46181008692758</v>
      </c>
      <c r="Z404" s="23">
        <v>121939.37922442613</v>
      </c>
    </row>
    <row r="405" spans="1:26" ht="27" customHeight="1" x14ac:dyDescent="0.15">
      <c r="A405" s="16">
        <v>401</v>
      </c>
      <c r="B405" s="17" t="s">
        <v>472</v>
      </c>
      <c r="C405" s="28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5"/>
    </row>
    <row r="406" spans="1:26" ht="13.5" customHeight="1" x14ac:dyDescent="0.15">
      <c r="A406" s="16">
        <v>402</v>
      </c>
      <c r="B406" s="17" t="s">
        <v>300</v>
      </c>
      <c r="C406" s="28"/>
      <c r="D406" s="29">
        <v>603.29999999999995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23">
        <v>603.29999999999995</v>
      </c>
    </row>
    <row r="407" spans="1:26" ht="13.5" customHeight="1" x14ac:dyDescent="0.15">
      <c r="A407" s="16">
        <v>403</v>
      </c>
      <c r="B407" s="17" t="s">
        <v>301</v>
      </c>
      <c r="C407" s="34">
        <v>1.8856702840558616E-3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1">
        <v>2.1310558515028665E-4</v>
      </c>
      <c r="X407" s="20"/>
      <c r="Y407" s="26"/>
      <c r="Z407" s="36">
        <v>2.0987758692061482E-3</v>
      </c>
    </row>
    <row r="408" spans="1:26" ht="13.5" customHeight="1" x14ac:dyDescent="0.15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5"/>
    </row>
    <row r="409" spans="1:26" ht="13.5" customHeight="1" x14ac:dyDescent="0.15">
      <c r="A409" s="16">
        <v>405</v>
      </c>
      <c r="B409" s="17" t="s">
        <v>302</v>
      </c>
      <c r="C409" s="18">
        <v>244.0198321130278</v>
      </c>
      <c r="D409" s="29">
        <v>5998.9999999999991</v>
      </c>
      <c r="E409" s="29">
        <v>10.717831716326311</v>
      </c>
      <c r="F409" s="19"/>
      <c r="G409" s="19"/>
      <c r="H409" s="46">
        <v>0.76140171556662506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1">
        <v>5712.2949399536692</v>
      </c>
      <c r="W409" s="20"/>
      <c r="X409" s="20"/>
      <c r="Y409" s="26"/>
      <c r="Z409" s="23">
        <v>11966.794005498588</v>
      </c>
    </row>
    <row r="410" spans="1:26" ht="13.5" customHeight="1" x14ac:dyDescent="0.15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5"/>
    </row>
    <row r="411" spans="1:26" ht="40.5" customHeight="1" x14ac:dyDescent="0.15">
      <c r="A411" s="16">
        <v>407</v>
      </c>
      <c r="B411" s="17" t="s">
        <v>303</v>
      </c>
      <c r="C411" s="18">
        <v>8914.0192423872195</v>
      </c>
      <c r="D411" s="29">
        <v>4077.45</v>
      </c>
      <c r="E411" s="29">
        <v>25.062862047771343</v>
      </c>
      <c r="F411" s="19"/>
      <c r="G411" s="19"/>
      <c r="H411" s="19"/>
      <c r="I411" s="29">
        <v>416693.53969085874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11176.282353161943</v>
      </c>
      <c r="X411" s="20"/>
      <c r="Y411" s="26"/>
      <c r="Z411" s="23">
        <v>440886.35414845566</v>
      </c>
    </row>
    <row r="412" spans="1:26" ht="27" customHeight="1" x14ac:dyDescent="0.15">
      <c r="A412" s="16">
        <v>408</v>
      </c>
      <c r="B412" s="17" t="s">
        <v>304</v>
      </c>
      <c r="C412" s="18">
        <v>109.03680328637934</v>
      </c>
      <c r="D412" s="29">
        <v>612.00416666666649</v>
      </c>
      <c r="E412" s="37">
        <v>3.7222851739281317</v>
      </c>
      <c r="F412" s="19"/>
      <c r="G412" s="19"/>
      <c r="H412" s="19"/>
      <c r="I412" s="29">
        <v>359.41073602073925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38">
        <v>8.2384950758264726</v>
      </c>
      <c r="X412" s="20"/>
      <c r="Y412" s="26"/>
      <c r="Z412" s="23">
        <v>1092.4124862235399</v>
      </c>
    </row>
    <row r="413" spans="1:26" ht="27" customHeight="1" x14ac:dyDescent="0.15">
      <c r="A413" s="16">
        <v>409</v>
      </c>
      <c r="B413" s="17" t="s">
        <v>305</v>
      </c>
      <c r="C413" s="18">
        <v>53.705715460256449</v>
      </c>
      <c r="D413" s="29">
        <v>4301.2999999999993</v>
      </c>
      <c r="E413" s="46">
        <v>0.23860802396975206</v>
      </c>
      <c r="F413" s="19"/>
      <c r="G413" s="19"/>
      <c r="H413" s="19"/>
      <c r="I413" s="29">
        <v>71324.950914191708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11142.381190223092</v>
      </c>
      <c r="X413" s="20"/>
      <c r="Y413" s="26"/>
      <c r="Z413" s="23">
        <v>86822.576427899025</v>
      </c>
    </row>
    <row r="414" spans="1:26" ht="27" customHeight="1" x14ac:dyDescent="0.15">
      <c r="A414" s="16">
        <v>410</v>
      </c>
      <c r="B414" s="17" t="s">
        <v>306</v>
      </c>
      <c r="C414" s="18">
        <v>2790.6700317510904</v>
      </c>
      <c r="D414" s="29">
        <v>2084.9411666666665</v>
      </c>
      <c r="E414" s="29">
        <v>40.612033875462316</v>
      </c>
      <c r="F414" s="19"/>
      <c r="G414" s="19"/>
      <c r="H414" s="19"/>
      <c r="I414" s="29">
        <v>1415.1394359283365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142.86185268563074</v>
      </c>
      <c r="X414" s="20"/>
      <c r="Y414" s="26"/>
      <c r="Z414" s="23">
        <v>6474.2245209071871</v>
      </c>
    </row>
    <row r="415" spans="1:26" ht="13.5" customHeight="1" x14ac:dyDescent="0.15">
      <c r="A415" s="16">
        <v>411</v>
      </c>
      <c r="B415" s="17" t="s">
        <v>307</v>
      </c>
      <c r="C415" s="18">
        <v>1295.1828519026249</v>
      </c>
      <c r="D415" s="19"/>
      <c r="E415" s="19"/>
      <c r="F415" s="29">
        <v>304.8067975476672</v>
      </c>
      <c r="G415" s="19"/>
      <c r="H415" s="19"/>
      <c r="I415" s="19"/>
      <c r="J415" s="19"/>
      <c r="K415" s="29">
        <v>1918.164037160775</v>
      </c>
      <c r="L415" s="29">
        <v>839.50077180000005</v>
      </c>
      <c r="M415" s="29">
        <v>49942.839137596638</v>
      </c>
      <c r="N415" s="29">
        <v>592.96593027499057</v>
      </c>
      <c r="O415" s="29">
        <v>33213.293971616462</v>
      </c>
      <c r="P415" s="29">
        <v>7840.6574636642072</v>
      </c>
      <c r="Q415" s="29">
        <v>1039.367812250699</v>
      </c>
      <c r="R415" s="29">
        <v>114.13929108927587</v>
      </c>
      <c r="S415" s="19"/>
      <c r="T415" s="19"/>
      <c r="U415" s="19"/>
      <c r="V415" s="20"/>
      <c r="W415" s="21">
        <v>767.90279845534815</v>
      </c>
      <c r="X415" s="21">
        <v>473.07621264985255</v>
      </c>
      <c r="Y415" s="22">
        <v>181.22964246292361</v>
      </c>
      <c r="Z415" s="23">
        <v>98523.126718471467</v>
      </c>
    </row>
    <row r="416" spans="1:26" ht="13.5" customHeight="1" x14ac:dyDescent="0.15">
      <c r="A416" s="16">
        <v>412</v>
      </c>
      <c r="B416" s="17" t="s">
        <v>308</v>
      </c>
      <c r="C416" s="24">
        <v>2.0995030738951463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38">
        <v>5.3867214929214935</v>
      </c>
      <c r="W416" s="38">
        <v>2.0761488262358916</v>
      </c>
      <c r="X416" s="38">
        <v>3.6623556803066104</v>
      </c>
      <c r="Y416" s="22">
        <v>48.892218226393283</v>
      </c>
      <c r="Z416" s="23">
        <v>62.116947299752425</v>
      </c>
    </row>
    <row r="417" spans="1:26" ht="13.5" customHeight="1" x14ac:dyDescent="0.15">
      <c r="A417" s="16">
        <v>413</v>
      </c>
      <c r="B417" s="17" t="s">
        <v>309</v>
      </c>
      <c r="C417" s="30">
        <v>0.35766522833487013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32">
        <v>0.35766522833487013</v>
      </c>
    </row>
    <row r="418" spans="1:26" ht="13.5" customHeight="1" x14ac:dyDescent="0.15">
      <c r="A418" s="16">
        <v>414</v>
      </c>
      <c r="B418" s="17" t="s">
        <v>310</v>
      </c>
      <c r="C418" s="34">
        <v>1.160255916111317E-2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1">
        <v>5.2667328882116645E-5</v>
      </c>
      <c r="X418" s="20"/>
      <c r="Y418" s="26"/>
      <c r="Z418" s="36">
        <v>1.1655226489995287E-2</v>
      </c>
    </row>
    <row r="419" spans="1:26" ht="13.5" customHeight="1" x14ac:dyDescent="0.15">
      <c r="A419" s="16">
        <v>415</v>
      </c>
      <c r="B419" s="17" t="s">
        <v>311</v>
      </c>
      <c r="C419" s="18">
        <v>47.399769329672687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5">
        <v>0.64338091811623876</v>
      </c>
      <c r="X419" s="20"/>
      <c r="Y419" s="26"/>
      <c r="Z419" s="23">
        <v>48.043150247788923</v>
      </c>
    </row>
    <row r="420" spans="1:26" ht="13.5" customHeight="1" x14ac:dyDescent="0.15">
      <c r="A420" s="16">
        <v>416</v>
      </c>
      <c r="B420" s="17" t="s">
        <v>312</v>
      </c>
      <c r="C420" s="2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5"/>
    </row>
    <row r="421" spans="1:26" ht="13.5" customHeight="1" x14ac:dyDescent="0.15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5"/>
    </row>
    <row r="422" spans="1:26" ht="13.5" customHeight="1" x14ac:dyDescent="0.15">
      <c r="A422" s="16">
        <v>418</v>
      </c>
      <c r="B422" s="17" t="s">
        <v>313</v>
      </c>
      <c r="C422" s="34">
        <v>4.8405574687068811E-2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33">
        <v>2.9157290395631478E-2</v>
      </c>
      <c r="X422" s="20"/>
      <c r="Y422" s="26"/>
      <c r="Z422" s="36">
        <v>7.7562865082700286E-2</v>
      </c>
    </row>
    <row r="423" spans="1:26" ht="13.5" customHeight="1" x14ac:dyDescent="0.15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5"/>
    </row>
    <row r="424" spans="1:26" ht="13.5" customHeight="1" x14ac:dyDescent="0.15">
      <c r="A424" s="16">
        <v>420</v>
      </c>
      <c r="B424" s="17" t="s">
        <v>315</v>
      </c>
      <c r="C424" s="18">
        <v>599.64498929822219</v>
      </c>
      <c r="D424" s="19"/>
      <c r="E424" s="19"/>
      <c r="F424" s="29">
        <v>196.50420216904837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8">
        <v>3.1924182965387327</v>
      </c>
      <c r="X424" s="20"/>
      <c r="Y424" s="26"/>
      <c r="Z424" s="23">
        <v>799.34160976380929</v>
      </c>
    </row>
    <row r="425" spans="1:26" ht="13.5" customHeight="1" x14ac:dyDescent="0.15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5"/>
    </row>
    <row r="426" spans="1:26" ht="13.5" customHeight="1" x14ac:dyDescent="0.15">
      <c r="A426" s="16">
        <v>422</v>
      </c>
      <c r="B426" s="17" t="s">
        <v>316</v>
      </c>
      <c r="C426" s="28"/>
      <c r="D426" s="29">
        <v>1936.0000000000002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23">
        <v>1936.0000000000002</v>
      </c>
    </row>
    <row r="427" spans="1:26" ht="13.5" customHeight="1" x14ac:dyDescent="0.15">
      <c r="A427" s="16">
        <v>423</v>
      </c>
      <c r="B427" s="17" t="s">
        <v>477</v>
      </c>
      <c r="C427" s="39">
        <v>5.0755387487983166E-4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1">
        <v>5.9197537820779083E-4</v>
      </c>
      <c r="X427" s="20"/>
      <c r="Y427" s="26"/>
      <c r="Z427" s="36">
        <v>1.0995292530876226E-3</v>
      </c>
    </row>
    <row r="428" spans="1:26" ht="13.5" customHeight="1" x14ac:dyDescent="0.15">
      <c r="A428" s="16">
        <v>424</v>
      </c>
      <c r="B428" s="17" t="s">
        <v>317</v>
      </c>
      <c r="C428" s="28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35"/>
    </row>
    <row r="429" spans="1:26" ht="13.5" customHeight="1" x14ac:dyDescent="0.15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5"/>
    </row>
    <row r="430" spans="1:26" ht="13.5" customHeight="1" x14ac:dyDescent="0.15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5"/>
    </row>
    <row r="431" spans="1:26" ht="13.5" customHeight="1" x14ac:dyDescent="0.15">
      <c r="A431" s="16">
        <v>427</v>
      </c>
      <c r="B431" s="17" t="s">
        <v>318</v>
      </c>
      <c r="C431" s="28"/>
      <c r="D431" s="29">
        <v>245.00000000000003</v>
      </c>
      <c r="E431" s="29">
        <v>180.2205386210693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425.2205386210693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374</v>
      </c>
      <c r="E432" s="29">
        <v>156.22330178260435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530.22330178260438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189.20000000000002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189.20000000000002</v>
      </c>
    </row>
    <row r="434" spans="1:26" ht="13.5" customHeight="1" x14ac:dyDescent="0.15">
      <c r="A434" s="16">
        <v>430</v>
      </c>
      <c r="B434" s="17" t="s">
        <v>321</v>
      </c>
      <c r="C434" s="28"/>
      <c r="D434" s="37">
        <v>2.5000000000000004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27">
        <v>2.5000000000000004</v>
      </c>
    </row>
    <row r="435" spans="1:26" ht="13.5" customHeight="1" x14ac:dyDescent="0.15">
      <c r="A435" s="16">
        <v>431</v>
      </c>
      <c r="B435" s="17" t="s">
        <v>322</v>
      </c>
      <c r="C435" s="28"/>
      <c r="D435" s="29">
        <v>627.90000000000009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627.90000000000009</v>
      </c>
    </row>
    <row r="436" spans="1:26" ht="13.5" customHeight="1" x14ac:dyDescent="0.15">
      <c r="A436" s="16">
        <v>432</v>
      </c>
      <c r="B436" s="17" t="s">
        <v>323</v>
      </c>
      <c r="C436" s="28"/>
      <c r="D436" s="29">
        <v>40.000000000000007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23">
        <v>40.000000000000007</v>
      </c>
    </row>
    <row r="437" spans="1:26" ht="13.5" customHeight="1" x14ac:dyDescent="0.15">
      <c r="A437" s="16">
        <v>433</v>
      </c>
      <c r="B437" s="17" t="s">
        <v>324</v>
      </c>
      <c r="C437" s="28"/>
      <c r="D437" s="29">
        <v>650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650</v>
      </c>
    </row>
    <row r="438" spans="1:26" ht="13.5" customHeight="1" x14ac:dyDescent="0.15">
      <c r="A438" s="16">
        <v>434</v>
      </c>
      <c r="B438" s="17" t="s">
        <v>325</v>
      </c>
      <c r="C438" s="28"/>
      <c r="D438" s="37">
        <v>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27">
        <v>8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96.8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23">
        <v>96.8</v>
      </c>
    </row>
    <row r="440" spans="1:26" ht="13.5" customHeight="1" x14ac:dyDescent="0.15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5"/>
    </row>
    <row r="441" spans="1:26" ht="13.5" customHeight="1" x14ac:dyDescent="0.15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5"/>
    </row>
    <row r="442" spans="1:26" ht="13.5" customHeight="1" x14ac:dyDescent="0.15">
      <c r="A442" s="16">
        <v>438</v>
      </c>
      <c r="B442" s="17" t="s">
        <v>328</v>
      </c>
      <c r="C442" s="24">
        <v>8.8066866682325973</v>
      </c>
      <c r="D442" s="29">
        <v>682.8</v>
      </c>
      <c r="E442" s="46">
        <v>0.43136158876078334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33">
        <v>8.774858939077132E-2</v>
      </c>
      <c r="X442" s="20"/>
      <c r="Y442" s="26"/>
      <c r="Z442" s="23">
        <v>692.12579684638411</v>
      </c>
    </row>
    <row r="443" spans="1:26" ht="13.5" customHeight="1" x14ac:dyDescent="0.15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5"/>
    </row>
    <row r="444" spans="1:26" ht="27" customHeight="1" x14ac:dyDescent="0.15">
      <c r="A444" s="16">
        <v>440</v>
      </c>
      <c r="B444" s="17" t="s">
        <v>330</v>
      </c>
      <c r="C444" s="34">
        <v>3.829134440364822E-3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3">
        <v>5.1165617962674846E-3</v>
      </c>
      <c r="X444" s="20"/>
      <c r="Y444" s="26"/>
      <c r="Z444" s="36">
        <v>8.945696236632307E-3</v>
      </c>
    </row>
    <row r="445" spans="1:26" ht="27" customHeight="1" x14ac:dyDescent="0.15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5"/>
    </row>
    <row r="446" spans="1:26" ht="13.5" customHeight="1" x14ac:dyDescent="0.15">
      <c r="A446" s="16">
        <v>442</v>
      </c>
      <c r="B446" s="17" t="s">
        <v>331</v>
      </c>
      <c r="C446" s="2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35"/>
    </row>
    <row r="447" spans="1:26" ht="13.5" customHeight="1" x14ac:dyDescent="0.15">
      <c r="A447" s="16">
        <v>443</v>
      </c>
      <c r="B447" s="17" t="s">
        <v>332</v>
      </c>
      <c r="C447" s="28"/>
      <c r="D447" s="29">
        <v>411.5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23">
        <v>411.5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11.600000000000001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23">
        <v>11.600000000000001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644.20000000000005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644.20000000000005</v>
      </c>
    </row>
    <row r="450" spans="1:26" ht="13.5" customHeight="1" x14ac:dyDescent="0.15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5"/>
    </row>
    <row r="451" spans="1:26" ht="27" customHeight="1" x14ac:dyDescent="0.15">
      <c r="A451" s="16">
        <v>447</v>
      </c>
      <c r="B451" s="17" t="s">
        <v>483</v>
      </c>
      <c r="C451" s="28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5"/>
    </row>
    <row r="452" spans="1:26" ht="27" customHeight="1" x14ac:dyDescent="0.15">
      <c r="A452" s="16">
        <v>448</v>
      </c>
      <c r="B452" s="17" t="s">
        <v>335</v>
      </c>
      <c r="C452" s="18">
        <v>21.123945199301268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33">
        <v>4.8818245530911387E-2</v>
      </c>
      <c r="X452" s="20"/>
      <c r="Y452" s="26"/>
      <c r="Z452" s="23">
        <v>21.172763444832178</v>
      </c>
    </row>
    <row r="453" spans="1:26" ht="13.5" customHeight="1" x14ac:dyDescent="0.15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5"/>
    </row>
    <row r="454" spans="1:26" ht="13.5" customHeight="1" x14ac:dyDescent="0.15">
      <c r="A454" s="16">
        <v>450</v>
      </c>
      <c r="B454" s="17" t="s">
        <v>337</v>
      </c>
      <c r="C454" s="28"/>
      <c r="D454" s="29">
        <v>192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192</v>
      </c>
    </row>
    <row r="455" spans="1:26" ht="13.5" customHeight="1" x14ac:dyDescent="0.15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5"/>
    </row>
    <row r="456" spans="1:26" ht="13.5" customHeight="1" x14ac:dyDescent="0.15">
      <c r="A456" s="16">
        <v>452</v>
      </c>
      <c r="B456" s="17" t="s">
        <v>338</v>
      </c>
      <c r="C456" s="30">
        <v>0.91084011024972911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32">
        <v>0.91084011024972911</v>
      </c>
    </row>
    <row r="457" spans="1:26" ht="13.5" customHeight="1" x14ac:dyDescent="0.15">
      <c r="A457" s="16">
        <v>453</v>
      </c>
      <c r="B457" s="17" t="s">
        <v>339</v>
      </c>
      <c r="C457" s="24">
        <v>3.2348244563296262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155.3743963907113</v>
      </c>
      <c r="X457" s="20"/>
      <c r="Y457" s="45">
        <v>5.8259635330966955</v>
      </c>
      <c r="Z457" s="23">
        <v>164.4351843801376</v>
      </c>
    </row>
    <row r="458" spans="1:26" ht="13.5" customHeight="1" x14ac:dyDescent="0.15">
      <c r="A458" s="16">
        <v>454</v>
      </c>
      <c r="B458" s="17" t="s">
        <v>485</v>
      </c>
      <c r="C458" s="30">
        <v>0.12164169331221784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2">
        <v>0.12164169331221784</v>
      </c>
    </row>
    <row r="459" spans="1:26" ht="13.5" customHeight="1" x14ac:dyDescent="0.15">
      <c r="A459" s="16">
        <v>455</v>
      </c>
      <c r="B459" s="17" t="s">
        <v>340</v>
      </c>
      <c r="C459" s="18">
        <v>13.407188050477103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1">
        <v>27.910276622928134</v>
      </c>
      <c r="X459" s="20"/>
      <c r="Y459" s="26"/>
      <c r="Z459" s="23">
        <v>41.31746467340524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440.00000000000006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23">
        <v>440.00000000000006</v>
      </c>
    </row>
    <row r="461" spans="1:26" ht="13.5" customHeight="1" x14ac:dyDescent="0.15">
      <c r="A461" s="16">
        <v>457</v>
      </c>
      <c r="B461" s="17" t="s">
        <v>342</v>
      </c>
      <c r="C461" s="28"/>
      <c r="D461" s="19"/>
      <c r="E461" s="29">
        <v>1175.8745628092913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1175.8745628092913</v>
      </c>
    </row>
    <row r="462" spans="1:26" ht="13.5" customHeight="1" x14ac:dyDescent="0.15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5"/>
    </row>
    <row r="463" spans="1:26" x14ac:dyDescent="0.15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5">
        <v>0.26131263935184051</v>
      </c>
      <c r="X463" s="20"/>
      <c r="Y463" s="26"/>
      <c r="Z463" s="32">
        <v>0.26131263935184051</v>
      </c>
    </row>
    <row r="464" spans="1:26" x14ac:dyDescent="0.15">
      <c r="A464" s="16">
        <v>460</v>
      </c>
      <c r="B464" s="17" t="s">
        <v>488</v>
      </c>
      <c r="C464" s="24">
        <v>1.6387924652879244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27">
        <v>1.6387924652879244</v>
      </c>
    </row>
    <row r="465" spans="1:26" x14ac:dyDescent="0.15">
      <c r="A465" s="16">
        <v>461</v>
      </c>
      <c r="B465" s="17" t="s">
        <v>489</v>
      </c>
      <c r="C465" s="18">
        <v>15.844878918678466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11.411299136391765</v>
      </c>
      <c r="X465" s="20"/>
      <c r="Y465" s="26"/>
      <c r="Z465" s="23">
        <v>27.25617805507023</v>
      </c>
    </row>
    <row r="466" spans="1:26" x14ac:dyDescent="0.15">
      <c r="A466" s="16">
        <v>462</v>
      </c>
      <c r="B466" s="17" t="s">
        <v>490</v>
      </c>
      <c r="C466" s="28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5"/>
    </row>
    <row r="467" spans="1:26" x14ac:dyDescent="0.15">
      <c r="A467" s="49" t="s">
        <v>25</v>
      </c>
      <c r="B467" s="50"/>
      <c r="C467" s="1">
        <f t="shared" ref="C467:T467" si="0">SUM(C5:C246)+C247/10^6+SUM(C248:C466)</f>
        <v>467387.72811545653</v>
      </c>
      <c r="D467" s="2">
        <f t="shared" si="0"/>
        <v>165964.04783333332</v>
      </c>
      <c r="E467" s="2">
        <f t="shared" si="0"/>
        <v>4439.4681321229</v>
      </c>
      <c r="F467" s="2">
        <f t="shared" si="0"/>
        <v>12676.355400620743</v>
      </c>
      <c r="G467" s="2">
        <f t="shared" si="0"/>
        <v>427156.63051445747</v>
      </c>
      <c r="H467" s="2">
        <f t="shared" si="0"/>
        <v>36670.85912581368</v>
      </c>
      <c r="I467" s="2">
        <f t="shared" si="0"/>
        <v>745934.19295530138</v>
      </c>
      <c r="J467" s="2">
        <f t="shared" si="0"/>
        <v>114833.63213093673</v>
      </c>
      <c r="K467" s="2">
        <f t="shared" si="0"/>
        <v>59927.847761299039</v>
      </c>
      <c r="L467" s="2">
        <f t="shared" si="0"/>
        <v>12484.016066300001</v>
      </c>
      <c r="M467" s="2">
        <f t="shared" si="0"/>
        <v>959409.47318859003</v>
      </c>
      <c r="N467" s="2">
        <f t="shared" si="0"/>
        <v>24842.248674317838</v>
      </c>
      <c r="O467" s="2">
        <f t="shared" si="0"/>
        <v>77443.392999052536</v>
      </c>
      <c r="P467" s="2">
        <f t="shared" si="0"/>
        <v>62077.706667713588</v>
      </c>
      <c r="Q467" s="2">
        <f t="shared" si="0"/>
        <v>3118.103436752097</v>
      </c>
      <c r="R467" s="2">
        <f t="shared" si="0"/>
        <v>930.80499842897507</v>
      </c>
      <c r="S467" s="2">
        <f t="shared" si="0"/>
        <v>2251.6722232687257</v>
      </c>
      <c r="T467" s="2">
        <f t="shared" si="0"/>
        <v>118070.33320269422</v>
      </c>
      <c r="U467" s="3">
        <f>SUM(U5:U466)</f>
        <v>416.31299152547467</v>
      </c>
      <c r="V467" s="4">
        <f>SUM(V5:V246)+V247/10^6+SUM(V248:V466)</f>
        <v>8579.4194709887779</v>
      </c>
      <c r="W467" s="4">
        <f>SUM(W5:W246)+W247/10^6+SUM(W248:W466)</f>
        <v>86493.227204105555</v>
      </c>
      <c r="X467" s="4">
        <f>SUM(X5:X246)+X247/10^6+SUM(X248:X466)</f>
        <v>2646.8590886546308</v>
      </c>
      <c r="Y467" s="5">
        <f>SUM(Y5:Y246)+Y247/10^6+SUM(Y248:Y466)</f>
        <v>6621.182286367748</v>
      </c>
      <c r="Z467" s="6">
        <f>SUM(Z5:Z246)+Z247/10^6+SUM(Z248:Z466)</f>
        <v>3399959.2018928891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総括表33</vt:lpstr>
      <vt:lpstr>総括表33!Print_Titles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2020-03-10T05:31:04Z</cp:lastPrinted>
  <dcterms:created xsi:type="dcterms:W3CDTF">2011-02-08T01:24:12Z</dcterms:created>
  <dcterms:modified xsi:type="dcterms:W3CDTF">2020-03-10T05:31:15Z</dcterms:modified>
</cp:coreProperties>
</file>