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7" sheetId="21" r:id="rId1"/>
  </sheets>
  <definedNames>
    <definedName name="_xlnm._FilterDatabase" localSheetId="0" hidden="1">総括表27!$A$4:$FZ$325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総括表27!$1:$4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<sst xmlns="http://schemas.openxmlformats.org/spreadsheetml/2006/main" count="492" uniqueCount="491">
  <si>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</si>
  <si>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</si>
  <si>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</si>
  <si>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</si>
  <si>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</si>
  <si>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</si>
  <si>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</si>
  <si>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</si>
  <si>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</si>
  <si>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</si>
  <si>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</si>
  <si>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</si>
  <si>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</si>
  <si>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</si>
  <si>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</si>
  <si>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</si>
  <si>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</si>
  <si>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</si>
  <si>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</si>
  <si>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</si>
  <si>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</si>
  <si>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</si>
  <si>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</si>
  <si>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</si>
  <si>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</si>
  <si>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</si>
  <si>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</si>
  <si>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</si>
  <si>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</si>
  <si>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</si>
  <si>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</si>
  <si>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</si>
  <si>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</si>
  <si>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</si>
  <si>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</si>
  <si>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</si>
  <si>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</si>
  <si>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</si>
  <si>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</si>
  <si>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</si>
  <si>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</si>
  <si>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</si>
  <si>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</si>
  <si>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</si>
  <si>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</si>
  <si>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</si>
  <si>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</si>
  <si>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</si>
  <si>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</si>
  <si>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</si>
  <si>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</si>
  <si>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</si>
  <si>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</si>
  <si>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</si>
  <si>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</si>
  <si>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</si>
  <si>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</si>
  <si>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</si>
  <si>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</si>
  <si>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</si>
  <si>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</si>
  <si>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</si>
  <si>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</si>
  <si>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</si>
  <si>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</si>
  <si>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</si>
  <si>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</si>
  <si>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</si>
  <si>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</si>
  <si>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</si>
  <si>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</si>
  <si>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</si>
  <si>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</si>
  <si>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</si>
  <si>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</si>
  <si>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</si>
  <si>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</si>
  <si>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</si>
  <si>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</si>
  <si>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</si>
  <si>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</si>
  <si>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</si>
  <si>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</si>
  <si>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</si>
  <si>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</si>
  <si>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</si>
  <si>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</si>
  <si>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</si>
  <si>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</si>
  <si>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</si>
  <si>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</si>
  <si>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</si>
  <si>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</si>
  <si>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</si>
  <si>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</si>
  <si>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</si>
  <si>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</si>
  <si>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</si>
  <si>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</si>
  <si>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</si>
  <si>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</si>
  <si>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</si>
  <si>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</si>
  <si>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</si>
  <si>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</si>
  <si>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</si>
  <si>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</si>
  <si>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</si>
  <si>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</si>
  <si>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</si>
  <si>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</si>
  <si>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</si>
  <si>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</si>
  <si>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</si>
  <si>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</si>
  <si>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</si>
  <si>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</si>
  <si>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</si>
  <si>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</si>
  <si>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</si>
  <si>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</si>
  <si>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</si>
  <si>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</si>
  <si>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</si>
  <si>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</si>
  <si>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</si>
  <si>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</si>
  <si>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</si>
  <si>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</si>
  <si>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</si>
  <si>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</si>
  <si>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</si>
  <si>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</si>
  <si>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</si>
  <si>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</si>
  <si>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</si>
  <si>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</si>
  <si>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</si>
  <si>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</si>
  <si>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</si>
  <si>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</si>
  <si>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</si>
  <si>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</si>
  <si>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</si>
  <si>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</si>
  <si>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</si>
  <si>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</si>
  <si>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</si>
  <si>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</si>
  <si>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</si>
  <si>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</si>
  <si>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</si>
  <si>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</si>
  <si>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</si>
  <si>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</si>
  <si>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</si>
  <si>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</si>
  <si>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</si>
  <si>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</si>
  <si>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</si>
  <si>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</si>
  <si>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</si>
  <si>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</si>
  <si>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</si>
  <si>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</si>
  <si>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</si>
  <si>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</si>
  <si>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</si>
  <si>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</si>
  <si>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</si>
  <si>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</si>
  <si>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</si>
  <si>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</si>
  <si>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</si>
  <si>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</si>
  <si>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</si>
  <si>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</si>
  <si>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</si>
  <si>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</si>
  <si>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</si>
  <si>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</si>
  <si>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</si>
  <si>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</si>
  <si>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</si>
  <si>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</si>
  <si>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</si>
  <si>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</si>
  <si>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</si>
  <si>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</si>
  <si>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</si>
  <si>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</si>
  <si>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</si>
  <si>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</si>
  <si>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</si>
  <si>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</si>
  <si>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</si>
  <si>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</si>
  <si>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</si>
  <si>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</si>
  <si>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</si>
  <si>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</si>
  <si>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</si>
  <si>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</si>
  <si>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</si>
  <si>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</si>
  <si>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</si>
  <si>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</si>
  <si>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</si>
  <si>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</si>
  <si>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</si>
  <si>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</si>
  <si>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</si>
  <si>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</si>
  <si>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</si>
  <si>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</si>
  <si>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</si>
  <si>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</si>
  <si>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</si>
  <si>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</si>
  <si>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</si>
  <si>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</si>
  <si>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</si>
  <si>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</si>
  <si>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</si>
  <si>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</si>
  <si>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</si>
  <si>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</si>
  <si>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</si>
  <si>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</si>
  <si>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</si>
  <si>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</si>
  <si>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</si>
  <si>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</si>
  <si>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</si>
  <si>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</si>
  <si>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</si>
  <si>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</si>
  <si>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</si>
  <si>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</si>
  <si>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</si>
  <si>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</si>
  <si>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</si>
  <si>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</si>
  <si>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</si>
  <si>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</si>
  <si>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</si>
  <si>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</si>
  <si>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</si>
  <si>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</si>
  <si>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</si>
  <si>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</si>
  <si>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</si>
  <si>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</si>
  <si>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</si>
  <si>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</si>
  <si>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</si>
  <si>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</si>
  <si>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</si>
  <si>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</si>
  <si>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</si>
  <si>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</si>
  <si>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</si>
  <si>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</si>
  <si>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</si>
  <si>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</si>
  <si>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</si>
  <si>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</si>
  <si>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</si>
  <si>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</si>
  <si>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</si>
  <si>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</si>
  <si>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</si>
  <si>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</si>
  <si>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</si>
  <si>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</si>
  <si>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</si>
  <si>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</si>
  <si>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</si>
  <si>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</si>
  <si>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</si>
  <si>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</si>
  <si>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</si>
  <si>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</si>
  <si>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</si>
  <si>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</si>
  <si>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</si>
  <si>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</si>
  <si>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</si>
  <si>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</si>
  <si>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</si>
  <si>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</si>
  <si>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</si>
  <si>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</si>
  <si>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</si>
  <si>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</si>
  <si>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</si>
  <si>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</si>
  <si>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</si>
  <si>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</si>
  <si>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</si>
  <si>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</si>
  <si>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</si>
  <si>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</si>
  <si>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</si>
  <si>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</si>
  <si>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</si>
  <si>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</si>
  <si>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</si>
  <si>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</si>
  <si>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</si>
  <si>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</si>
  <si>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</si>
  <si>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</si>
  <si>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</si>
  <si>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</si>
  <si>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</si>
  <si>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</si>
  <si>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</si>
  <si>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</si>
  <si>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</si>
  <si>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</si>
  <si>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</si>
  <si>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</si>
  <si>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</si>
  <si>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</si>
  <si>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</si>
  <si>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</si>
  <si>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</si>
  <si>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</si>
  <si>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</si>
  <si>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</si>
  <si>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</si>
  <si>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</si>
  <si>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</si>
  <si>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</si>
  <si>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</si>
  <si>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</si>
  <si>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</si>
  <si>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</si>
  <si>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</si>
  <si>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</si>
  <si>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</si>
  <si>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</si>
  <si>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総括表27　排出源別・対象化学物質別の排出量推計結果（平成30年度：大阪府）［１．対象業種を営む事業者からのすそ切り以下～23.産業廃棄物焼却施設］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</si>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</sst>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15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15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40.5" x14ac:dyDescent="0.15">
      <c r="A4" s="56"/>
      <c r="B4" s="58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0"/>
    </row>
    <row r="5" spans="1:26" ht="13.5" customHeight="1" x14ac:dyDescent="0.15">
      <c r="A5" s="16">
        <v>1</v>
      </c>
      <c r="B5" s="17" t="s">
        <v>27</v>
      </c>
      <c r="C5" s="18">
        <v>64.379452064467841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729.96699877086485</v>
      </c>
      <c r="X5" s="21">
        <v>95.916856457861144</v>
      </c>
      <c r="Y5" s="22">
        <v>1034.9415179666644</v>
      </c>
      <c r="Z5" s="23">
        <v>1925.2048252598584</v>
      </c>
    </row>
    <row r="6" spans="1:26" ht="13.5" customHeight="1" x14ac:dyDescent="0.15">
      <c r="A6" s="16">
        <v>2</v>
      </c>
      <c r="B6" s="17" t="s">
        <v>28</v>
      </c>
      <c r="C6" s="24">
        <v>9.1105083684009465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0.7807272005523922</v>
      </c>
      <c r="X6" s="20"/>
      <c r="Y6" s="26"/>
      <c r="Z6" s="27">
        <v>9.8912355689533378</v>
      </c>
    </row>
    <row r="7" spans="1:26" ht="13.5" customHeight="1" x14ac:dyDescent="0.15">
      <c r="A7" s="16">
        <v>3</v>
      </c>
      <c r="B7" s="17" t="s">
        <v>29</v>
      </c>
      <c r="C7" s="28"/>
      <c r="D7" s="19"/>
      <c r="E7" s="19"/>
      <c r="F7" s="29">
        <v>1382.8374350772181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30">
        <v>9.9911959000478692E-3</v>
      </c>
      <c r="X7" s="20"/>
      <c r="Y7" s="26"/>
      <c r="Z7" s="23">
        <v>1382.8474262731181</v>
      </c>
    </row>
    <row r="8" spans="1:26" ht="13.5" customHeight="1" x14ac:dyDescent="0.15">
      <c r="A8" s="16">
        <v>4</v>
      </c>
      <c r="B8" s="17" t="s">
        <v>30</v>
      </c>
      <c r="C8" s="18">
        <v>183.96441474951828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31">
        <v>4.0050737746288281</v>
      </c>
      <c r="X8" s="20"/>
      <c r="Y8" s="26"/>
      <c r="Z8" s="23">
        <v>187.96948852414712</v>
      </c>
    </row>
    <row r="9" spans="1:26" ht="13.5" customHeight="1" x14ac:dyDescent="0.15">
      <c r="A9" s="16">
        <v>5</v>
      </c>
      <c r="B9" s="17" t="s">
        <v>31</v>
      </c>
      <c r="C9" s="28"/>
      <c r="D9" s="19"/>
      <c r="E9" s="19"/>
      <c r="F9" s="29">
        <v>1382.8374350772181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1382.8374350772181</v>
      </c>
    </row>
    <row r="10" spans="1:26" ht="13.5" customHeight="1" x14ac:dyDescent="0.15">
      <c r="A10" s="16">
        <v>6</v>
      </c>
      <c r="B10" s="17" t="s">
        <v>32</v>
      </c>
      <c r="C10" s="24">
        <v>1.8790621333589244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0">
        <v>2.4451710056431972E-3</v>
      </c>
      <c r="X10" s="20"/>
      <c r="Y10" s="26"/>
      <c r="Z10" s="27">
        <v>1.8815073043645676</v>
      </c>
    </row>
    <row r="11" spans="1:26" ht="13.5" customHeight="1" x14ac:dyDescent="0.15">
      <c r="A11" s="16">
        <v>7</v>
      </c>
      <c r="B11" s="17" t="s">
        <v>33</v>
      </c>
      <c r="C11" s="18">
        <v>112.16450077196249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0.29622368413301603</v>
      </c>
      <c r="X11" s="20"/>
      <c r="Y11" s="26"/>
      <c r="Z11" s="23">
        <v>112.46072445609551</v>
      </c>
    </row>
    <row r="12" spans="1:26" ht="13.5" customHeight="1" x14ac:dyDescent="0.15">
      <c r="A12" s="16">
        <v>8</v>
      </c>
      <c r="B12" s="17" t="s">
        <v>34</v>
      </c>
      <c r="C12" s="32">
        <v>0.23327323304374592</v>
      </c>
      <c r="D12" s="19"/>
      <c r="E12" s="19"/>
      <c r="F12" s="29">
        <v>1382.8374350772181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5">
        <v>0.42334441181513544</v>
      </c>
      <c r="X12" s="20"/>
      <c r="Y12" s="26"/>
      <c r="Z12" s="23">
        <v>1383.494052722077</v>
      </c>
    </row>
    <row r="13" spans="1:26" ht="13.5" customHeight="1" x14ac:dyDescent="0.15">
      <c r="A13" s="16">
        <v>9</v>
      </c>
      <c r="B13" s="17" t="s">
        <v>35</v>
      </c>
      <c r="C13" s="32">
        <v>0.27974770754980915</v>
      </c>
      <c r="D13" s="19"/>
      <c r="E13" s="19"/>
      <c r="F13" s="19"/>
      <c r="G13" s="19"/>
      <c r="H13" s="19"/>
      <c r="I13" s="19"/>
      <c r="J13" s="19"/>
      <c r="K13" s="19"/>
      <c r="L13" s="29">
        <v>929.89551840000001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930.17526610754987</v>
      </c>
    </row>
    <row r="14" spans="1:26" ht="13.5" customHeight="1" x14ac:dyDescent="0.15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29">
        <v>361.21391909342645</v>
      </c>
      <c r="L14" s="29">
        <v>3001.3937758000002</v>
      </c>
      <c r="M14" s="29">
        <v>7363.8149109379156</v>
      </c>
      <c r="N14" s="29">
        <v>183.63022628728945</v>
      </c>
      <c r="O14" s="29">
        <v>4488.5288181354053</v>
      </c>
      <c r="P14" s="29">
        <v>63.570102048400479</v>
      </c>
      <c r="Q14" s="29">
        <v>48.862288124999999</v>
      </c>
      <c r="R14" s="19"/>
      <c r="S14" s="19"/>
      <c r="T14" s="19"/>
      <c r="U14" s="19"/>
      <c r="V14" s="20"/>
      <c r="W14" s="20"/>
      <c r="X14" s="20"/>
      <c r="Y14" s="26"/>
      <c r="Z14" s="23">
        <v>15511.014040427437</v>
      </c>
    </row>
    <row r="15" spans="1:26" ht="13.5" customHeight="1" x14ac:dyDescent="0.15">
      <c r="A15" s="16">
        <v>11</v>
      </c>
      <c r="B15" s="17" t="s">
        <v>37</v>
      </c>
      <c r="C15" s="32">
        <v>0.94796071313079744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3">
        <v>0.94796071313079744</v>
      </c>
    </row>
    <row r="16" spans="1:26" ht="13.5" customHeight="1" x14ac:dyDescent="0.15">
      <c r="A16" s="16">
        <v>12</v>
      </c>
      <c r="B16" s="17" t="s">
        <v>38</v>
      </c>
      <c r="C16" s="34">
        <v>2.7384238518753597E-2</v>
      </c>
      <c r="D16" s="19"/>
      <c r="E16" s="19"/>
      <c r="F16" s="19"/>
      <c r="G16" s="19"/>
      <c r="H16" s="19"/>
      <c r="I16" s="19"/>
      <c r="J16" s="19"/>
      <c r="K16" s="29">
        <v>1574.6937083358162</v>
      </c>
      <c r="L16" s="29">
        <v>16496.5500985</v>
      </c>
      <c r="M16" s="29">
        <v>46955.185228630529</v>
      </c>
      <c r="N16" s="29">
        <v>998.39289024849165</v>
      </c>
      <c r="O16" s="29">
        <v>18998.465833323175</v>
      </c>
      <c r="P16" s="29">
        <v>2893.0193443209459</v>
      </c>
      <c r="Q16" s="29">
        <v>65.149717500000008</v>
      </c>
      <c r="R16" s="29">
        <v>2612.0818616156666</v>
      </c>
      <c r="S16" s="19"/>
      <c r="T16" s="19"/>
      <c r="U16" s="19"/>
      <c r="V16" s="20"/>
      <c r="W16" s="30">
        <v>5.1685812846222427E-3</v>
      </c>
      <c r="X16" s="20"/>
      <c r="Y16" s="22">
        <v>531.04459305970875</v>
      </c>
      <c r="Z16" s="23">
        <v>91124.615828354115</v>
      </c>
    </row>
    <row r="17" spans="1:26" ht="13.5" customHeight="1" x14ac:dyDescent="0.15">
      <c r="A17" s="16">
        <v>13</v>
      </c>
      <c r="B17" s="17" t="s">
        <v>39</v>
      </c>
      <c r="C17" s="18">
        <v>932.98899310439617</v>
      </c>
      <c r="D17" s="29">
        <v>48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423.38518145801726</v>
      </c>
      <c r="X17" s="20"/>
      <c r="Y17" s="26"/>
      <c r="Z17" s="23">
        <v>1404.3741745624134</v>
      </c>
    </row>
    <row r="18" spans="1:26" ht="13.5" customHeight="1" x14ac:dyDescent="0.15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5"/>
    </row>
    <row r="19" spans="1:26" ht="13.5" customHeight="1" x14ac:dyDescent="0.15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5"/>
    </row>
    <row r="20" spans="1:26" ht="13.5" customHeight="1" x14ac:dyDescent="0.15">
      <c r="A20" s="16">
        <v>16</v>
      </c>
      <c r="B20" s="17" t="s">
        <v>40</v>
      </c>
      <c r="C20" s="34">
        <v>1.021906639949439E-2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31">
        <v>1.8590124160133021</v>
      </c>
      <c r="X20" s="20"/>
      <c r="Y20" s="26"/>
      <c r="Z20" s="27">
        <v>1.8692314824127965</v>
      </c>
    </row>
    <row r="21" spans="1:26" ht="13.5" customHeight="1" x14ac:dyDescent="0.15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31">
        <v>1.8188420411261166</v>
      </c>
      <c r="X21" s="20"/>
      <c r="Y21" s="26"/>
      <c r="Z21" s="27">
        <v>1.8188420411261166</v>
      </c>
    </row>
    <row r="22" spans="1:26" ht="13.5" customHeight="1" x14ac:dyDescent="0.15">
      <c r="A22" s="16">
        <v>18</v>
      </c>
      <c r="B22" s="17" t="s">
        <v>42</v>
      </c>
      <c r="C22" s="32">
        <v>0.6939811671159084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1">
        <v>84.785555102938901</v>
      </c>
      <c r="X22" s="20"/>
      <c r="Y22" s="26"/>
      <c r="Z22" s="23">
        <v>85.479536270054808</v>
      </c>
    </row>
    <row r="23" spans="1:26" ht="13.5" customHeight="1" x14ac:dyDescent="0.15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5"/>
    </row>
    <row r="24" spans="1:26" ht="13.5" customHeight="1" x14ac:dyDescent="0.15">
      <c r="A24" s="16">
        <v>20</v>
      </c>
      <c r="B24" s="17" t="s">
        <v>43</v>
      </c>
      <c r="C24" s="18">
        <v>1331.9356806622577</v>
      </c>
      <c r="D24" s="19"/>
      <c r="E24" s="19"/>
      <c r="F24" s="19"/>
      <c r="G24" s="19"/>
      <c r="H24" s="19"/>
      <c r="I24" s="29">
        <v>49278.194907724748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181964.84840797595</v>
      </c>
      <c r="X24" s="20"/>
      <c r="Y24" s="26"/>
      <c r="Z24" s="23">
        <v>232574.97899636294</v>
      </c>
    </row>
    <row r="25" spans="1:26" ht="13.5" customHeight="1" x14ac:dyDescent="0.15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5"/>
    </row>
    <row r="26" spans="1:26" ht="13.5" customHeight="1" x14ac:dyDescent="0.15">
      <c r="A26" s="16">
        <v>22</v>
      </c>
      <c r="B26" s="17" t="s">
        <v>45</v>
      </c>
      <c r="C26" s="28"/>
      <c r="D26" s="29">
        <v>65.100000000000009</v>
      </c>
      <c r="E26" s="29">
        <v>239.07682431977983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304.17682431977983</v>
      </c>
    </row>
    <row r="27" spans="1:26" ht="13.5" customHeight="1" x14ac:dyDescent="0.15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5"/>
    </row>
    <row r="28" spans="1:26" ht="13.5" customHeight="1" x14ac:dyDescent="0.15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5"/>
    </row>
    <row r="29" spans="1:26" ht="13.5" customHeight="1" x14ac:dyDescent="0.15">
      <c r="A29" s="16">
        <v>25</v>
      </c>
      <c r="B29" s="17" t="s">
        <v>48</v>
      </c>
      <c r="C29" s="28"/>
      <c r="D29" s="29">
        <v>154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23">
        <v>154</v>
      </c>
    </row>
    <row r="30" spans="1:26" ht="13.5" customHeight="1" x14ac:dyDescent="0.15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5"/>
    </row>
    <row r="31" spans="1:26" ht="13.5" customHeight="1" x14ac:dyDescent="0.15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5"/>
    </row>
    <row r="32" spans="1:26" ht="13.5" customHeight="1" x14ac:dyDescent="0.15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5"/>
    </row>
    <row r="33" spans="1:26" ht="13.5" customHeight="1" x14ac:dyDescent="0.15">
      <c r="A33" s="16">
        <v>29</v>
      </c>
      <c r="B33" s="17" t="s">
        <v>51</v>
      </c>
      <c r="C33" s="28"/>
      <c r="D33" s="36">
        <v>4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27">
        <v>4</v>
      </c>
    </row>
    <row r="34" spans="1:26" ht="40.5" customHeight="1" x14ac:dyDescent="0.15">
      <c r="A34" s="16">
        <v>30</v>
      </c>
      <c r="B34" s="17" t="s">
        <v>52</v>
      </c>
      <c r="C34" s="18">
        <v>8987.1660903116608</v>
      </c>
      <c r="D34" s="29">
        <v>418.2999999999999</v>
      </c>
      <c r="E34" s="29">
        <v>444.36453115051035</v>
      </c>
      <c r="F34" s="19"/>
      <c r="G34" s="19"/>
      <c r="H34" s="19"/>
      <c r="I34" s="29">
        <v>152384.29446758301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228625.11104829962</v>
      </c>
      <c r="X34" s="20"/>
      <c r="Y34" s="26"/>
      <c r="Z34" s="23">
        <v>390859.23613734479</v>
      </c>
    </row>
    <row r="35" spans="1:26" ht="13.5" customHeight="1" x14ac:dyDescent="0.15">
      <c r="A35" s="16">
        <v>31</v>
      </c>
      <c r="B35" s="17" t="s">
        <v>53</v>
      </c>
      <c r="C35" s="18">
        <v>124.92008729263497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1">
        <v>587.55729121891773</v>
      </c>
      <c r="X35" s="20"/>
      <c r="Y35" s="22">
        <v>24.831504815976722</v>
      </c>
      <c r="Z35" s="23">
        <v>737.30888332752943</v>
      </c>
    </row>
    <row r="36" spans="1:26" ht="13.5" customHeight="1" x14ac:dyDescent="0.15">
      <c r="A36" s="16">
        <v>32</v>
      </c>
      <c r="B36" s="17" t="s">
        <v>350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5"/>
    </row>
    <row r="37" spans="1:26" ht="13.5" customHeight="1" x14ac:dyDescent="0.15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6">
        <v>6.2906823386254151</v>
      </c>
      <c r="R37" s="19"/>
      <c r="S37" s="19"/>
      <c r="T37" s="19"/>
      <c r="U37" s="19"/>
      <c r="V37" s="20"/>
      <c r="W37" s="20"/>
      <c r="X37" s="20"/>
      <c r="Y37" s="26"/>
      <c r="Z37" s="27">
        <v>6.2906823386254151</v>
      </c>
    </row>
    <row r="38" spans="1:26" ht="27" customHeight="1" x14ac:dyDescent="0.15">
      <c r="A38" s="16">
        <v>34</v>
      </c>
      <c r="B38" s="17" t="s">
        <v>351</v>
      </c>
      <c r="C38" s="24">
        <v>4.9337392110948537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27">
        <v>4.9337392110948537</v>
      </c>
    </row>
    <row r="39" spans="1:26" ht="13.5" customHeight="1" x14ac:dyDescent="0.15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5"/>
    </row>
    <row r="40" spans="1:26" ht="13.5" customHeight="1" x14ac:dyDescent="0.15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29">
        <v>26138.335076899999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5">
        <v>0.96925234265769189</v>
      </c>
      <c r="X40" s="20"/>
      <c r="Y40" s="26"/>
      <c r="Z40" s="23">
        <v>26139.304329242656</v>
      </c>
    </row>
    <row r="41" spans="1:26" ht="13.5" customHeight="1" x14ac:dyDescent="0.15">
      <c r="A41" s="16">
        <v>37</v>
      </c>
      <c r="B41" s="17" t="s">
        <v>56</v>
      </c>
      <c r="C41" s="18">
        <v>41.867966261719296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17.968097332081577</v>
      </c>
      <c r="X41" s="20"/>
      <c r="Y41" s="26"/>
      <c r="Z41" s="23">
        <v>59.836063593800873</v>
      </c>
    </row>
    <row r="42" spans="1:26" ht="40.5" customHeight="1" x14ac:dyDescent="0.15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5"/>
    </row>
    <row r="43" spans="1:26" ht="13.5" customHeight="1" x14ac:dyDescent="0.15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5"/>
    </row>
    <row r="44" spans="1:26" ht="13.5" customHeight="1" x14ac:dyDescent="0.15">
      <c r="A44" s="16">
        <v>40</v>
      </c>
      <c r="B44" s="17" t="s">
        <v>57</v>
      </c>
      <c r="C44" s="28"/>
      <c r="D44" s="29">
        <v>40.000000000000007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40.000000000000007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119.00000000000003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119.00000000000003</v>
      </c>
    </row>
    <row r="46" spans="1:26" ht="13.5" customHeight="1" x14ac:dyDescent="0.15">
      <c r="A46" s="16">
        <v>42</v>
      </c>
      <c r="B46" s="17" t="s">
        <v>355</v>
      </c>
      <c r="C46" s="24">
        <v>7.3841399430491945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27">
        <v>7.3841399430491945</v>
      </c>
    </row>
    <row r="47" spans="1:26" ht="13.5" customHeight="1" x14ac:dyDescent="0.15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5"/>
    </row>
    <row r="48" spans="1:26" ht="13.5" customHeight="1" x14ac:dyDescent="0.15">
      <c r="A48" s="16">
        <v>44</v>
      </c>
      <c r="B48" s="17" t="s">
        <v>357</v>
      </c>
      <c r="C48" s="37">
        <v>3.9754933529551778E-4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8">
        <v>7.0680343419171343E-2</v>
      </c>
      <c r="Z48" s="39">
        <v>7.1077892754466868E-2</v>
      </c>
    </row>
    <row r="49" spans="1:26" ht="13.5" customHeight="1" x14ac:dyDescent="0.15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5"/>
    </row>
    <row r="50" spans="1:26" ht="13.5" customHeight="1" x14ac:dyDescent="0.15">
      <c r="A50" s="16">
        <v>46</v>
      </c>
      <c r="B50" s="17" t="s">
        <v>59</v>
      </c>
      <c r="C50" s="28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35"/>
    </row>
    <row r="51" spans="1:26" ht="13.5" customHeight="1" x14ac:dyDescent="0.15">
      <c r="A51" s="16">
        <v>47</v>
      </c>
      <c r="B51" s="17" t="s">
        <v>60</v>
      </c>
      <c r="C51" s="28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35"/>
    </row>
    <row r="52" spans="1:26" ht="13.5" customHeight="1" x14ac:dyDescent="0.15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5"/>
    </row>
    <row r="53" spans="1:26" ht="13.5" customHeight="1" x14ac:dyDescent="0.15">
      <c r="A53" s="16">
        <v>49</v>
      </c>
      <c r="B53" s="17" t="s">
        <v>62</v>
      </c>
      <c r="C53" s="28"/>
      <c r="D53" s="29">
        <v>889.7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889.7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24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23">
        <v>24</v>
      </c>
    </row>
    <row r="55" spans="1:26" ht="13.5" customHeight="1" x14ac:dyDescent="0.15">
      <c r="A55" s="16">
        <v>51</v>
      </c>
      <c r="B55" s="17" t="s">
        <v>64</v>
      </c>
      <c r="C55" s="24">
        <v>7.8314731598206802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27">
        <v>7.8314731598206802</v>
      </c>
    </row>
    <row r="56" spans="1:26" ht="13.5" customHeight="1" x14ac:dyDescent="0.15">
      <c r="A56" s="16">
        <v>52</v>
      </c>
      <c r="B56" s="17" t="s">
        <v>65</v>
      </c>
      <c r="C56" s="28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35"/>
    </row>
    <row r="57" spans="1:26" ht="13.5" customHeight="1" x14ac:dyDescent="0.15">
      <c r="A57" s="16">
        <v>53</v>
      </c>
      <c r="B57" s="17" t="s">
        <v>66</v>
      </c>
      <c r="C57" s="18">
        <v>301151.1587789348</v>
      </c>
      <c r="D57" s="29">
        <v>3939.3089999999997</v>
      </c>
      <c r="E57" s="29">
        <v>335.452531858214</v>
      </c>
      <c r="F57" s="19"/>
      <c r="G57" s="29">
        <v>388404.13663224492</v>
      </c>
      <c r="H57" s="19"/>
      <c r="I57" s="19"/>
      <c r="J57" s="19"/>
      <c r="K57" s="29">
        <v>1091.7530405160237</v>
      </c>
      <c r="L57" s="19"/>
      <c r="M57" s="29">
        <v>97633.867871051101</v>
      </c>
      <c r="N57" s="29">
        <v>11476.528586815586</v>
      </c>
      <c r="O57" s="29">
        <v>5142.1377594434125</v>
      </c>
      <c r="P57" s="29">
        <v>4936.8099666663102</v>
      </c>
      <c r="Q57" s="29">
        <v>16.287429375000002</v>
      </c>
      <c r="R57" s="19"/>
      <c r="S57" s="19"/>
      <c r="T57" s="19"/>
      <c r="U57" s="19"/>
      <c r="V57" s="20"/>
      <c r="W57" s="21">
        <v>159.12534575932148</v>
      </c>
      <c r="X57" s="20"/>
      <c r="Y57" s="22">
        <v>75.043114197821268</v>
      </c>
      <c r="Z57" s="23">
        <v>814361.61005686247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129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129</v>
      </c>
    </row>
    <row r="59" spans="1:26" ht="13.5" customHeight="1" x14ac:dyDescent="0.15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5"/>
    </row>
    <row r="60" spans="1:26" ht="13.5" customHeight="1" x14ac:dyDescent="0.15">
      <c r="A60" s="16">
        <v>56</v>
      </c>
      <c r="B60" s="17" t="s">
        <v>68</v>
      </c>
      <c r="C60" s="18">
        <v>1182.5497113183374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569.4891268822953</v>
      </c>
      <c r="X60" s="20"/>
      <c r="Y60" s="26"/>
      <c r="Z60" s="23">
        <v>1752.0388382006327</v>
      </c>
    </row>
    <row r="61" spans="1:26" ht="13.5" customHeight="1" x14ac:dyDescent="0.15">
      <c r="A61" s="16">
        <v>57</v>
      </c>
      <c r="B61" s="17" t="s">
        <v>69</v>
      </c>
      <c r="C61" s="18">
        <v>5843.7619376800021</v>
      </c>
      <c r="D61" s="19"/>
      <c r="E61" s="29">
        <v>46.162498958112415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31">
        <v>1.7707114102916637</v>
      </c>
      <c r="X61" s="20"/>
      <c r="Y61" s="26"/>
      <c r="Z61" s="23">
        <v>5891.6951480484058</v>
      </c>
    </row>
    <row r="62" spans="1:26" ht="13.5" customHeight="1" x14ac:dyDescent="0.15">
      <c r="A62" s="16">
        <v>58</v>
      </c>
      <c r="B62" s="17" t="s">
        <v>70</v>
      </c>
      <c r="C62" s="18">
        <v>321.09924175489277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31">
        <v>1.8050916480091168</v>
      </c>
      <c r="X62" s="20"/>
      <c r="Y62" s="26"/>
      <c r="Z62" s="23">
        <v>322.9043334029019</v>
      </c>
    </row>
    <row r="63" spans="1:26" ht="13.5" customHeight="1" x14ac:dyDescent="0.15">
      <c r="A63" s="16">
        <v>59</v>
      </c>
      <c r="B63" s="17" t="s">
        <v>71</v>
      </c>
      <c r="C63" s="32">
        <v>0.17517283707112422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5">
        <v>0.29446853797013611</v>
      </c>
      <c r="X63" s="20"/>
      <c r="Y63" s="26"/>
      <c r="Z63" s="33">
        <v>0.46964137504126036</v>
      </c>
    </row>
    <row r="64" spans="1:26" ht="13.5" customHeight="1" x14ac:dyDescent="0.15">
      <c r="A64" s="16">
        <v>60</v>
      </c>
      <c r="B64" s="17" t="s">
        <v>72</v>
      </c>
      <c r="C64" s="18">
        <v>64.015413982501471</v>
      </c>
      <c r="D64" s="19"/>
      <c r="E64" s="19"/>
      <c r="F64" s="19"/>
      <c r="G64" s="19"/>
      <c r="H64" s="19"/>
      <c r="I64" s="29">
        <v>49.936159277585006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5455.1463020094752</v>
      </c>
      <c r="X64" s="20"/>
      <c r="Y64" s="26"/>
      <c r="Z64" s="23">
        <v>5569.0978752695619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50.000000000000007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23">
        <v>50.000000000000007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2723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2723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233.90000000000003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233.90000000000003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949.45999999999992</v>
      </c>
      <c r="E68" s="29">
        <v>235.92916072863943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1185.3891607286394</v>
      </c>
    </row>
    <row r="69" spans="1:26" ht="13.5" customHeight="1" x14ac:dyDescent="0.15">
      <c r="A69" s="16">
        <v>65</v>
      </c>
      <c r="B69" s="17" t="s">
        <v>360</v>
      </c>
      <c r="C69" s="32">
        <v>0.95190047130989774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3">
        <v>0.95190047130989774</v>
      </c>
    </row>
    <row r="70" spans="1:26" ht="13.5" customHeight="1" x14ac:dyDescent="0.15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5"/>
    </row>
    <row r="71" spans="1:26" ht="13.5" customHeight="1" x14ac:dyDescent="0.15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5"/>
    </row>
    <row r="72" spans="1:26" ht="13.5" customHeight="1" x14ac:dyDescent="0.15">
      <c r="A72" s="16">
        <v>68</v>
      </c>
      <c r="B72" s="17" t="s">
        <v>363</v>
      </c>
      <c r="C72" s="32">
        <v>0.27142382648229146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3">
        <v>0.27142382648229146</v>
      </c>
    </row>
    <row r="73" spans="1:26" ht="27" customHeight="1" x14ac:dyDescent="0.15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5"/>
    </row>
    <row r="74" spans="1:26" ht="27" customHeight="1" x14ac:dyDescent="0.15">
      <c r="A74" s="16">
        <v>70</v>
      </c>
      <c r="B74" s="17" t="s">
        <v>78</v>
      </c>
      <c r="C74" s="28"/>
      <c r="D74" s="29">
        <v>18.078499999999998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23">
        <v>18.078499999999998</v>
      </c>
    </row>
    <row r="75" spans="1:26" ht="13.5" customHeight="1" x14ac:dyDescent="0.15">
      <c r="A75" s="16">
        <v>71</v>
      </c>
      <c r="B75" s="17" t="s">
        <v>79</v>
      </c>
      <c r="C75" s="24">
        <v>2.4135090011487828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27">
        <v>2.4135090011487828</v>
      </c>
    </row>
    <row r="76" spans="1:26" ht="27" customHeight="1" x14ac:dyDescent="0.15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5"/>
    </row>
    <row r="77" spans="1:26" ht="13.5" customHeight="1" x14ac:dyDescent="0.15">
      <c r="A77" s="16">
        <v>73</v>
      </c>
      <c r="B77" s="17" t="s">
        <v>80</v>
      </c>
      <c r="C77" s="32">
        <v>0.95973822673788223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40">
        <v>4.1764405890079955E-4</v>
      </c>
      <c r="X77" s="20"/>
      <c r="Y77" s="26"/>
      <c r="Z77" s="33">
        <v>0.960155870796783</v>
      </c>
    </row>
    <row r="78" spans="1:26" ht="13.5" customHeight="1" x14ac:dyDescent="0.15">
      <c r="A78" s="16">
        <v>74</v>
      </c>
      <c r="B78" s="17" t="s">
        <v>365</v>
      </c>
      <c r="C78" s="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5"/>
    </row>
    <row r="79" spans="1:26" ht="13.5" customHeight="1" x14ac:dyDescent="0.15">
      <c r="A79" s="16">
        <v>75</v>
      </c>
      <c r="B79" s="17" t="s">
        <v>81</v>
      </c>
      <c r="C79" s="32">
        <v>0.10908182006097115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/>
      <c r="W79" s="30">
        <v>9.8334255602036638E-2</v>
      </c>
      <c r="X79" s="21">
        <v>67.561700014421547</v>
      </c>
      <c r="Y79" s="22">
        <v>21.889896656106227</v>
      </c>
      <c r="Z79" s="23">
        <v>89.659012746190783</v>
      </c>
    </row>
    <row r="80" spans="1:26" ht="13.5" customHeight="1" x14ac:dyDescent="0.15">
      <c r="A80" s="16">
        <v>76</v>
      </c>
      <c r="B80" s="17" t="s">
        <v>82</v>
      </c>
      <c r="C80" s="24">
        <v>3.6478885158096448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5">
        <v>0.24</v>
      </c>
      <c r="X80" s="20"/>
      <c r="Y80" s="26"/>
      <c r="Z80" s="27">
        <v>3.887888515809645</v>
      </c>
    </row>
    <row r="81" spans="1:26" ht="13.5" customHeight="1" x14ac:dyDescent="0.15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5"/>
    </row>
    <row r="82" spans="1:26" ht="13.5" customHeight="1" x14ac:dyDescent="0.15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5"/>
    </row>
    <row r="83" spans="1:26" ht="13.5" customHeight="1" x14ac:dyDescent="0.15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5"/>
    </row>
    <row r="84" spans="1:26" ht="13.5" customHeight="1" x14ac:dyDescent="0.15">
      <c r="A84" s="16">
        <v>80</v>
      </c>
      <c r="B84" s="17" t="s">
        <v>84</v>
      </c>
      <c r="C84" s="18">
        <v>521286.30300221877</v>
      </c>
      <c r="D84" s="29">
        <v>4703.6880000000001</v>
      </c>
      <c r="E84" s="29">
        <v>869.13920090469355</v>
      </c>
      <c r="F84" s="29">
        <v>3227.7236821190209</v>
      </c>
      <c r="G84" s="29">
        <v>846895.71040805662</v>
      </c>
      <c r="H84" s="29">
        <v>1463.3642718190149</v>
      </c>
      <c r="I84" s="19"/>
      <c r="J84" s="19"/>
      <c r="K84" s="29">
        <v>5395.0675797573249</v>
      </c>
      <c r="L84" s="19"/>
      <c r="M84" s="29">
        <v>392517.16697479389</v>
      </c>
      <c r="N84" s="29">
        <v>33570.554664620751</v>
      </c>
      <c r="O84" s="29">
        <v>24931.018373325242</v>
      </c>
      <c r="P84" s="29">
        <v>12721.375914312006</v>
      </c>
      <c r="Q84" s="29">
        <v>65.149717500000008</v>
      </c>
      <c r="R84" s="29">
        <v>1538.234413834286</v>
      </c>
      <c r="S84" s="19"/>
      <c r="T84" s="19"/>
      <c r="U84" s="19"/>
      <c r="V84" s="20"/>
      <c r="W84" s="21">
        <v>58.585016473238483</v>
      </c>
      <c r="X84" s="20"/>
      <c r="Y84" s="22">
        <v>388.02896022008201</v>
      </c>
      <c r="Z84" s="23">
        <v>1849631.1101799549</v>
      </c>
    </row>
    <row r="85" spans="1:26" ht="13.5" customHeight="1" x14ac:dyDescent="0.15">
      <c r="A85" s="16">
        <v>81</v>
      </c>
      <c r="B85" s="17" t="s">
        <v>85</v>
      </c>
      <c r="C85" s="41">
        <v>7.4000182928388172E-5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2">
        <v>7.4000182928388172E-5</v>
      </c>
    </row>
    <row r="86" spans="1:26" ht="13.5" customHeight="1" x14ac:dyDescent="0.15">
      <c r="A86" s="16">
        <v>82</v>
      </c>
      <c r="B86" s="17" t="s">
        <v>86</v>
      </c>
      <c r="C86" s="18">
        <v>17.048863083833556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95.265363087015942</v>
      </c>
      <c r="X86" s="20"/>
      <c r="Y86" s="22">
        <v>20.578145967851224</v>
      </c>
      <c r="Z86" s="23">
        <v>132.89237213870072</v>
      </c>
    </row>
    <row r="87" spans="1:26" ht="13.5" customHeight="1" x14ac:dyDescent="0.15">
      <c r="A87" s="16">
        <v>83</v>
      </c>
      <c r="B87" s="17" t="s">
        <v>87</v>
      </c>
      <c r="C87" s="18">
        <v>4073.3126963526047</v>
      </c>
      <c r="D87" s="36">
        <v>2</v>
      </c>
      <c r="E87" s="19"/>
      <c r="F87" s="19"/>
      <c r="G87" s="19"/>
      <c r="H87" s="19"/>
      <c r="I87" s="19"/>
      <c r="J87" s="19"/>
      <c r="K87" s="19"/>
      <c r="L87" s="19"/>
      <c r="M87" s="29">
        <v>1909.2629350059087</v>
      </c>
      <c r="N87" s="19"/>
      <c r="O87" s="19"/>
      <c r="P87" s="19"/>
      <c r="Q87" s="19"/>
      <c r="R87" s="19"/>
      <c r="S87" s="19"/>
      <c r="T87" s="19"/>
      <c r="U87" s="19"/>
      <c r="V87" s="20"/>
      <c r="W87" s="31">
        <v>5.8224945341309233</v>
      </c>
      <c r="X87" s="20"/>
      <c r="Y87" s="26"/>
      <c r="Z87" s="23">
        <v>5990.3981258926442</v>
      </c>
    </row>
    <row r="88" spans="1:26" ht="13.5" customHeight="1" x14ac:dyDescent="0.15">
      <c r="A88" s="16">
        <v>84</v>
      </c>
      <c r="B88" s="17" t="s">
        <v>88</v>
      </c>
      <c r="C88" s="2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5">
        <v>0.15999985241548736</v>
      </c>
      <c r="X88" s="20"/>
      <c r="Y88" s="26"/>
      <c r="Z88" s="33">
        <v>0.15999985241548736</v>
      </c>
    </row>
    <row r="89" spans="1:26" ht="13.5" customHeight="1" x14ac:dyDescent="0.15">
      <c r="A89" s="16">
        <v>85</v>
      </c>
      <c r="B89" s="17" t="s">
        <v>89</v>
      </c>
      <c r="C89" s="18">
        <v>60.179948267154927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5">
        <v>0.19226295066259261</v>
      </c>
      <c r="X89" s="20"/>
      <c r="Y89" s="26"/>
      <c r="Z89" s="23">
        <v>60.372211217817522</v>
      </c>
    </row>
    <row r="90" spans="1:26" ht="13.5" customHeight="1" x14ac:dyDescent="0.15">
      <c r="A90" s="16">
        <v>86</v>
      </c>
      <c r="B90" s="17" t="s">
        <v>90</v>
      </c>
      <c r="C90" s="34">
        <v>2.1959660906625964E-2</v>
      </c>
      <c r="D90" s="19"/>
      <c r="E90" s="29">
        <v>335.90200322901387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1">
        <v>1.1656471516079552</v>
      </c>
      <c r="X90" s="20"/>
      <c r="Y90" s="26"/>
      <c r="Z90" s="23">
        <v>337.08961004152849</v>
      </c>
    </row>
    <row r="91" spans="1:26" ht="13.5" customHeight="1" x14ac:dyDescent="0.15">
      <c r="A91" s="16">
        <v>87</v>
      </c>
      <c r="B91" s="17" t="s">
        <v>91</v>
      </c>
      <c r="C91" s="18">
        <v>17.233124474235893</v>
      </c>
      <c r="D91" s="19"/>
      <c r="E91" s="43">
        <v>0.14156499680487808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/>
      <c r="W91" s="21">
        <v>66.793280859703586</v>
      </c>
      <c r="X91" s="21">
        <v>258.46956036020265</v>
      </c>
      <c r="Y91" s="22">
        <v>25.191947832168662</v>
      </c>
      <c r="Z91" s="23">
        <v>367.82947852311565</v>
      </c>
    </row>
    <row r="92" spans="1:26" ht="13.5" customHeight="1" x14ac:dyDescent="0.15">
      <c r="A92" s="16">
        <v>88</v>
      </c>
      <c r="B92" s="17" t="s">
        <v>92</v>
      </c>
      <c r="C92" s="24">
        <v>5.0807575487831693</v>
      </c>
      <c r="D92" s="19"/>
      <c r="E92" s="19"/>
      <c r="F92" s="19"/>
      <c r="G92" s="29">
        <v>118.80554961941186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123.88630716819503</v>
      </c>
    </row>
    <row r="93" spans="1:26" ht="13.5" customHeight="1" x14ac:dyDescent="0.15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5"/>
    </row>
    <row r="94" spans="1:26" ht="13.5" customHeight="1" x14ac:dyDescent="0.15">
      <c r="A94" s="16">
        <v>90</v>
      </c>
      <c r="B94" s="17" t="s">
        <v>94</v>
      </c>
      <c r="C94" s="28"/>
      <c r="D94" s="29">
        <v>219.5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23">
        <v>219.5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1894.9999999999998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23">
        <v>1894.9999999999998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165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23">
        <v>165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1255.5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1255.5</v>
      </c>
    </row>
    <row r="98" spans="1:26" ht="13.5" customHeight="1" x14ac:dyDescent="0.15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1">
        <v>1.8871339991687863</v>
      </c>
      <c r="Y98" s="26"/>
      <c r="Z98" s="27">
        <v>1.8871339991687863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53.5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53.5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113.785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113.785</v>
      </c>
    </row>
    <row r="101" spans="1:26" ht="13.5" customHeight="1" x14ac:dyDescent="0.15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5"/>
    </row>
    <row r="102" spans="1:26" ht="13.5" customHeight="1" x14ac:dyDescent="0.15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5"/>
    </row>
    <row r="103" spans="1:26" ht="13.5" customHeight="1" x14ac:dyDescent="0.15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1">
        <v>309.88633078093807</v>
      </c>
      <c r="X103" s="20"/>
      <c r="Y103" s="26"/>
      <c r="Z103" s="23">
        <v>309.88633078093807</v>
      </c>
    </row>
    <row r="104" spans="1:26" ht="13.5" customHeight="1" x14ac:dyDescent="0.15">
      <c r="A104" s="16">
        <v>100</v>
      </c>
      <c r="B104" s="17" t="s">
        <v>102</v>
      </c>
      <c r="C104" s="28"/>
      <c r="D104" s="29">
        <v>422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23">
        <v>422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903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903</v>
      </c>
    </row>
    <row r="106" spans="1:26" ht="13.5" customHeight="1" x14ac:dyDescent="0.15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5"/>
    </row>
    <row r="107" spans="1:26" ht="13.5" customHeight="1" x14ac:dyDescent="0.15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9">
        <v>17117.393159978103</v>
      </c>
      <c r="U107" s="19"/>
      <c r="V107" s="20"/>
      <c r="W107" s="20"/>
      <c r="X107" s="20"/>
      <c r="Y107" s="26"/>
      <c r="Z107" s="23">
        <v>17117.393159978103</v>
      </c>
    </row>
    <row r="108" spans="1:26" ht="13.5" customHeight="1" x14ac:dyDescent="0.15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9">
        <v>272407.09468913928</v>
      </c>
      <c r="U108" s="19"/>
      <c r="V108" s="20"/>
      <c r="W108" s="20"/>
      <c r="X108" s="20"/>
      <c r="Y108" s="26"/>
      <c r="Z108" s="23">
        <v>272407.09468913928</v>
      </c>
    </row>
    <row r="109" spans="1:26" ht="13.5" customHeight="1" x14ac:dyDescent="0.15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5"/>
    </row>
    <row r="110" spans="1:26" ht="13.5" customHeight="1" x14ac:dyDescent="0.15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5"/>
    </row>
    <row r="111" spans="1:26" ht="13.5" customHeight="1" x14ac:dyDescent="0.15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5"/>
    </row>
    <row r="112" spans="1:26" ht="13.5" customHeight="1" x14ac:dyDescent="0.15">
      <c r="A112" s="16">
        <v>108</v>
      </c>
      <c r="B112" s="17" t="s">
        <v>106</v>
      </c>
      <c r="C112" s="28"/>
      <c r="D112" s="29">
        <v>1194.9000000000001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1194.9000000000001</v>
      </c>
    </row>
    <row r="113" spans="1:26" ht="13.5" customHeight="1" x14ac:dyDescent="0.15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5"/>
    </row>
    <row r="114" spans="1:26" ht="13.5" customHeight="1" x14ac:dyDescent="0.15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5"/>
    </row>
    <row r="115" spans="1:26" ht="13.5" customHeight="1" x14ac:dyDescent="0.15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5"/>
    </row>
    <row r="116" spans="1:26" ht="13.5" customHeight="1" x14ac:dyDescent="0.15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5"/>
    </row>
    <row r="117" spans="1:26" ht="13.5" customHeight="1" x14ac:dyDescent="0.15">
      <c r="A117" s="16">
        <v>113</v>
      </c>
      <c r="B117" s="17" t="s">
        <v>107</v>
      </c>
      <c r="C117" s="28"/>
      <c r="D117" s="36">
        <v>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27">
        <v>1</v>
      </c>
    </row>
    <row r="118" spans="1:26" ht="13.5" customHeight="1" x14ac:dyDescent="0.15">
      <c r="A118" s="16">
        <v>114</v>
      </c>
      <c r="B118" s="17" t="s">
        <v>108</v>
      </c>
      <c r="C118" s="28"/>
      <c r="D118" s="29">
        <v>10.8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23">
        <v>10.8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212.00000000000003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212.00000000000003</v>
      </c>
    </row>
    <row r="120" spans="1:26" ht="13.5" customHeight="1" x14ac:dyDescent="0.15">
      <c r="A120" s="16">
        <v>116</v>
      </c>
      <c r="B120" s="17" t="s">
        <v>110</v>
      </c>
      <c r="C120" s="28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35"/>
    </row>
    <row r="121" spans="1:26" ht="13.5" customHeight="1" x14ac:dyDescent="0.15">
      <c r="A121" s="16">
        <v>117</v>
      </c>
      <c r="B121" s="17" t="s">
        <v>111</v>
      </c>
      <c r="C121" s="28"/>
      <c r="D121" s="29">
        <v>187.8</v>
      </c>
      <c r="E121" s="29">
        <v>12.921909291685846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200.72190929168585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16.1065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23">
        <v>16.1065</v>
      </c>
    </row>
    <row r="123" spans="1:26" ht="13.5" customHeight="1" x14ac:dyDescent="0.15">
      <c r="A123" s="16">
        <v>119</v>
      </c>
      <c r="B123" s="17" t="s">
        <v>113</v>
      </c>
      <c r="C123" s="28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35"/>
    </row>
    <row r="124" spans="1:26" ht="13.5" customHeight="1" x14ac:dyDescent="0.15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5"/>
    </row>
    <row r="125" spans="1:26" ht="13.5" customHeight="1" x14ac:dyDescent="0.15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5"/>
    </row>
    <row r="126" spans="1:26" ht="13.5" customHeight="1" x14ac:dyDescent="0.15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5"/>
    </row>
    <row r="127" spans="1:26" ht="13.5" customHeight="1" x14ac:dyDescent="0.15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5"/>
    </row>
    <row r="128" spans="1:26" ht="13.5" customHeight="1" x14ac:dyDescent="0.15">
      <c r="A128" s="16">
        <v>124</v>
      </c>
      <c r="B128" s="17" t="s">
        <v>116</v>
      </c>
      <c r="C128" s="2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35"/>
    </row>
    <row r="129" spans="1:26" ht="13.5" customHeight="1" x14ac:dyDescent="0.15">
      <c r="A129" s="16">
        <v>125</v>
      </c>
      <c r="B129" s="17" t="s">
        <v>117</v>
      </c>
      <c r="C129" s="18">
        <v>1291.7048109437421</v>
      </c>
      <c r="D129" s="29">
        <v>1029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42.718631574967176</v>
      </c>
      <c r="X129" s="20"/>
      <c r="Y129" s="22">
        <v>31.884836840809314</v>
      </c>
      <c r="Z129" s="23">
        <v>2395.3082793595186</v>
      </c>
    </row>
    <row r="130" spans="1:26" ht="13.5" customHeight="1" x14ac:dyDescent="0.15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5"/>
    </row>
    <row r="131" spans="1:26" ht="13.5" customHeight="1" x14ac:dyDescent="0.15">
      <c r="A131" s="16">
        <v>127</v>
      </c>
      <c r="B131" s="17" t="s">
        <v>119</v>
      </c>
      <c r="C131" s="18">
        <v>1215.8397811351604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9">
        <v>1784.9416924565703</v>
      </c>
      <c r="T131" s="19"/>
      <c r="U131" s="19"/>
      <c r="V131" s="20"/>
      <c r="W131" s="21">
        <v>699.27050425046878</v>
      </c>
      <c r="X131" s="20"/>
      <c r="Y131" s="22">
        <v>33.160160090558414</v>
      </c>
      <c r="Z131" s="23">
        <v>3733.2121379327577</v>
      </c>
    </row>
    <row r="132" spans="1:26" ht="13.5" customHeight="1" x14ac:dyDescent="0.15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5"/>
    </row>
    <row r="133" spans="1:26" ht="13.5" customHeight="1" x14ac:dyDescent="0.15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5"/>
    </row>
    <row r="134" spans="1:26" ht="13.5" customHeight="1" x14ac:dyDescent="0.15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5"/>
    </row>
    <row r="135" spans="1:26" ht="13.5" customHeight="1" x14ac:dyDescent="0.15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5"/>
    </row>
    <row r="136" spans="1:26" ht="13.5" customHeight="1" x14ac:dyDescent="0.15">
      <c r="A136" s="16">
        <v>132</v>
      </c>
      <c r="B136" s="17" t="s">
        <v>120</v>
      </c>
      <c r="C136" s="18">
        <v>193.01722747071608</v>
      </c>
      <c r="D136" s="19"/>
      <c r="E136" s="44">
        <v>6.9756665092258766E-2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/>
      <c r="W136" s="21">
        <v>1021.8262116101089</v>
      </c>
      <c r="X136" s="20"/>
      <c r="Y136" s="45">
        <v>1.3739609399304107</v>
      </c>
      <c r="Z136" s="23">
        <v>1216.2871566858475</v>
      </c>
    </row>
    <row r="137" spans="1:26" ht="27" customHeight="1" x14ac:dyDescent="0.15">
      <c r="A137" s="16">
        <v>133</v>
      </c>
      <c r="B137" s="17" t="s">
        <v>121</v>
      </c>
      <c r="C137" s="18">
        <v>4815.1773655845345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30">
        <v>3.4582155773533921E-2</v>
      </c>
      <c r="X137" s="20"/>
      <c r="Y137" s="26"/>
      <c r="Z137" s="23">
        <v>4815.2119477403085</v>
      </c>
    </row>
    <row r="138" spans="1:26" ht="13.5" customHeight="1" x14ac:dyDescent="0.15">
      <c r="A138" s="16">
        <v>134</v>
      </c>
      <c r="B138" s="17" t="s">
        <v>122</v>
      </c>
      <c r="C138" s="18">
        <v>795.72638540347475</v>
      </c>
      <c r="D138" s="19"/>
      <c r="E138" s="19"/>
      <c r="F138" s="29">
        <v>1084.3111747222363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1">
        <v>5.4587104533597142</v>
      </c>
      <c r="X138" s="20"/>
      <c r="Y138" s="26"/>
      <c r="Z138" s="23">
        <v>1885.4962705790708</v>
      </c>
    </row>
    <row r="139" spans="1:26" ht="27" customHeight="1" x14ac:dyDescent="0.15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5"/>
    </row>
    <row r="140" spans="1:26" ht="13.5" customHeight="1" x14ac:dyDescent="0.15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5"/>
    </row>
    <row r="141" spans="1:26" ht="13.5" customHeight="1" x14ac:dyDescent="0.15">
      <c r="A141" s="16">
        <v>137</v>
      </c>
      <c r="B141" s="17" t="s">
        <v>123</v>
      </c>
      <c r="C141" s="28"/>
      <c r="D141" s="29">
        <v>61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23">
        <v>61</v>
      </c>
    </row>
    <row r="142" spans="1:26" ht="13.5" customHeight="1" x14ac:dyDescent="0.15">
      <c r="A142" s="16">
        <v>138</v>
      </c>
      <c r="B142" s="17" t="s">
        <v>124</v>
      </c>
      <c r="C142" s="28"/>
      <c r="D142" s="36">
        <v>3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27">
        <v>3</v>
      </c>
    </row>
    <row r="143" spans="1:26" ht="13.5" customHeight="1" x14ac:dyDescent="0.15">
      <c r="A143" s="16">
        <v>139</v>
      </c>
      <c r="B143" s="17" t="s">
        <v>125</v>
      </c>
      <c r="C143" s="28"/>
      <c r="D143" s="36">
        <v>1.4000000000000004</v>
      </c>
      <c r="E143" s="29">
        <v>92.296666737769769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93.696666737769775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33.160000000000011</v>
      </c>
      <c r="E144" s="29">
        <v>31.677736174827601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23">
        <v>64.837736174827612</v>
      </c>
    </row>
    <row r="145" spans="1:26" ht="13.5" customHeight="1" x14ac:dyDescent="0.15">
      <c r="A145" s="16">
        <v>141</v>
      </c>
      <c r="B145" s="17" t="s">
        <v>127</v>
      </c>
      <c r="C145" s="28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35"/>
    </row>
    <row r="146" spans="1:26" ht="13.5" customHeight="1" x14ac:dyDescent="0.15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5"/>
    </row>
    <row r="147" spans="1:26" ht="13.5" customHeight="1" x14ac:dyDescent="0.15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5"/>
    </row>
    <row r="148" spans="1:26" ht="27" customHeight="1" x14ac:dyDescent="0.15">
      <c r="A148" s="16">
        <v>144</v>
      </c>
      <c r="B148" s="17" t="s">
        <v>128</v>
      </c>
      <c r="C148" s="18">
        <v>390.64974144104309</v>
      </c>
      <c r="D148" s="19"/>
      <c r="E148" s="19"/>
      <c r="F148" s="19"/>
      <c r="G148" s="19"/>
      <c r="H148" s="19"/>
      <c r="I148" s="19"/>
      <c r="J148" s="19"/>
      <c r="K148" s="19"/>
      <c r="L148" s="29">
        <v>1192.2096062999999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1582.8593477410429</v>
      </c>
    </row>
    <row r="149" spans="1:26" ht="13.5" customHeight="1" x14ac:dyDescent="0.15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5"/>
    </row>
    <row r="150" spans="1:26" ht="13.5" customHeight="1" x14ac:dyDescent="0.15">
      <c r="A150" s="16">
        <v>146</v>
      </c>
      <c r="B150" s="17" t="s">
        <v>130</v>
      </c>
      <c r="C150" s="28"/>
      <c r="D150" s="29">
        <v>49</v>
      </c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23">
        <v>49</v>
      </c>
    </row>
    <row r="151" spans="1:26" ht="13.5" customHeight="1" x14ac:dyDescent="0.15">
      <c r="A151" s="16">
        <v>147</v>
      </c>
      <c r="B151" s="17" t="s">
        <v>131</v>
      </c>
      <c r="C151" s="2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35"/>
    </row>
    <row r="152" spans="1:26" ht="13.5" customHeight="1" x14ac:dyDescent="0.15">
      <c r="A152" s="16">
        <v>148</v>
      </c>
      <c r="B152" s="17" t="s">
        <v>132</v>
      </c>
      <c r="C152" s="28"/>
      <c r="D152" s="29">
        <v>879.7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879.7</v>
      </c>
    </row>
    <row r="153" spans="1:26" ht="13.5" customHeight="1" x14ac:dyDescent="0.15">
      <c r="A153" s="16">
        <v>149</v>
      </c>
      <c r="B153" s="17" t="s">
        <v>388</v>
      </c>
      <c r="C153" s="24">
        <v>1.047365705376661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27">
        <v>1.047365705376661</v>
      </c>
    </row>
    <row r="154" spans="1:26" ht="13.5" customHeight="1" x14ac:dyDescent="0.15">
      <c r="A154" s="16">
        <v>150</v>
      </c>
      <c r="B154" s="17" t="s">
        <v>133</v>
      </c>
      <c r="C154" s="18">
        <v>172.79272361987108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45.427613175728439</v>
      </c>
      <c r="Z154" s="23">
        <v>218.22033679559951</v>
      </c>
    </row>
    <row r="155" spans="1:26" ht="13.5" customHeight="1" x14ac:dyDescent="0.15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5"/>
    </row>
    <row r="156" spans="1:26" ht="13.5" customHeight="1" x14ac:dyDescent="0.15">
      <c r="A156" s="16">
        <v>152</v>
      </c>
      <c r="B156" s="17" t="s">
        <v>135</v>
      </c>
      <c r="C156" s="28"/>
      <c r="D156" s="29">
        <v>2095.5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2095.5</v>
      </c>
    </row>
    <row r="157" spans="1:26" ht="13.5" customHeight="1" x14ac:dyDescent="0.15">
      <c r="A157" s="16">
        <v>153</v>
      </c>
      <c r="B157" s="17" t="s">
        <v>136</v>
      </c>
      <c r="C157" s="28"/>
      <c r="D157" s="19"/>
      <c r="E157" s="29">
        <v>2724.8776258114858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2724.8776258114858</v>
      </c>
    </row>
    <row r="158" spans="1:26" ht="13.5" customHeight="1" x14ac:dyDescent="0.15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5"/>
    </row>
    <row r="159" spans="1:26" ht="13.5" customHeight="1" x14ac:dyDescent="0.15">
      <c r="A159" s="16">
        <v>155</v>
      </c>
      <c r="B159" s="17" t="s">
        <v>389</v>
      </c>
      <c r="C159" s="24">
        <v>5.2479089476108323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15.793263490691565</v>
      </c>
      <c r="X159" s="20"/>
      <c r="Y159" s="26"/>
      <c r="Z159" s="23">
        <v>21.041172438302397</v>
      </c>
    </row>
    <row r="160" spans="1:26" ht="13.5" customHeight="1" x14ac:dyDescent="0.15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5"/>
    </row>
    <row r="161" spans="1:26" ht="13.5" customHeight="1" x14ac:dyDescent="0.15">
      <c r="A161" s="16">
        <v>157</v>
      </c>
      <c r="B161" s="17" t="s">
        <v>138</v>
      </c>
      <c r="C161" s="18">
        <v>336.59718877728398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1">
        <v>4.3786451998963072</v>
      </c>
      <c r="X161" s="20"/>
      <c r="Y161" s="26"/>
      <c r="Z161" s="23">
        <v>340.97583397718029</v>
      </c>
    </row>
    <row r="162" spans="1:26" ht="13.5" customHeight="1" x14ac:dyDescent="0.15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5"/>
    </row>
    <row r="163" spans="1:26" ht="13.5" customHeight="1" x14ac:dyDescent="0.15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5"/>
    </row>
    <row r="164" spans="1:26" ht="27" customHeight="1" x14ac:dyDescent="0.15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5"/>
    </row>
    <row r="165" spans="1:26" ht="13.5" customHeight="1" x14ac:dyDescent="0.15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9">
        <v>25036.180438640185</v>
      </c>
      <c r="U165" s="19"/>
      <c r="V165" s="20"/>
      <c r="W165" s="20"/>
      <c r="X165" s="20"/>
      <c r="Y165" s="26"/>
      <c r="Z165" s="23">
        <v>25036.180438640185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756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756</v>
      </c>
    </row>
    <row r="167" spans="1:26" ht="13.5" customHeight="1" x14ac:dyDescent="0.15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5"/>
    </row>
    <row r="168" spans="1:26" ht="13.5" customHeight="1" x14ac:dyDescent="0.15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9">
        <v>9916.324636143072</v>
      </c>
      <c r="U168" s="19"/>
      <c r="V168" s="20"/>
      <c r="W168" s="20"/>
      <c r="X168" s="20"/>
      <c r="Y168" s="26"/>
      <c r="Z168" s="23">
        <v>9916.324636143072</v>
      </c>
    </row>
    <row r="169" spans="1:26" ht="13.5" customHeight="1" x14ac:dyDescent="0.15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5"/>
    </row>
    <row r="170" spans="1:26" ht="13.5" customHeight="1" x14ac:dyDescent="0.15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5"/>
    </row>
    <row r="171" spans="1:26" ht="13.5" customHeight="1" x14ac:dyDescent="0.15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5"/>
    </row>
    <row r="172" spans="1:26" ht="13.5" customHeight="1" x14ac:dyDescent="0.15">
      <c r="A172" s="16">
        <v>168</v>
      </c>
      <c r="B172" s="17" t="s">
        <v>142</v>
      </c>
      <c r="C172" s="28"/>
      <c r="D172" s="29">
        <v>133.30000000000001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133.30000000000001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2311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31">
        <v>7.8417631535077756</v>
      </c>
      <c r="X173" s="20"/>
      <c r="Y173" s="26"/>
      <c r="Z173" s="23">
        <v>2318.8417631535076</v>
      </c>
    </row>
    <row r="174" spans="1:26" ht="13.5" customHeight="1" x14ac:dyDescent="0.15">
      <c r="A174" s="16">
        <v>170</v>
      </c>
      <c r="B174" s="17" t="s">
        <v>144</v>
      </c>
      <c r="C174" s="28"/>
      <c r="D174" s="44">
        <v>9.0000000000000011E-2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39">
        <v>9.0000000000000011E-2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185.89999999999998</v>
      </c>
      <c r="E175" s="29">
        <v>111.02337457753582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296.92337457753581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105.77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105.77</v>
      </c>
    </row>
    <row r="177" spans="1:26" ht="13.5" customHeight="1" x14ac:dyDescent="0.15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5"/>
    </row>
    <row r="178" spans="1:26" ht="13.5" customHeight="1" x14ac:dyDescent="0.15">
      <c r="A178" s="16">
        <v>174</v>
      </c>
      <c r="B178" s="17" t="s">
        <v>147</v>
      </c>
      <c r="C178" s="28"/>
      <c r="D178" s="29">
        <v>50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23">
        <v>50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111.60000000000002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111.60000000000002</v>
      </c>
    </row>
    <row r="180" spans="1:26" ht="13.5" customHeight="1" x14ac:dyDescent="0.15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9">
        <v>44084.117919347314</v>
      </c>
      <c r="U180" s="19"/>
      <c r="V180" s="20"/>
      <c r="W180" s="20"/>
      <c r="X180" s="20"/>
      <c r="Y180" s="26"/>
      <c r="Z180" s="23">
        <v>44084.117919347314</v>
      </c>
    </row>
    <row r="181" spans="1:26" ht="13.5" customHeight="1" x14ac:dyDescent="0.15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5"/>
    </row>
    <row r="182" spans="1:26" ht="13.5" customHeight="1" x14ac:dyDescent="0.15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50.161420236684606</v>
      </c>
      <c r="Z182" s="23">
        <v>50.161420236684606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2231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2231</v>
      </c>
    </row>
    <row r="184" spans="1:26" ht="13.5" customHeight="1" x14ac:dyDescent="0.15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5"/>
    </row>
    <row r="185" spans="1:26" ht="13.5" customHeight="1" x14ac:dyDescent="0.15">
      <c r="A185" s="16">
        <v>181</v>
      </c>
      <c r="B185" s="17" t="s">
        <v>152</v>
      </c>
      <c r="C185" s="24">
        <v>1.528452276887865</v>
      </c>
      <c r="D185" s="19"/>
      <c r="E185" s="29">
        <v>1927.9248829712797</v>
      </c>
      <c r="F185" s="19"/>
      <c r="G185" s="19"/>
      <c r="H185" s="19"/>
      <c r="I185" s="19"/>
      <c r="J185" s="29">
        <v>481103.90990760253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30">
        <v>2.3923211278268065E-2</v>
      </c>
      <c r="X185" s="20"/>
      <c r="Y185" s="22">
        <v>123.82573749831445</v>
      </c>
      <c r="Z185" s="23">
        <v>483157.21290356026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50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23">
        <v>50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840.00000000000011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23">
        <v>840.00000000000011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2746.6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2746.6</v>
      </c>
    </row>
    <row r="189" spans="1:26" ht="13.5" customHeight="1" x14ac:dyDescent="0.15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9">
        <v>103842.32067581666</v>
      </c>
      <c r="U189" s="19"/>
      <c r="V189" s="20"/>
      <c r="W189" s="20"/>
      <c r="X189" s="20"/>
      <c r="Y189" s="26"/>
      <c r="Z189" s="23">
        <v>103842.32067581666</v>
      </c>
    </row>
    <row r="190" spans="1:26" ht="13.5" customHeight="1" x14ac:dyDescent="0.15">
      <c r="A190" s="16">
        <v>186</v>
      </c>
      <c r="B190" s="17" t="s">
        <v>157</v>
      </c>
      <c r="C190" s="18">
        <v>248522.56345492846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176.01245467431386</v>
      </c>
      <c r="X190" s="20"/>
      <c r="Y190" s="26"/>
      <c r="Z190" s="23">
        <v>248698.57590960278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42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23">
        <v>42</v>
      </c>
    </row>
    <row r="192" spans="1:26" ht="13.5" customHeight="1" x14ac:dyDescent="0.15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5"/>
    </row>
    <row r="193" spans="1:26" ht="27" customHeight="1" x14ac:dyDescent="0.15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5"/>
    </row>
    <row r="194" spans="1:26" ht="13.5" customHeight="1" x14ac:dyDescent="0.15">
      <c r="A194" s="16">
        <v>190</v>
      </c>
      <c r="B194" s="17" t="s">
        <v>160</v>
      </c>
      <c r="C194" s="2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5"/>
    </row>
    <row r="195" spans="1:26" ht="13.5" customHeight="1" x14ac:dyDescent="0.15">
      <c r="A195" s="16">
        <v>191</v>
      </c>
      <c r="B195" s="17" t="s">
        <v>161</v>
      </c>
      <c r="C195" s="28"/>
      <c r="D195" s="29">
        <v>288.00000000000006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288.00000000000006</v>
      </c>
    </row>
    <row r="196" spans="1:26" ht="13.5" customHeight="1" x14ac:dyDescent="0.15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5"/>
    </row>
    <row r="197" spans="1:26" ht="13.5" customHeight="1" x14ac:dyDescent="0.15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5"/>
    </row>
    <row r="198" spans="1:26" ht="13.5" customHeight="1" x14ac:dyDescent="0.15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5"/>
    </row>
    <row r="199" spans="1:26" ht="13.5" customHeight="1" x14ac:dyDescent="0.15">
      <c r="A199" s="16">
        <v>195</v>
      </c>
      <c r="B199" s="17" t="s">
        <v>163</v>
      </c>
      <c r="C199" s="28"/>
      <c r="D199" s="29">
        <v>45.000000000000007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23">
        <v>45.000000000000007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640.00000000000011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23">
        <v>640.00000000000011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1241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1241</v>
      </c>
    </row>
    <row r="202" spans="1:26" ht="13.5" customHeight="1" x14ac:dyDescent="0.15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5"/>
    </row>
    <row r="203" spans="1:26" ht="13.5" customHeight="1" x14ac:dyDescent="0.15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5"/>
    </row>
    <row r="204" spans="1:26" ht="13.5" customHeight="1" x14ac:dyDescent="0.15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5"/>
    </row>
    <row r="205" spans="1:26" ht="13.5" customHeight="1" x14ac:dyDescent="0.15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5"/>
    </row>
    <row r="206" spans="1:26" ht="13.5" customHeight="1" x14ac:dyDescent="0.15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5"/>
    </row>
    <row r="207" spans="1:26" ht="13.5" customHeight="1" x14ac:dyDescent="0.15">
      <c r="A207" s="16">
        <v>203</v>
      </c>
      <c r="B207" s="17" t="s">
        <v>168</v>
      </c>
      <c r="C207" s="24">
        <v>4.1925419166863245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27">
        <v>4.1925419166863245</v>
      </c>
    </row>
    <row r="208" spans="1:26" ht="13.5" customHeight="1" x14ac:dyDescent="0.15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6"/>
      <c r="Z208" s="35"/>
    </row>
    <row r="209" spans="1:26" ht="13.5" customHeight="1" x14ac:dyDescent="0.15">
      <c r="A209" s="16">
        <v>205</v>
      </c>
      <c r="B209" s="17" t="s">
        <v>407</v>
      </c>
      <c r="C209" s="2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5"/>
    </row>
    <row r="210" spans="1:26" ht="13.5" customHeight="1" x14ac:dyDescent="0.15">
      <c r="A210" s="16">
        <v>206</v>
      </c>
      <c r="B210" s="17" t="s">
        <v>170</v>
      </c>
      <c r="C210" s="28"/>
      <c r="D210" s="29">
        <v>20.999999999999996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23">
        <v>20.999999999999996</v>
      </c>
    </row>
    <row r="211" spans="1:26" ht="27" customHeight="1" x14ac:dyDescent="0.15">
      <c r="A211" s="16">
        <v>207</v>
      </c>
      <c r="B211" s="17" t="s">
        <v>171</v>
      </c>
      <c r="C211" s="18">
        <v>12.90888680850521</v>
      </c>
      <c r="D211" s="36">
        <v>8</v>
      </c>
      <c r="E211" s="29">
        <v>117.69778722748437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31">
        <v>1.1772061184313967</v>
      </c>
      <c r="X211" s="20"/>
      <c r="Y211" s="26"/>
      <c r="Z211" s="23">
        <v>139.78388015442098</v>
      </c>
    </row>
    <row r="212" spans="1:26" ht="13.5" customHeight="1" x14ac:dyDescent="0.15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5"/>
    </row>
    <row r="213" spans="1:26" ht="13.5" customHeight="1" x14ac:dyDescent="0.15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9">
        <v>1521.005806157907</v>
      </c>
      <c r="T213" s="19"/>
      <c r="U213" s="19"/>
      <c r="V213" s="20"/>
      <c r="W213" s="21">
        <v>1852.0220190103123</v>
      </c>
      <c r="X213" s="20"/>
      <c r="Y213" s="26"/>
      <c r="Z213" s="23">
        <v>3373.0278251682194</v>
      </c>
    </row>
    <row r="214" spans="1:26" ht="13.5" customHeight="1" x14ac:dyDescent="0.15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1">
        <v>1899.4714356031918</v>
      </c>
      <c r="X214" s="20"/>
      <c r="Y214" s="26"/>
      <c r="Z214" s="23">
        <v>1899.4714356031918</v>
      </c>
    </row>
    <row r="215" spans="1:26" ht="13.5" customHeight="1" x14ac:dyDescent="0.15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5"/>
    </row>
    <row r="216" spans="1:26" ht="13.5" customHeight="1" x14ac:dyDescent="0.15">
      <c r="A216" s="16">
        <v>212</v>
      </c>
      <c r="B216" s="17" t="s">
        <v>174</v>
      </c>
      <c r="C216" s="28"/>
      <c r="D216" s="29">
        <v>9030.3900000000012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9030.3900000000012</v>
      </c>
    </row>
    <row r="217" spans="1:26" ht="13.5" customHeight="1" x14ac:dyDescent="0.15">
      <c r="A217" s="16">
        <v>213</v>
      </c>
      <c r="B217" s="17" t="s">
        <v>175</v>
      </c>
      <c r="C217" s="18">
        <v>1232.7789512531438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1">
        <v>7.8508501159926203</v>
      </c>
      <c r="X217" s="20"/>
      <c r="Y217" s="26"/>
      <c r="Z217" s="23">
        <v>1240.6298013691364</v>
      </c>
    </row>
    <row r="218" spans="1:26" ht="13.5" customHeight="1" x14ac:dyDescent="0.15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5"/>
    </row>
    <row r="219" spans="1:26" ht="13.5" customHeight="1" x14ac:dyDescent="0.15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5"/>
    </row>
    <row r="220" spans="1:26" ht="13.5" customHeight="1" x14ac:dyDescent="0.15">
      <c r="A220" s="16">
        <v>216</v>
      </c>
      <c r="B220" s="17" t="s">
        <v>412</v>
      </c>
      <c r="C220" s="34">
        <v>4.7452106493280702E-2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9">
        <v>4.7452106493280702E-2</v>
      </c>
    </row>
    <row r="221" spans="1:26" ht="13.5" customHeight="1" x14ac:dyDescent="0.15">
      <c r="A221" s="16">
        <v>217</v>
      </c>
      <c r="B221" s="17" t="s">
        <v>176</v>
      </c>
      <c r="C221" s="28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35"/>
    </row>
    <row r="222" spans="1:26" ht="13.5" customHeight="1" x14ac:dyDescent="0.15">
      <c r="A222" s="16">
        <v>218</v>
      </c>
      <c r="B222" s="17" t="s">
        <v>177</v>
      </c>
      <c r="C222" s="18">
        <v>15.93448553134764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0.85079701636523286</v>
      </c>
      <c r="X222" s="20"/>
      <c r="Y222" s="26"/>
      <c r="Z222" s="23">
        <v>16.785282547712875</v>
      </c>
    </row>
    <row r="223" spans="1:26" ht="13.5" customHeight="1" x14ac:dyDescent="0.15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5"/>
    </row>
    <row r="224" spans="1:26" ht="13.5" customHeight="1" x14ac:dyDescent="0.15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5"/>
    </row>
    <row r="225" spans="1:26" ht="13.5" customHeight="1" x14ac:dyDescent="0.15">
      <c r="A225" s="16">
        <v>221</v>
      </c>
      <c r="B225" s="17" t="s">
        <v>178</v>
      </c>
      <c r="C225" s="28"/>
      <c r="D225" s="29">
        <v>200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200</v>
      </c>
    </row>
    <row r="226" spans="1:26" ht="13.5" customHeight="1" x14ac:dyDescent="0.15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5"/>
    </row>
    <row r="227" spans="1:26" ht="13.5" customHeight="1" x14ac:dyDescent="0.15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5"/>
    </row>
    <row r="228" spans="1:26" ht="27" customHeight="1" x14ac:dyDescent="0.15">
      <c r="A228" s="16">
        <v>224</v>
      </c>
      <c r="B228" s="17" t="s">
        <v>180</v>
      </c>
      <c r="C228" s="18">
        <v>15.49026878949412</v>
      </c>
      <c r="D228" s="19"/>
      <c r="E228" s="19"/>
      <c r="F228" s="19"/>
      <c r="G228" s="19"/>
      <c r="H228" s="19"/>
      <c r="I228" s="29">
        <v>19017.866982346397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1097.232418046314</v>
      </c>
      <c r="X228" s="20"/>
      <c r="Y228" s="26"/>
      <c r="Z228" s="23">
        <v>20130.589669182205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1450</v>
      </c>
      <c r="E229" s="29">
        <v>13.85212062265308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23">
        <v>1463.852120622653</v>
      </c>
    </row>
    <row r="230" spans="1:26" ht="13.5" customHeight="1" x14ac:dyDescent="0.15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5"/>
    </row>
    <row r="231" spans="1:26" ht="13.5" customHeight="1" x14ac:dyDescent="0.15">
      <c r="A231" s="16">
        <v>227</v>
      </c>
      <c r="B231" s="17" t="s">
        <v>182</v>
      </c>
      <c r="C231" s="28"/>
      <c r="D231" s="29">
        <v>145.00000000000003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145.00000000000003</v>
      </c>
    </row>
    <row r="232" spans="1:26" ht="27" customHeight="1" x14ac:dyDescent="0.15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5"/>
    </row>
    <row r="233" spans="1:26" ht="13.5" customHeight="1" x14ac:dyDescent="0.15">
      <c r="A233" s="16">
        <v>229</v>
      </c>
      <c r="B233" s="17" t="s">
        <v>183</v>
      </c>
      <c r="C233" s="28"/>
      <c r="D233" s="29">
        <v>619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619</v>
      </c>
    </row>
    <row r="234" spans="1:26" ht="27" customHeight="1" x14ac:dyDescent="0.15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5"/>
    </row>
    <row r="235" spans="1:26" ht="13.5" customHeight="1" x14ac:dyDescent="0.15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31">
        <v>6.5198540490917827</v>
      </c>
      <c r="X235" s="20"/>
      <c r="Y235" s="26"/>
      <c r="Z235" s="27">
        <v>6.5198540490917827</v>
      </c>
    </row>
    <row r="236" spans="1:26" ht="13.5" customHeight="1" x14ac:dyDescent="0.15">
      <c r="A236" s="16">
        <v>232</v>
      </c>
      <c r="B236" s="17" t="s">
        <v>185</v>
      </c>
      <c r="C236" s="18">
        <v>93112.288186248683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93112.288186248683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203.99999999999997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23">
        <v>203.99999999999997</v>
      </c>
    </row>
    <row r="238" spans="1:26" ht="13.5" customHeight="1" x14ac:dyDescent="0.15">
      <c r="A238" s="16">
        <v>234</v>
      </c>
      <c r="B238" s="17" t="s">
        <v>187</v>
      </c>
      <c r="C238" s="32">
        <v>0.78831586454897218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3">
        <v>0.78831586454897218</v>
      </c>
    </row>
    <row r="239" spans="1:26" ht="13.5" customHeight="1" x14ac:dyDescent="0.15">
      <c r="A239" s="16">
        <v>235</v>
      </c>
      <c r="B239" s="17" t="s">
        <v>419</v>
      </c>
      <c r="C239" s="37">
        <v>2.4316165919196136E-4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6">
        <v>2.4316165919196136E-4</v>
      </c>
    </row>
    <row r="240" spans="1:26" ht="13.5" customHeight="1" x14ac:dyDescent="0.15">
      <c r="A240" s="16">
        <v>236</v>
      </c>
      <c r="B240" s="17" t="s">
        <v>188</v>
      </c>
      <c r="C240" s="2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35"/>
    </row>
    <row r="241" spans="1:26" ht="13.5" customHeight="1" x14ac:dyDescent="0.15">
      <c r="A241" s="16">
        <v>237</v>
      </c>
      <c r="B241" s="17" t="s">
        <v>189</v>
      </c>
      <c r="C241" s="24">
        <v>4.0275623724226373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/>
      <c r="W241" s="20"/>
      <c r="X241" s="21">
        <v>138.77997747462754</v>
      </c>
      <c r="Y241" s="26"/>
      <c r="Z241" s="23">
        <v>142.80753984705018</v>
      </c>
    </row>
    <row r="242" spans="1:26" ht="13.5" customHeight="1" x14ac:dyDescent="0.15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5"/>
    </row>
    <row r="243" spans="1:26" ht="13.5" customHeight="1" x14ac:dyDescent="0.15">
      <c r="A243" s="16">
        <v>239</v>
      </c>
      <c r="B243" s="17" t="s">
        <v>190</v>
      </c>
      <c r="C243" s="24">
        <v>5.1787261827623476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27">
        <v>5.1787261827623476</v>
      </c>
    </row>
    <row r="244" spans="1:26" ht="13.5" customHeight="1" x14ac:dyDescent="0.15">
      <c r="A244" s="16">
        <v>240</v>
      </c>
      <c r="B244" s="17" t="s">
        <v>191</v>
      </c>
      <c r="C244" s="18">
        <v>13584.580978112377</v>
      </c>
      <c r="D244" s="19"/>
      <c r="E244" s="19"/>
      <c r="F244" s="43">
        <v>0.22041890428329147</v>
      </c>
      <c r="G244" s="29">
        <v>1020.1415449745477</v>
      </c>
      <c r="H244" s="19"/>
      <c r="I244" s="19"/>
      <c r="J244" s="19"/>
      <c r="K244" s="29">
        <v>804.21705096491928</v>
      </c>
      <c r="L244" s="19"/>
      <c r="M244" s="29">
        <v>19468.622224190975</v>
      </c>
      <c r="N244" s="29">
        <v>6090.1904898589373</v>
      </c>
      <c r="O244" s="29">
        <v>4835.3903203607506</v>
      </c>
      <c r="P244" s="29">
        <v>2426.5866418352743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48229.949669202062</v>
      </c>
    </row>
    <row r="245" spans="1:26" ht="27" customHeight="1" x14ac:dyDescent="0.15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5"/>
    </row>
    <row r="246" spans="1:26" ht="13.5" customHeight="1" x14ac:dyDescent="0.15">
      <c r="A246" s="16">
        <v>242</v>
      </c>
      <c r="B246" s="17" t="s">
        <v>192</v>
      </c>
      <c r="C246" s="34">
        <v>2.747162181559732E-2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/>
      <c r="W246" s="25">
        <v>0.54638434971161964</v>
      </c>
      <c r="X246" s="20"/>
      <c r="Y246" s="26"/>
      <c r="Z246" s="33">
        <v>0.57385597152721701</v>
      </c>
    </row>
    <row r="247" spans="1:26" ht="13.5" customHeight="1" x14ac:dyDescent="0.15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9">
        <v>1629.9400065557618</v>
      </c>
      <c r="V247" s="20"/>
      <c r="W247" s="20"/>
      <c r="X247" s="20"/>
      <c r="Y247" s="26"/>
      <c r="Z247" s="23">
        <v>1629.9400065557618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16143.500000000004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16143.500000000004</v>
      </c>
    </row>
    <row r="249" spans="1:26" ht="13.5" customHeight="1" x14ac:dyDescent="0.15">
      <c r="A249" s="16">
        <v>245</v>
      </c>
      <c r="B249" s="17" t="s">
        <v>194</v>
      </c>
      <c r="C249" s="37">
        <v>8.2168312534952961E-4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1">
        <v>12.604195439120407</v>
      </c>
      <c r="X249" s="20"/>
      <c r="Y249" s="26"/>
      <c r="Z249" s="23">
        <v>12.605017122245757</v>
      </c>
    </row>
    <row r="250" spans="1:26" ht="13.5" customHeight="1" x14ac:dyDescent="0.15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5"/>
    </row>
    <row r="251" spans="1:26" ht="13.5" customHeight="1" x14ac:dyDescent="0.15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5"/>
    </row>
    <row r="252" spans="1:26" ht="13.5" customHeight="1" x14ac:dyDescent="0.15">
      <c r="A252" s="16">
        <v>248</v>
      </c>
      <c r="B252" s="17" t="s">
        <v>195</v>
      </c>
      <c r="C252" s="28"/>
      <c r="D252" s="29">
        <v>1286.0000000000002</v>
      </c>
      <c r="E252" s="36">
        <v>3.2655189300550993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1289.2655189300554</v>
      </c>
    </row>
    <row r="253" spans="1:26" ht="13.5" customHeight="1" x14ac:dyDescent="0.15">
      <c r="A253" s="16">
        <v>249</v>
      </c>
      <c r="B253" s="17" t="s">
        <v>196</v>
      </c>
      <c r="C253" s="28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35"/>
    </row>
    <row r="254" spans="1:26" ht="13.5" customHeight="1" x14ac:dyDescent="0.15">
      <c r="A254" s="16">
        <v>250</v>
      </c>
      <c r="B254" s="17" t="s">
        <v>197</v>
      </c>
      <c r="C254" s="28"/>
      <c r="D254" s="29">
        <v>337.00000000000006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337.00000000000006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4663.07</v>
      </c>
      <c r="E255" s="29">
        <v>895.32388286069613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5558.3938828606961</v>
      </c>
    </row>
    <row r="256" spans="1:26" ht="13.5" customHeight="1" x14ac:dyDescent="0.15">
      <c r="A256" s="16">
        <v>252</v>
      </c>
      <c r="B256" s="17" t="s">
        <v>199</v>
      </c>
      <c r="C256" s="28"/>
      <c r="D256" s="19"/>
      <c r="E256" s="29">
        <v>252.75576447434315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252.75576447434315</v>
      </c>
    </row>
    <row r="257" spans="1:26" ht="13.5" customHeight="1" x14ac:dyDescent="0.15">
      <c r="A257" s="16">
        <v>253</v>
      </c>
      <c r="B257" s="17" t="s">
        <v>200</v>
      </c>
      <c r="C257" s="2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35"/>
    </row>
    <row r="258" spans="1:26" ht="13.5" customHeight="1" x14ac:dyDescent="0.15">
      <c r="A258" s="16">
        <v>254</v>
      </c>
      <c r="B258" s="17" t="s">
        <v>201</v>
      </c>
      <c r="C258" s="28"/>
      <c r="D258" s="29">
        <v>340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23">
        <v>340</v>
      </c>
    </row>
    <row r="259" spans="1:26" ht="13.5" customHeight="1" x14ac:dyDescent="0.15">
      <c r="A259" s="16">
        <v>255</v>
      </c>
      <c r="B259" s="17" t="s">
        <v>202</v>
      </c>
      <c r="C259" s="24">
        <v>6.3809023941845169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27">
        <v>6.3809023941845169</v>
      </c>
    </row>
    <row r="260" spans="1:26" ht="13.5" customHeight="1" x14ac:dyDescent="0.15">
      <c r="A260" s="16">
        <v>256</v>
      </c>
      <c r="B260" s="17" t="s">
        <v>203</v>
      </c>
      <c r="C260" s="28"/>
      <c r="D260" s="19"/>
      <c r="E260" s="29">
        <v>11.768872651043216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31">
        <v>3.9507306035206504</v>
      </c>
      <c r="X260" s="20"/>
      <c r="Y260" s="26"/>
      <c r="Z260" s="23">
        <v>15.719603254563866</v>
      </c>
    </row>
    <row r="261" spans="1:26" ht="13.5" customHeight="1" x14ac:dyDescent="0.15">
      <c r="A261" s="16">
        <v>257</v>
      </c>
      <c r="B261" s="17" t="s">
        <v>204</v>
      </c>
      <c r="C261" s="28"/>
      <c r="D261" s="19"/>
      <c r="E261" s="44">
        <v>2.1378874511239911E-2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39">
        <v>2.1378874511239911E-2</v>
      </c>
    </row>
    <row r="262" spans="1:26" ht="13.5" customHeight="1" x14ac:dyDescent="0.15">
      <c r="A262" s="16">
        <v>258</v>
      </c>
      <c r="B262" s="17" t="s">
        <v>205</v>
      </c>
      <c r="C262" s="24">
        <v>1.6471397416665299</v>
      </c>
      <c r="D262" s="29">
        <v>90.999999999999986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1">
        <v>2.6887233430142961</v>
      </c>
      <c r="X262" s="20"/>
      <c r="Y262" s="26"/>
      <c r="Z262" s="23">
        <v>95.335863084680824</v>
      </c>
    </row>
    <row r="263" spans="1:26" ht="13.5" customHeight="1" x14ac:dyDescent="0.15">
      <c r="A263" s="16">
        <v>259</v>
      </c>
      <c r="B263" s="17" t="s">
        <v>206</v>
      </c>
      <c r="C263" s="18">
        <v>13.686473970027707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3">
        <v>13.686473970027707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782.6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782.6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103.5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23">
        <v>103.5</v>
      </c>
    </row>
    <row r="266" spans="1:26" ht="13.5" customHeight="1" x14ac:dyDescent="0.15">
      <c r="A266" s="16">
        <v>262</v>
      </c>
      <c r="B266" s="17" t="s">
        <v>209</v>
      </c>
      <c r="C266" s="18">
        <v>12754.685492725597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18.163958635776869</v>
      </c>
      <c r="X266" s="20"/>
      <c r="Y266" s="22">
        <v>56.230602296512664</v>
      </c>
      <c r="Z266" s="23">
        <v>12829.080053657886</v>
      </c>
    </row>
    <row r="267" spans="1:26" ht="13.5" customHeight="1" x14ac:dyDescent="0.15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5"/>
    </row>
    <row r="268" spans="1:26" ht="27" customHeight="1" x14ac:dyDescent="0.15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5"/>
    </row>
    <row r="269" spans="1:26" ht="13.5" customHeight="1" x14ac:dyDescent="0.15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5"/>
    </row>
    <row r="270" spans="1:26" ht="13.5" customHeight="1" x14ac:dyDescent="0.15">
      <c r="A270" s="16">
        <v>266</v>
      </c>
      <c r="B270" s="17" t="s">
        <v>210</v>
      </c>
      <c r="C270" s="28"/>
      <c r="D270" s="29">
        <v>23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23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79.000000000000028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23">
        <v>79.000000000000028</v>
      </c>
    </row>
    <row r="272" spans="1:26" ht="13.5" customHeight="1" x14ac:dyDescent="0.15">
      <c r="A272" s="16">
        <v>268</v>
      </c>
      <c r="B272" s="17" t="s">
        <v>212</v>
      </c>
      <c r="C272" s="18">
        <v>11.548701856277257</v>
      </c>
      <c r="D272" s="29">
        <v>90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101.54870185627726</v>
      </c>
    </row>
    <row r="273" spans="1:26" ht="13.5" customHeight="1" x14ac:dyDescent="0.15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5"/>
    </row>
    <row r="274" spans="1:26" ht="13.5" customHeight="1" x14ac:dyDescent="0.15">
      <c r="A274" s="16">
        <v>270</v>
      </c>
      <c r="B274" s="17" t="s">
        <v>213</v>
      </c>
      <c r="C274" s="34">
        <v>7.462154943147759E-3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9">
        <v>7.462154943147759E-3</v>
      </c>
    </row>
    <row r="275" spans="1:26" ht="13.5" customHeight="1" x14ac:dyDescent="0.15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5"/>
    </row>
    <row r="276" spans="1:26" ht="13.5" customHeight="1" x14ac:dyDescent="0.15">
      <c r="A276" s="16">
        <v>272</v>
      </c>
      <c r="B276" s="17" t="s">
        <v>214</v>
      </c>
      <c r="C276" s="18">
        <v>23.541315437162389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396.07473387931503</v>
      </c>
      <c r="X276" s="21">
        <v>86.694068067166654</v>
      </c>
      <c r="Y276" s="22">
        <v>80.369501293851528</v>
      </c>
      <c r="Z276" s="23">
        <v>586.67961867749557</v>
      </c>
    </row>
    <row r="277" spans="1:26" ht="13.5" customHeight="1" x14ac:dyDescent="0.15">
      <c r="A277" s="16">
        <v>273</v>
      </c>
      <c r="B277" s="17" t="s">
        <v>215</v>
      </c>
      <c r="C277" s="24">
        <v>1.515329528498107</v>
      </c>
      <c r="D277" s="36">
        <v>3.7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40">
        <v>3.9341727963616044E-4</v>
      </c>
      <c r="X277" s="20"/>
      <c r="Y277" s="26"/>
      <c r="Z277" s="27">
        <v>5.2157229457777436</v>
      </c>
    </row>
    <row r="278" spans="1:26" ht="13.5" customHeight="1" x14ac:dyDescent="0.15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5"/>
    </row>
    <row r="279" spans="1:26" ht="13.5" customHeight="1" x14ac:dyDescent="0.15">
      <c r="A279" s="16">
        <v>275</v>
      </c>
      <c r="B279" s="17" t="s">
        <v>216</v>
      </c>
      <c r="C279" s="18">
        <v>1702.5105096729453</v>
      </c>
      <c r="D279" s="29">
        <v>21.4</v>
      </c>
      <c r="E279" s="44">
        <v>7.0714738767947399E-2</v>
      </c>
      <c r="F279" s="19"/>
      <c r="G279" s="19"/>
      <c r="H279" s="19"/>
      <c r="I279" s="29">
        <v>47065.374723759873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55281.616562781055</v>
      </c>
      <c r="X279" s="20"/>
      <c r="Y279" s="26"/>
      <c r="Z279" s="23">
        <v>104070.97251095265</v>
      </c>
    </row>
    <row r="280" spans="1:26" ht="13.5" customHeight="1" x14ac:dyDescent="0.15">
      <c r="A280" s="16">
        <v>276</v>
      </c>
      <c r="B280" s="17" t="s">
        <v>217</v>
      </c>
      <c r="C280" s="18">
        <v>10.2356394810668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31">
        <v>4.9999998541551172</v>
      </c>
      <c r="X280" s="20"/>
      <c r="Y280" s="26"/>
      <c r="Z280" s="23">
        <v>15.235639335221917</v>
      </c>
    </row>
    <row r="281" spans="1:26" ht="13.5" customHeight="1" x14ac:dyDescent="0.15">
      <c r="A281" s="16">
        <v>277</v>
      </c>
      <c r="B281" s="17" t="s">
        <v>218</v>
      </c>
      <c r="C281" s="18">
        <v>899.96615808779427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2927.6697009322088</v>
      </c>
      <c r="X281" s="20"/>
      <c r="Y281" s="26"/>
      <c r="Z281" s="23">
        <v>3827.635859020003</v>
      </c>
    </row>
    <row r="282" spans="1:26" ht="13.5" customHeight="1" x14ac:dyDescent="0.15">
      <c r="A282" s="16">
        <v>278</v>
      </c>
      <c r="B282" s="17" t="s">
        <v>219</v>
      </c>
      <c r="C282" s="18">
        <v>42.894061841660069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185.6605400949654</v>
      </c>
      <c r="X282" s="20"/>
      <c r="Y282" s="26"/>
      <c r="Z282" s="23">
        <v>228.55460193662546</v>
      </c>
    </row>
    <row r="283" spans="1:26" ht="13.5" customHeight="1" x14ac:dyDescent="0.15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5"/>
    </row>
    <row r="284" spans="1:26" ht="13.5" customHeight="1" x14ac:dyDescent="0.15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5"/>
    </row>
    <row r="285" spans="1:26" ht="13.5" customHeight="1" x14ac:dyDescent="0.15">
      <c r="A285" s="16">
        <v>281</v>
      </c>
      <c r="B285" s="17" t="s">
        <v>220</v>
      </c>
      <c r="C285" s="18">
        <v>58601.66380693009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13.89347714484737</v>
      </c>
      <c r="X285" s="20"/>
      <c r="Y285" s="22">
        <v>78.83655698600738</v>
      </c>
      <c r="Z285" s="23">
        <v>58694.393841060948</v>
      </c>
    </row>
    <row r="286" spans="1:26" ht="13.5" customHeight="1" x14ac:dyDescent="0.15">
      <c r="A286" s="16">
        <v>282</v>
      </c>
      <c r="B286" s="17" t="s">
        <v>221</v>
      </c>
      <c r="C286" s="24">
        <v>4.5358584165681588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1">
        <v>8.4153074121070635</v>
      </c>
      <c r="X286" s="20"/>
      <c r="Y286" s="26"/>
      <c r="Z286" s="23">
        <v>12.951165828675222</v>
      </c>
    </row>
    <row r="287" spans="1:26" ht="13.5" customHeight="1" x14ac:dyDescent="0.15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1">
        <v>698.41871061634458</v>
      </c>
      <c r="X287" s="20"/>
      <c r="Y287" s="26"/>
      <c r="Z287" s="23">
        <v>698.41871061634458</v>
      </c>
    </row>
    <row r="288" spans="1:26" ht="13.5" customHeight="1" x14ac:dyDescent="0.15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5"/>
    </row>
    <row r="289" spans="1:26" ht="13.5" customHeight="1" x14ac:dyDescent="0.15">
      <c r="A289" s="16">
        <v>285</v>
      </c>
      <c r="B289" s="17" t="s">
        <v>223</v>
      </c>
      <c r="C289" s="28"/>
      <c r="D289" s="29">
        <v>279.99999999999994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279.99999999999994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222.49999999999997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23">
        <v>222.49999999999997</v>
      </c>
    </row>
    <row r="291" spans="1:26" ht="13.5" customHeight="1" x14ac:dyDescent="0.15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5"/>
    </row>
    <row r="292" spans="1:26" ht="13.5" customHeight="1" x14ac:dyDescent="0.15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9">
        <v>42374.528105185047</v>
      </c>
      <c r="U292" s="19"/>
      <c r="V292" s="20"/>
      <c r="W292" s="20"/>
      <c r="X292" s="20"/>
      <c r="Y292" s="26"/>
      <c r="Z292" s="23">
        <v>42374.528105185047</v>
      </c>
    </row>
    <row r="293" spans="1:26" ht="13.5" customHeight="1" x14ac:dyDescent="0.15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5"/>
    </row>
    <row r="294" spans="1:26" ht="13.5" customHeight="1" x14ac:dyDescent="0.15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5"/>
    </row>
    <row r="295" spans="1:26" ht="40.5" customHeight="1" x14ac:dyDescent="0.15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6"/>
      <c r="Z295" s="35"/>
    </row>
    <row r="296" spans="1:26" ht="13.5" customHeight="1" x14ac:dyDescent="0.15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5"/>
    </row>
    <row r="297" spans="1:26" ht="13.5" customHeight="1" x14ac:dyDescent="0.15">
      <c r="A297" s="16">
        <v>293</v>
      </c>
      <c r="B297" s="17" t="s">
        <v>227</v>
      </c>
      <c r="C297" s="28"/>
      <c r="D297" s="29">
        <v>163.10000000000002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163.10000000000002</v>
      </c>
    </row>
    <row r="298" spans="1:26" ht="13.5" customHeight="1" x14ac:dyDescent="0.15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5"/>
    </row>
    <row r="299" spans="1:26" ht="13.5" customHeight="1" x14ac:dyDescent="0.15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5"/>
    </row>
    <row r="300" spans="1:26" ht="13.5" customHeight="1" x14ac:dyDescent="0.15">
      <c r="A300" s="16">
        <v>296</v>
      </c>
      <c r="B300" s="17" t="s">
        <v>229</v>
      </c>
      <c r="C300" s="18">
        <v>103325.37055647602</v>
      </c>
      <c r="D300" s="29">
        <v>771.19999999999993</v>
      </c>
      <c r="E300" s="29">
        <v>1317.1227819392061</v>
      </c>
      <c r="F300" s="19"/>
      <c r="G300" s="19"/>
      <c r="H300" s="19"/>
      <c r="I300" s="19"/>
      <c r="J300" s="19"/>
      <c r="K300" s="29">
        <v>731.20435275477769</v>
      </c>
      <c r="L300" s="19"/>
      <c r="M300" s="29">
        <v>67171.01529230125</v>
      </c>
      <c r="N300" s="19"/>
      <c r="O300" s="29">
        <v>2547.3745934479448</v>
      </c>
      <c r="P300" s="19"/>
      <c r="Q300" s="19"/>
      <c r="R300" s="19"/>
      <c r="S300" s="19"/>
      <c r="T300" s="19"/>
      <c r="U300" s="19"/>
      <c r="V300" s="20"/>
      <c r="W300" s="21">
        <v>160.62646255443025</v>
      </c>
      <c r="X300" s="20"/>
      <c r="Y300" s="22">
        <v>1399.4017162781263</v>
      </c>
      <c r="Z300" s="23">
        <v>177423.31575575177</v>
      </c>
    </row>
    <row r="301" spans="1:26" ht="13.5" customHeight="1" x14ac:dyDescent="0.15">
      <c r="A301" s="16">
        <v>297</v>
      </c>
      <c r="B301" s="17" t="s">
        <v>230</v>
      </c>
      <c r="C301" s="18">
        <v>41138.96277902554</v>
      </c>
      <c r="D301" s="29">
        <v>398.1</v>
      </c>
      <c r="E301" s="29">
        <v>411.30735280012652</v>
      </c>
      <c r="F301" s="19"/>
      <c r="G301" s="29">
        <v>130516.44603166427</v>
      </c>
      <c r="H301" s="19"/>
      <c r="I301" s="19"/>
      <c r="J301" s="19"/>
      <c r="K301" s="29">
        <v>1142.6547625887083</v>
      </c>
      <c r="L301" s="19"/>
      <c r="M301" s="29">
        <v>35373.487421217244</v>
      </c>
      <c r="N301" s="29">
        <v>4189.2785053401503</v>
      </c>
      <c r="O301" s="29">
        <v>5810.6588688285829</v>
      </c>
      <c r="P301" s="29">
        <v>1560.1302185428988</v>
      </c>
      <c r="Q301" s="19"/>
      <c r="R301" s="19"/>
      <c r="S301" s="19"/>
      <c r="T301" s="19"/>
      <c r="U301" s="19"/>
      <c r="V301" s="20"/>
      <c r="W301" s="21">
        <v>79.575023773612912</v>
      </c>
      <c r="X301" s="20"/>
      <c r="Y301" s="22">
        <v>135.9084690872626</v>
      </c>
      <c r="Z301" s="23">
        <v>220756.50943286842</v>
      </c>
    </row>
    <row r="302" spans="1:26" ht="13.5" customHeight="1" x14ac:dyDescent="0.15">
      <c r="A302" s="16">
        <v>298</v>
      </c>
      <c r="B302" s="17" t="s">
        <v>231</v>
      </c>
      <c r="C302" s="18">
        <v>18.682282063058263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23">
        <v>18.682282063058263</v>
      </c>
    </row>
    <row r="303" spans="1:26" ht="13.5" customHeight="1" x14ac:dyDescent="0.15">
      <c r="A303" s="16">
        <v>299</v>
      </c>
      <c r="B303" s="17" t="s">
        <v>232</v>
      </c>
      <c r="C303" s="2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1">
        <v>54.068252808289934</v>
      </c>
      <c r="X303" s="20"/>
      <c r="Y303" s="26"/>
      <c r="Z303" s="23">
        <v>54.068252808289934</v>
      </c>
    </row>
    <row r="304" spans="1:26" ht="13.5" customHeight="1" x14ac:dyDescent="0.15">
      <c r="A304" s="16">
        <v>300</v>
      </c>
      <c r="B304" s="17" t="s">
        <v>233</v>
      </c>
      <c r="C304" s="18">
        <v>819691.54530798958</v>
      </c>
      <c r="D304" s="36">
        <v>4.3999999999999995</v>
      </c>
      <c r="E304" s="36">
        <v>6.5955952678040841</v>
      </c>
      <c r="F304" s="29">
        <v>33726.454073249362</v>
      </c>
      <c r="G304" s="29">
        <v>631539.13709845929</v>
      </c>
      <c r="H304" s="19"/>
      <c r="I304" s="19"/>
      <c r="J304" s="19"/>
      <c r="K304" s="29">
        <v>9706.1497134600831</v>
      </c>
      <c r="L304" s="29">
        <v>5752.0449850000005</v>
      </c>
      <c r="M304" s="29">
        <v>721156.84277193481</v>
      </c>
      <c r="N304" s="29">
        <v>49908.811894720275</v>
      </c>
      <c r="O304" s="29">
        <v>40068.928709288484</v>
      </c>
      <c r="P304" s="29">
        <v>17084.427400318433</v>
      </c>
      <c r="Q304" s="29">
        <v>48.862288124999999</v>
      </c>
      <c r="R304" s="29">
        <v>1334.1844575255682</v>
      </c>
      <c r="S304" s="19"/>
      <c r="T304" s="19"/>
      <c r="U304" s="19"/>
      <c r="V304" s="20"/>
      <c r="W304" s="21">
        <v>2433.4840344241243</v>
      </c>
      <c r="X304" s="20"/>
      <c r="Y304" s="22">
        <v>17.429764187427789</v>
      </c>
      <c r="Z304" s="23">
        <v>2332479.2980939504</v>
      </c>
    </row>
    <row r="305" spans="1:26" ht="13.5" customHeight="1" x14ac:dyDescent="0.15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1">
        <v>193.39206164857293</v>
      </c>
      <c r="X305" s="20"/>
      <c r="Y305" s="26"/>
      <c r="Z305" s="23">
        <v>193.39206164857293</v>
      </c>
    </row>
    <row r="306" spans="1:26" ht="13.5" customHeight="1" x14ac:dyDescent="0.15">
      <c r="A306" s="16">
        <v>302</v>
      </c>
      <c r="B306" s="17" t="s">
        <v>235</v>
      </c>
      <c r="C306" s="18">
        <v>8193.6911483738713</v>
      </c>
      <c r="D306" s="29">
        <v>17.5</v>
      </c>
      <c r="E306" s="36">
        <v>2.3004311980792687</v>
      </c>
      <c r="F306" s="19"/>
      <c r="G306" s="19"/>
      <c r="H306" s="19"/>
      <c r="I306" s="19"/>
      <c r="J306" s="29">
        <v>6825.0957150158265</v>
      </c>
      <c r="K306" s="19"/>
      <c r="L306" s="19"/>
      <c r="M306" s="29">
        <v>1303.4176462180199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1">
        <v>58.972587584543973</v>
      </c>
      <c r="X306" s="20"/>
      <c r="Y306" s="26"/>
      <c r="Z306" s="23">
        <v>16400.97752839034</v>
      </c>
    </row>
    <row r="307" spans="1:26" ht="13.5" customHeight="1" x14ac:dyDescent="0.15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5"/>
    </row>
    <row r="308" spans="1:26" ht="13.5" customHeight="1" x14ac:dyDescent="0.15">
      <c r="A308" s="16">
        <v>304</v>
      </c>
      <c r="B308" s="17" t="s">
        <v>236</v>
      </c>
      <c r="C308" s="32">
        <v>0.26734661395155407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3">
        <v>0.26734661395155407</v>
      </c>
    </row>
    <row r="309" spans="1:26" ht="13.5" customHeight="1" x14ac:dyDescent="0.15">
      <c r="A309" s="16">
        <v>305</v>
      </c>
      <c r="B309" s="17" t="s">
        <v>237</v>
      </c>
      <c r="C309" s="18">
        <v>54.287315407359436</v>
      </c>
      <c r="D309" s="19"/>
      <c r="E309" s="19"/>
      <c r="F309" s="19"/>
      <c r="G309" s="29">
        <v>549.24444547897065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/>
      <c r="W309" s="21">
        <v>587.17216272255428</v>
      </c>
      <c r="X309" s="21">
        <v>227.19597117421836</v>
      </c>
      <c r="Y309" s="22">
        <v>115.5437138253111</v>
      </c>
      <c r="Z309" s="23">
        <v>1533.4436086084138</v>
      </c>
    </row>
    <row r="310" spans="1:26" ht="13.5" customHeight="1" x14ac:dyDescent="0.15">
      <c r="A310" s="16">
        <v>306</v>
      </c>
      <c r="B310" s="17" t="s">
        <v>238</v>
      </c>
      <c r="C310" s="32">
        <v>0.81926948402098032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3">
        <v>0.81926948402098032</v>
      </c>
    </row>
    <row r="311" spans="1:26" ht="13.5" customHeight="1" x14ac:dyDescent="0.15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5"/>
    </row>
    <row r="312" spans="1:26" ht="13.5" customHeight="1" x14ac:dyDescent="0.15">
      <c r="A312" s="16">
        <v>308</v>
      </c>
      <c r="B312" s="17" t="s">
        <v>239</v>
      </c>
      <c r="C312" s="34">
        <v>4.708907532611703E-3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1">
        <v>20.878477763644028</v>
      </c>
      <c r="X312" s="20"/>
      <c r="Y312" s="26"/>
      <c r="Z312" s="23">
        <v>20.883186671176642</v>
      </c>
    </row>
    <row r="313" spans="1:26" ht="13.5" customHeight="1" x14ac:dyDescent="0.15">
      <c r="A313" s="16">
        <v>309</v>
      </c>
      <c r="B313" s="17" t="s">
        <v>240</v>
      </c>
      <c r="C313" s="18">
        <v>12.763117228440517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/>
      <c r="W313" s="21">
        <v>10028.223293075986</v>
      </c>
      <c r="X313" s="21">
        <v>35.979165783981927</v>
      </c>
      <c r="Y313" s="22">
        <v>72.065446575680639</v>
      </c>
      <c r="Z313" s="23">
        <v>10149.031022664087</v>
      </c>
    </row>
    <row r="314" spans="1:26" ht="13.5" customHeight="1" x14ac:dyDescent="0.15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5"/>
    </row>
    <row r="315" spans="1:26" ht="13.5" customHeight="1" x14ac:dyDescent="0.15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5"/>
    </row>
    <row r="316" spans="1:26" ht="13.5" customHeight="1" x14ac:dyDescent="0.15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5"/>
    </row>
    <row r="317" spans="1:26" ht="13.5" customHeight="1" x14ac:dyDescent="0.15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5"/>
    </row>
    <row r="318" spans="1:26" ht="13.5" customHeight="1" x14ac:dyDescent="0.15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5"/>
    </row>
    <row r="319" spans="1:26" ht="13.5" customHeight="1" x14ac:dyDescent="0.15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5"/>
    </row>
    <row r="320" spans="1:26" ht="13.5" customHeight="1" x14ac:dyDescent="0.15">
      <c r="A320" s="16">
        <v>316</v>
      </c>
      <c r="B320" s="17" t="s">
        <v>241</v>
      </c>
      <c r="C320" s="24">
        <v>3.0982376194054337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27">
        <v>3.0982376194054337</v>
      </c>
    </row>
    <row r="321" spans="1:26" ht="13.5" customHeight="1" x14ac:dyDescent="0.15">
      <c r="A321" s="16">
        <v>317</v>
      </c>
      <c r="B321" s="17" t="s">
        <v>446</v>
      </c>
      <c r="C321" s="32">
        <v>0.50148140081179204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3">
        <v>0.50148140081179204</v>
      </c>
    </row>
    <row r="322" spans="1:26" ht="13.5" customHeight="1" x14ac:dyDescent="0.15">
      <c r="A322" s="16">
        <v>318</v>
      </c>
      <c r="B322" s="17" t="s">
        <v>242</v>
      </c>
      <c r="C322" s="24">
        <v>2.2145081381496015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0.25351358112995159</v>
      </c>
      <c r="X322" s="20"/>
      <c r="Y322" s="26"/>
      <c r="Z322" s="27">
        <v>2.4680217192795531</v>
      </c>
    </row>
    <row r="323" spans="1:26" ht="13.5" customHeight="1" x14ac:dyDescent="0.15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5"/>
    </row>
    <row r="324" spans="1:26" ht="13.5" customHeight="1" x14ac:dyDescent="0.15">
      <c r="A324" s="16">
        <v>320</v>
      </c>
      <c r="B324" s="17" t="s">
        <v>243</v>
      </c>
      <c r="C324" s="32">
        <v>0.22230661329632811</v>
      </c>
      <c r="D324" s="19"/>
      <c r="E324" s="43">
        <v>0.69807956757767775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33">
        <v>0.92038618087400592</v>
      </c>
    </row>
    <row r="325" spans="1:26" ht="13.5" customHeight="1" x14ac:dyDescent="0.15">
      <c r="A325" s="16">
        <v>321</v>
      </c>
      <c r="B325" s="17" t="s">
        <v>244</v>
      </c>
      <c r="C325" s="32">
        <v>0.38696227970496844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/>
      <c r="W325" s="21">
        <v>525.33827136974446</v>
      </c>
      <c r="X325" s="20"/>
      <c r="Y325" s="45">
        <v>3.1303162936241353</v>
      </c>
      <c r="Z325" s="23">
        <v>528.85554994307358</v>
      </c>
    </row>
    <row r="326" spans="1:26" ht="54" customHeight="1" x14ac:dyDescent="0.15">
      <c r="A326" s="16">
        <v>322</v>
      </c>
      <c r="B326" s="17" t="s">
        <v>245</v>
      </c>
      <c r="C326" s="18">
        <v>77.87309412628322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79.048289818946728</v>
      </c>
      <c r="X326" s="20"/>
      <c r="Y326" s="26"/>
      <c r="Z326" s="23">
        <v>156.92138394522993</v>
      </c>
    </row>
    <row r="327" spans="1:26" ht="13.5" customHeight="1" x14ac:dyDescent="0.15">
      <c r="A327" s="16">
        <v>323</v>
      </c>
      <c r="B327" s="17" t="s">
        <v>246</v>
      </c>
      <c r="C327" s="28"/>
      <c r="D327" s="36">
        <v>7.5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27">
        <v>7.5</v>
      </c>
    </row>
    <row r="328" spans="1:26" ht="27" customHeight="1" x14ac:dyDescent="0.15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5"/>
    </row>
    <row r="329" spans="1:26" ht="13.5" customHeight="1" x14ac:dyDescent="0.15">
      <c r="A329" s="16">
        <v>325</v>
      </c>
      <c r="B329" s="17" t="s">
        <v>247</v>
      </c>
      <c r="C329" s="28"/>
      <c r="D329" s="29">
        <v>715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715</v>
      </c>
    </row>
    <row r="330" spans="1:26" ht="13.5" customHeight="1" x14ac:dyDescent="0.15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5"/>
    </row>
    <row r="331" spans="1:26" ht="13.5" customHeight="1" x14ac:dyDescent="0.15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5"/>
    </row>
    <row r="332" spans="1:26" ht="13.5" customHeight="1" x14ac:dyDescent="0.15">
      <c r="A332" s="16">
        <v>328</v>
      </c>
      <c r="B332" s="17" t="s">
        <v>248</v>
      </c>
      <c r="C332" s="24">
        <v>4.8709839367080399</v>
      </c>
      <c r="D332" s="29">
        <v>128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23">
        <v>132.87098393670803</v>
      </c>
    </row>
    <row r="333" spans="1:26" ht="13.5" customHeight="1" x14ac:dyDescent="0.15">
      <c r="A333" s="16">
        <v>329</v>
      </c>
      <c r="B333" s="17" t="s">
        <v>249</v>
      </c>
      <c r="C333" s="28"/>
      <c r="D333" s="19"/>
      <c r="E333" s="19"/>
      <c r="F333" s="19"/>
      <c r="G333" s="19"/>
      <c r="H333" s="29">
        <v>45.72448955408904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23">
        <v>45.72448955408904</v>
      </c>
    </row>
    <row r="334" spans="1:26" ht="27" customHeight="1" x14ac:dyDescent="0.15">
      <c r="A334" s="16">
        <v>330</v>
      </c>
      <c r="B334" s="17" t="s">
        <v>451</v>
      </c>
      <c r="C334" s="24">
        <v>6.6175298095961423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31">
        <v>2.284066325985894</v>
      </c>
      <c r="X334" s="20"/>
      <c r="Y334" s="26"/>
      <c r="Z334" s="27">
        <v>8.9015961355820359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18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18</v>
      </c>
    </row>
    <row r="336" spans="1:26" ht="13.5" customHeight="1" x14ac:dyDescent="0.15">
      <c r="A336" s="16">
        <v>332</v>
      </c>
      <c r="B336" s="17" t="s">
        <v>251</v>
      </c>
      <c r="C336" s="47">
        <v>8.2498971189513581E-6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/>
      <c r="W336" s="30">
        <v>6.000140840626516E-2</v>
      </c>
      <c r="X336" s="21">
        <v>25.914139338620299</v>
      </c>
      <c r="Y336" s="45">
        <v>5.7844853525722195</v>
      </c>
      <c r="Z336" s="23">
        <v>31.7586343494959</v>
      </c>
    </row>
    <row r="337" spans="1:26" ht="13.5" customHeight="1" x14ac:dyDescent="0.15">
      <c r="A337" s="16">
        <v>333</v>
      </c>
      <c r="B337" s="17" t="s">
        <v>252</v>
      </c>
      <c r="C337" s="24">
        <v>6.3663470759088776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27">
        <v>6.3663470759088776</v>
      </c>
    </row>
    <row r="338" spans="1:26" ht="13.5" customHeight="1" x14ac:dyDescent="0.15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1">
        <v>49.808477716581223</v>
      </c>
      <c r="X338" s="20"/>
      <c r="Y338" s="26"/>
      <c r="Z338" s="23">
        <v>49.808477716581223</v>
      </c>
    </row>
    <row r="339" spans="1:26" ht="13.5" customHeight="1" x14ac:dyDescent="0.15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5"/>
    </row>
    <row r="340" spans="1:26" ht="13.5" customHeight="1" x14ac:dyDescent="0.15">
      <c r="A340" s="16">
        <v>336</v>
      </c>
      <c r="B340" s="17" t="s">
        <v>255</v>
      </c>
      <c r="C340" s="18">
        <v>19.674594403789726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17.361285012120575</v>
      </c>
      <c r="X340" s="20"/>
      <c r="Y340" s="26"/>
      <c r="Z340" s="23">
        <v>37.035879415910301</v>
      </c>
    </row>
    <row r="341" spans="1:26" ht="13.5" customHeight="1" x14ac:dyDescent="0.15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5"/>
    </row>
    <row r="342" spans="1:26" ht="13.5" customHeight="1" x14ac:dyDescent="0.15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5"/>
    </row>
    <row r="343" spans="1:26" ht="13.5" customHeight="1" x14ac:dyDescent="0.15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5"/>
    </row>
    <row r="344" spans="1:26" ht="13.5" customHeight="1" x14ac:dyDescent="0.15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5"/>
    </row>
    <row r="345" spans="1:26" ht="13.5" customHeight="1" x14ac:dyDescent="0.15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6"/>
      <c r="Z345" s="35"/>
    </row>
    <row r="346" spans="1:26" ht="13.5" customHeight="1" x14ac:dyDescent="0.15">
      <c r="A346" s="16">
        <v>342</v>
      </c>
      <c r="B346" s="17" t="s">
        <v>257</v>
      </c>
      <c r="C346" s="24">
        <v>3.992867095720551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0.78995232509814839</v>
      </c>
      <c r="X346" s="20"/>
      <c r="Y346" s="26"/>
      <c r="Z346" s="27">
        <v>4.7828194208186989</v>
      </c>
    </row>
    <row r="347" spans="1:26" ht="13.5" customHeight="1" x14ac:dyDescent="0.15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5"/>
    </row>
    <row r="348" spans="1:26" ht="13.5" customHeight="1" x14ac:dyDescent="0.15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5"/>
    </row>
    <row r="349" spans="1:26" ht="13.5" customHeight="1" x14ac:dyDescent="0.15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5"/>
    </row>
    <row r="350" spans="1:26" ht="13.5" customHeight="1" x14ac:dyDescent="0.15">
      <c r="A350" s="16">
        <v>346</v>
      </c>
      <c r="B350" s="17" t="s">
        <v>259</v>
      </c>
      <c r="C350" s="28"/>
      <c r="D350" s="19"/>
      <c r="E350" s="43">
        <v>0.51291665509013795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33">
        <v>0.51291665509013795</v>
      </c>
    </row>
    <row r="351" spans="1:26" ht="13.5" customHeight="1" x14ac:dyDescent="0.15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5"/>
    </row>
    <row r="352" spans="1:26" ht="13.5" customHeight="1" x14ac:dyDescent="0.15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5"/>
    </row>
    <row r="353" spans="1:26" ht="13.5" customHeight="1" x14ac:dyDescent="0.15">
      <c r="A353" s="16">
        <v>349</v>
      </c>
      <c r="B353" s="17" t="s">
        <v>261</v>
      </c>
      <c r="C353" s="18">
        <v>264.25022290425943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31">
        <v>1.2499344892161626</v>
      </c>
      <c r="X353" s="21">
        <v>40.202568563390415</v>
      </c>
      <c r="Y353" s="26"/>
      <c r="Z353" s="23">
        <v>305.702725956866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221.66000000000003</v>
      </c>
      <c r="E354" s="29">
        <v>495.03512118201172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716.69512118201169</v>
      </c>
    </row>
    <row r="355" spans="1:26" ht="13.5" customHeight="1" x14ac:dyDescent="0.15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29">
        <v>611.03739361502403</v>
      </c>
      <c r="L355" s="29">
        <v>3514.2325058000001</v>
      </c>
      <c r="M355" s="29">
        <v>20652.728776221789</v>
      </c>
      <c r="N355" s="29">
        <v>1472.1652113503094</v>
      </c>
      <c r="O355" s="29">
        <v>5394.2444252701225</v>
      </c>
      <c r="P355" s="29">
        <v>2987.7299711925584</v>
      </c>
      <c r="Q355" s="29">
        <v>65.149717500000008</v>
      </c>
      <c r="R355" s="29">
        <v>3544.4252411720063</v>
      </c>
      <c r="S355" s="19"/>
      <c r="T355" s="19"/>
      <c r="U355" s="19"/>
      <c r="V355" s="20"/>
      <c r="W355" s="31">
        <v>5.9753860261554834</v>
      </c>
      <c r="X355" s="20"/>
      <c r="Y355" s="26"/>
      <c r="Z355" s="23">
        <v>38247.68862814796</v>
      </c>
    </row>
    <row r="356" spans="1:26" ht="13.5" customHeight="1" x14ac:dyDescent="0.15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5"/>
    </row>
    <row r="357" spans="1:26" ht="13.5" customHeight="1" x14ac:dyDescent="0.15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5"/>
    </row>
    <row r="358" spans="1:26" ht="13.5" customHeight="1" x14ac:dyDescent="0.15">
      <c r="A358" s="16">
        <v>354</v>
      </c>
      <c r="B358" s="17" t="s">
        <v>264</v>
      </c>
      <c r="C358" s="18">
        <v>45.987012742040882</v>
      </c>
      <c r="D358" s="19"/>
      <c r="E358" s="19"/>
      <c r="F358" s="19"/>
      <c r="G358" s="29">
        <v>470.77748812812018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516.7645008701611</v>
      </c>
    </row>
    <row r="359" spans="1:26" ht="13.5" customHeight="1" x14ac:dyDescent="0.15">
      <c r="A359" s="16">
        <v>355</v>
      </c>
      <c r="B359" s="17" t="s">
        <v>265</v>
      </c>
      <c r="C359" s="18">
        <v>1073.9377256778575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105.26543180942137</v>
      </c>
      <c r="X359" s="20"/>
      <c r="Y359" s="26"/>
      <c r="Z359" s="23">
        <v>1179.203157487279</v>
      </c>
    </row>
    <row r="360" spans="1:26" ht="13.5" customHeight="1" x14ac:dyDescent="0.15">
      <c r="A360" s="16">
        <v>356</v>
      </c>
      <c r="B360" s="17" t="s">
        <v>266</v>
      </c>
      <c r="C360" s="24">
        <v>1.6199885967701968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27">
        <v>1.6199885967701968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584.00000000000011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23">
        <v>584.00000000000011</v>
      </c>
    </row>
    <row r="362" spans="1:26" ht="13.5" customHeight="1" x14ac:dyDescent="0.15">
      <c r="A362" s="16">
        <v>358</v>
      </c>
      <c r="B362" s="17" t="s">
        <v>268</v>
      </c>
      <c r="C362" s="28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35"/>
    </row>
    <row r="363" spans="1:26" ht="27" customHeight="1" x14ac:dyDescent="0.15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5"/>
    </row>
    <row r="364" spans="1:26" ht="13.5" customHeight="1" x14ac:dyDescent="0.15">
      <c r="A364" s="16">
        <v>360</v>
      </c>
      <c r="B364" s="17" t="s">
        <v>269</v>
      </c>
      <c r="C364" s="28"/>
      <c r="D364" s="29">
        <v>200.00000000000003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200.00000000000003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83.7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23">
        <v>83.7</v>
      </c>
    </row>
    <row r="366" spans="1:26" ht="13.5" customHeight="1" x14ac:dyDescent="0.15">
      <c r="A366" s="16">
        <v>362</v>
      </c>
      <c r="B366" s="17" t="s">
        <v>271</v>
      </c>
      <c r="C366" s="2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35"/>
    </row>
    <row r="367" spans="1:26" ht="13.5" customHeight="1" x14ac:dyDescent="0.15">
      <c r="A367" s="16">
        <v>363</v>
      </c>
      <c r="B367" s="17" t="s">
        <v>272</v>
      </c>
      <c r="C367" s="28"/>
      <c r="D367" s="29">
        <v>32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23">
        <v>32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15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23">
        <v>15</v>
      </c>
    </row>
    <row r="369" spans="1:26" ht="13.5" customHeight="1" x14ac:dyDescent="0.15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5"/>
    </row>
    <row r="370" spans="1:26" ht="13.5" customHeight="1" x14ac:dyDescent="0.15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31">
        <v>2.9988999752994006</v>
      </c>
      <c r="X370" s="20"/>
      <c r="Y370" s="26"/>
      <c r="Z370" s="27">
        <v>2.9988999752994006</v>
      </c>
    </row>
    <row r="371" spans="1:26" ht="13.5" customHeight="1" x14ac:dyDescent="0.15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5"/>
    </row>
    <row r="372" spans="1:26" ht="13.5" customHeight="1" x14ac:dyDescent="0.15">
      <c r="A372" s="16">
        <v>368</v>
      </c>
      <c r="B372" s="17" t="s">
        <v>275</v>
      </c>
      <c r="C372" s="32">
        <v>0.17367790877423447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3">
        <v>0.17367790877423447</v>
      </c>
    </row>
    <row r="373" spans="1:26" ht="13.5" customHeight="1" x14ac:dyDescent="0.15">
      <c r="A373" s="16">
        <v>369</v>
      </c>
      <c r="B373" s="17" t="s">
        <v>276</v>
      </c>
      <c r="C373" s="28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35"/>
    </row>
    <row r="374" spans="1:26" ht="13.5" customHeight="1" x14ac:dyDescent="0.15">
      <c r="A374" s="16">
        <v>370</v>
      </c>
      <c r="B374" s="17" t="s">
        <v>277</v>
      </c>
      <c r="C374" s="28"/>
      <c r="D374" s="36">
        <v>7.5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27">
        <v>7.5</v>
      </c>
    </row>
    <row r="375" spans="1:26" ht="13.5" customHeight="1" x14ac:dyDescent="0.15">
      <c r="A375" s="16">
        <v>371</v>
      </c>
      <c r="B375" s="17" t="s">
        <v>278</v>
      </c>
      <c r="C375" s="28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35"/>
    </row>
    <row r="376" spans="1:26" ht="27" customHeight="1" x14ac:dyDescent="0.15">
      <c r="A376" s="16">
        <v>372</v>
      </c>
      <c r="B376" s="17" t="s">
        <v>464</v>
      </c>
      <c r="C376" s="24">
        <v>5.1298804551995243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27">
        <v>5.1298804551995243</v>
      </c>
    </row>
    <row r="377" spans="1:26" ht="27" customHeight="1" x14ac:dyDescent="0.15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5"/>
    </row>
    <row r="378" spans="1:26" ht="13.5" customHeight="1" x14ac:dyDescent="0.15">
      <c r="A378" s="16">
        <v>374</v>
      </c>
      <c r="B378" s="17" t="s">
        <v>279</v>
      </c>
      <c r="C378" s="18">
        <v>8633.8648545034921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/>
      <c r="W378" s="20"/>
      <c r="X378" s="21">
        <v>10374.789573971068</v>
      </c>
      <c r="Y378" s="26"/>
      <c r="Z378" s="23">
        <v>19008.654428474561</v>
      </c>
    </row>
    <row r="379" spans="1:26" ht="13.5" customHeight="1" x14ac:dyDescent="0.15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5"/>
    </row>
    <row r="380" spans="1:26" ht="13.5" customHeight="1" x14ac:dyDescent="0.15">
      <c r="A380" s="16">
        <v>376</v>
      </c>
      <c r="B380" s="17" t="s">
        <v>280</v>
      </c>
      <c r="C380" s="28"/>
      <c r="D380" s="29">
        <v>320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320</v>
      </c>
    </row>
    <row r="381" spans="1:26" ht="13.5" customHeight="1" x14ac:dyDescent="0.15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5"/>
    </row>
    <row r="382" spans="1:26" ht="13.5" customHeight="1" x14ac:dyDescent="0.15">
      <c r="A382" s="16">
        <v>378</v>
      </c>
      <c r="B382" s="17" t="s">
        <v>282</v>
      </c>
      <c r="C382" s="28"/>
      <c r="D382" s="29">
        <v>700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700</v>
      </c>
    </row>
    <row r="383" spans="1:26" ht="13.5" customHeight="1" x14ac:dyDescent="0.15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31">
        <v>4.9999121213098308</v>
      </c>
      <c r="X383" s="20"/>
      <c r="Y383" s="26"/>
      <c r="Z383" s="27">
        <v>4.9999121213098308</v>
      </c>
    </row>
    <row r="384" spans="1:26" ht="13.5" customHeight="1" x14ac:dyDescent="0.15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5"/>
    </row>
    <row r="385" spans="1:26" ht="13.5" customHeight="1" x14ac:dyDescent="0.15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9">
        <v>2110.5701610562514</v>
      </c>
      <c r="T385" s="19"/>
      <c r="U385" s="19"/>
      <c r="V385" s="20"/>
      <c r="W385" s="21">
        <v>914.96712357882325</v>
      </c>
      <c r="X385" s="20"/>
      <c r="Y385" s="26"/>
      <c r="Z385" s="23">
        <v>3025.5372846350747</v>
      </c>
    </row>
    <row r="386" spans="1:26" ht="13.5" customHeight="1" x14ac:dyDescent="0.15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29">
        <v>2247</v>
      </c>
      <c r="U386" s="19"/>
      <c r="V386" s="20"/>
      <c r="W386" s="20"/>
      <c r="X386" s="20"/>
      <c r="Y386" s="26"/>
      <c r="Z386" s="23">
        <v>2247</v>
      </c>
    </row>
    <row r="387" spans="1:26" ht="13.5" customHeight="1" x14ac:dyDescent="0.15">
      <c r="A387" s="16">
        <v>383</v>
      </c>
      <c r="B387" s="17" t="s">
        <v>286</v>
      </c>
      <c r="C387" s="28"/>
      <c r="D387" s="29">
        <v>1542.7499999999998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1542.7499999999998</v>
      </c>
    </row>
    <row r="388" spans="1:26" ht="13.5" customHeight="1" x14ac:dyDescent="0.15">
      <c r="A388" s="16">
        <v>384</v>
      </c>
      <c r="B388" s="17" t="s">
        <v>287</v>
      </c>
      <c r="C388" s="18">
        <v>46705.115680062532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46705.115680062532</v>
      </c>
    </row>
    <row r="389" spans="1:26" ht="13.5" customHeight="1" x14ac:dyDescent="0.15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5"/>
    </row>
    <row r="390" spans="1:26" ht="13.5" customHeight="1" x14ac:dyDescent="0.15">
      <c r="A390" s="16">
        <v>386</v>
      </c>
      <c r="B390" s="17" t="s">
        <v>289</v>
      </c>
      <c r="C390" s="28"/>
      <c r="D390" s="29">
        <v>7702.5000000000009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23">
        <v>7702.5000000000009</v>
      </c>
    </row>
    <row r="391" spans="1:26" ht="13.5" customHeight="1" x14ac:dyDescent="0.15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5"/>
    </row>
    <row r="392" spans="1:26" ht="13.5" customHeight="1" x14ac:dyDescent="0.15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5"/>
    </row>
    <row r="393" spans="1:26" ht="27" customHeight="1" x14ac:dyDescent="0.15">
      <c r="A393" s="16">
        <v>389</v>
      </c>
      <c r="B393" s="17" t="s">
        <v>290</v>
      </c>
      <c r="C393" s="18">
        <v>39.815970491837618</v>
      </c>
      <c r="D393" s="19"/>
      <c r="E393" s="19"/>
      <c r="F393" s="19"/>
      <c r="G393" s="19"/>
      <c r="H393" s="19"/>
      <c r="I393" s="29">
        <v>887.60743916280387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994.16555828347441</v>
      </c>
      <c r="X393" s="20"/>
      <c r="Y393" s="26"/>
      <c r="Z393" s="23">
        <v>1921.588967938116</v>
      </c>
    </row>
    <row r="394" spans="1:26" ht="13.5" customHeight="1" x14ac:dyDescent="0.15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30">
        <v>9.9990725220295267E-3</v>
      </c>
      <c r="X394" s="20"/>
      <c r="Y394" s="26"/>
      <c r="Z394" s="39">
        <v>9.9990725220295267E-3</v>
      </c>
    </row>
    <row r="395" spans="1:26" ht="13.5" customHeight="1" x14ac:dyDescent="0.15">
      <c r="A395" s="16">
        <v>391</v>
      </c>
      <c r="B395" s="17" t="s">
        <v>292</v>
      </c>
      <c r="C395" s="24">
        <v>1.4381484107752285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27">
        <v>1.4381484107752285</v>
      </c>
    </row>
    <row r="396" spans="1:26" ht="13.5" customHeight="1" x14ac:dyDescent="0.15">
      <c r="A396" s="16">
        <v>392</v>
      </c>
      <c r="B396" s="17" t="s">
        <v>293</v>
      </c>
      <c r="C396" s="18">
        <v>147567.3315686576</v>
      </c>
      <c r="D396" s="19"/>
      <c r="E396" s="19"/>
      <c r="F396" s="29">
        <v>7822.2509300076717</v>
      </c>
      <c r="G396" s="19"/>
      <c r="H396" s="19"/>
      <c r="I396" s="19"/>
      <c r="J396" s="19"/>
      <c r="K396" s="29">
        <v>4218.4866505083337</v>
      </c>
      <c r="L396" s="19"/>
      <c r="M396" s="29">
        <v>150025.71396153994</v>
      </c>
      <c r="N396" s="19"/>
      <c r="O396" s="29">
        <v>14696.445024703884</v>
      </c>
      <c r="P396" s="19"/>
      <c r="Q396" s="19"/>
      <c r="R396" s="19"/>
      <c r="S396" s="19"/>
      <c r="T396" s="19"/>
      <c r="U396" s="19"/>
      <c r="V396" s="20"/>
      <c r="W396" s="31">
        <v>5.6653690829195007</v>
      </c>
      <c r="X396" s="20"/>
      <c r="Y396" s="22">
        <v>154.14075978410142</v>
      </c>
      <c r="Z396" s="23">
        <v>324490.03426428442</v>
      </c>
    </row>
    <row r="397" spans="1:26" ht="13.5" customHeight="1" x14ac:dyDescent="0.15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1">
        <v>342.75699813759479</v>
      </c>
      <c r="X397" s="20"/>
      <c r="Y397" s="26"/>
      <c r="Z397" s="23">
        <v>342.75699813759479</v>
      </c>
    </row>
    <row r="398" spans="1:26" ht="13.5" customHeight="1" x14ac:dyDescent="0.15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/>
      <c r="W398" s="20"/>
      <c r="X398" s="20"/>
      <c r="Y398" s="26"/>
      <c r="Z398" s="35"/>
    </row>
    <row r="399" spans="1:26" ht="13.5" customHeight="1" x14ac:dyDescent="0.15">
      <c r="A399" s="16">
        <v>395</v>
      </c>
      <c r="B399" s="17" t="s">
        <v>296</v>
      </c>
      <c r="C399" s="18">
        <v>21.615182669435431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23">
        <v>21.615182669435431</v>
      </c>
    </row>
    <row r="400" spans="1:26" ht="13.5" customHeight="1" x14ac:dyDescent="0.15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5"/>
    </row>
    <row r="401" spans="1:26" ht="13.5" customHeight="1" x14ac:dyDescent="0.15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5"/>
    </row>
    <row r="402" spans="1:26" ht="13.5" customHeight="1" x14ac:dyDescent="0.15">
      <c r="A402" s="16">
        <v>398</v>
      </c>
      <c r="B402" s="17" t="s">
        <v>297</v>
      </c>
      <c r="C402" s="28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5"/>
    </row>
    <row r="403" spans="1:26" ht="13.5" customHeight="1" x14ac:dyDescent="0.15">
      <c r="A403" s="16">
        <v>399</v>
      </c>
      <c r="B403" s="17" t="s">
        <v>298</v>
      </c>
      <c r="C403" s="34">
        <v>3.1404856360055912E-3</v>
      </c>
      <c r="D403" s="19"/>
      <c r="E403" s="19"/>
      <c r="F403" s="19"/>
      <c r="G403" s="19"/>
      <c r="H403" s="19"/>
      <c r="I403" s="19"/>
      <c r="J403" s="19"/>
      <c r="K403" s="29">
        <v>333.67852386687605</v>
      </c>
      <c r="L403" s="19"/>
      <c r="M403" s="29">
        <v>8928.8469294899878</v>
      </c>
      <c r="N403" s="29">
        <v>913.69041000806726</v>
      </c>
      <c r="O403" s="29">
        <v>2785.7396634726661</v>
      </c>
      <c r="P403" s="29">
        <v>323.07223241926931</v>
      </c>
      <c r="Q403" s="29">
        <v>16.287429375000002</v>
      </c>
      <c r="R403" s="19"/>
      <c r="S403" s="19"/>
      <c r="T403" s="19"/>
      <c r="U403" s="19"/>
      <c r="V403" s="20"/>
      <c r="W403" s="40">
        <v>1.0116034258120355E-4</v>
      </c>
      <c r="X403" s="20"/>
      <c r="Y403" s="26"/>
      <c r="Z403" s="23">
        <v>13301.318430277843</v>
      </c>
    </row>
    <row r="404" spans="1:26" ht="13.5" customHeight="1" x14ac:dyDescent="0.15">
      <c r="A404" s="16">
        <v>400</v>
      </c>
      <c r="B404" s="17" t="s">
        <v>299</v>
      </c>
      <c r="C404" s="18">
        <v>5140.4144908901671</v>
      </c>
      <c r="D404" s="36">
        <v>1.0399999999999998</v>
      </c>
      <c r="E404" s="19"/>
      <c r="F404" s="19"/>
      <c r="G404" s="19"/>
      <c r="H404" s="19"/>
      <c r="I404" s="19"/>
      <c r="J404" s="19"/>
      <c r="K404" s="29">
        <v>8308.0089302325832</v>
      </c>
      <c r="L404" s="29">
        <v>2870.5966376000001</v>
      </c>
      <c r="M404" s="29">
        <v>160670.3088634804</v>
      </c>
      <c r="N404" s="29">
        <v>14529.199275681021</v>
      </c>
      <c r="O404" s="29">
        <v>38255.294830800929</v>
      </c>
      <c r="P404" s="29">
        <v>7239.7778637926258</v>
      </c>
      <c r="Q404" s="29">
        <v>65.149717500000008</v>
      </c>
      <c r="R404" s="29">
        <v>3741.1238322448307</v>
      </c>
      <c r="S404" s="19"/>
      <c r="T404" s="19"/>
      <c r="U404" s="19"/>
      <c r="V404" s="20"/>
      <c r="W404" s="31">
        <v>2.2999882596111014</v>
      </c>
      <c r="X404" s="20"/>
      <c r="Y404" s="22">
        <v>426.38764312508329</v>
      </c>
      <c r="Z404" s="23">
        <v>241249.60207360727</v>
      </c>
    </row>
    <row r="405" spans="1:26" ht="27" customHeight="1" x14ac:dyDescent="0.15">
      <c r="A405" s="16">
        <v>401</v>
      </c>
      <c r="B405" s="17" t="s">
        <v>472</v>
      </c>
      <c r="C405" s="28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5"/>
    </row>
    <row r="406" spans="1:26" ht="13.5" customHeight="1" x14ac:dyDescent="0.15">
      <c r="A406" s="16">
        <v>402</v>
      </c>
      <c r="B406" s="17" t="s">
        <v>300</v>
      </c>
      <c r="C406" s="28"/>
      <c r="D406" s="29">
        <v>157.00000000000003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23">
        <v>157.00000000000003</v>
      </c>
    </row>
    <row r="407" spans="1:26" ht="13.5" customHeight="1" x14ac:dyDescent="0.15">
      <c r="A407" s="16">
        <v>403</v>
      </c>
      <c r="B407" s="17" t="s">
        <v>301</v>
      </c>
      <c r="C407" s="34">
        <v>1.0965435219549803E-2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0">
        <v>1.203485437085281E-3</v>
      </c>
      <c r="X407" s="20"/>
      <c r="Y407" s="26"/>
      <c r="Z407" s="39">
        <v>1.2168920656635083E-2</v>
      </c>
    </row>
    <row r="408" spans="1:26" ht="13.5" customHeight="1" x14ac:dyDescent="0.15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5"/>
    </row>
    <row r="409" spans="1:26" ht="13.5" customHeight="1" x14ac:dyDescent="0.15">
      <c r="A409" s="16">
        <v>405</v>
      </c>
      <c r="B409" s="17" t="s">
        <v>302</v>
      </c>
      <c r="C409" s="18">
        <v>986.96879946388231</v>
      </c>
      <c r="D409" s="29">
        <v>381</v>
      </c>
      <c r="E409" s="29">
        <v>56.376816824518883</v>
      </c>
      <c r="F409" s="19"/>
      <c r="G409" s="19"/>
      <c r="H409" s="43">
        <v>0.40246672227117342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/>
      <c r="W409" s="20"/>
      <c r="X409" s="20"/>
      <c r="Y409" s="26"/>
      <c r="Z409" s="23">
        <v>1424.7480830106724</v>
      </c>
    </row>
    <row r="410" spans="1:26" ht="13.5" customHeight="1" x14ac:dyDescent="0.15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5"/>
    </row>
    <row r="411" spans="1:26" ht="40.5" customHeight="1" x14ac:dyDescent="0.15">
      <c r="A411" s="16">
        <v>407</v>
      </c>
      <c r="B411" s="17" t="s">
        <v>303</v>
      </c>
      <c r="C411" s="18">
        <v>34435.368432337826</v>
      </c>
      <c r="D411" s="29">
        <v>1814.5999999999997</v>
      </c>
      <c r="E411" s="29">
        <v>55.468623843851198</v>
      </c>
      <c r="F411" s="19"/>
      <c r="G411" s="19"/>
      <c r="H411" s="19"/>
      <c r="I411" s="29">
        <v>474123.70207244222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92218.251205802138</v>
      </c>
      <c r="X411" s="20"/>
      <c r="Y411" s="26"/>
      <c r="Z411" s="23">
        <v>602647.39033442596</v>
      </c>
    </row>
    <row r="412" spans="1:26" ht="27" customHeight="1" x14ac:dyDescent="0.15">
      <c r="A412" s="16">
        <v>408</v>
      </c>
      <c r="B412" s="17" t="s">
        <v>304</v>
      </c>
      <c r="C412" s="18">
        <v>359.05575120468171</v>
      </c>
      <c r="D412" s="29">
        <v>304.74583333333328</v>
      </c>
      <c r="E412" s="36">
        <v>8.2164669852999257</v>
      </c>
      <c r="F412" s="19"/>
      <c r="G412" s="19"/>
      <c r="H412" s="19"/>
      <c r="I412" s="29">
        <v>472.92823462577155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66.483829954746426</v>
      </c>
      <c r="X412" s="20"/>
      <c r="Y412" s="26"/>
      <c r="Z412" s="23">
        <v>1211.4301161038329</v>
      </c>
    </row>
    <row r="413" spans="1:26" ht="27" customHeight="1" x14ac:dyDescent="0.15">
      <c r="A413" s="16">
        <v>409</v>
      </c>
      <c r="B413" s="17" t="s">
        <v>305</v>
      </c>
      <c r="C413" s="18">
        <v>236.21955333209416</v>
      </c>
      <c r="D413" s="29">
        <v>718.09999999999991</v>
      </c>
      <c r="E413" s="43">
        <v>0.52669660162179011</v>
      </c>
      <c r="F413" s="19"/>
      <c r="G413" s="19"/>
      <c r="H413" s="19"/>
      <c r="I413" s="29">
        <v>76637.138437595044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88811.210824255482</v>
      </c>
      <c r="X413" s="20"/>
      <c r="Y413" s="26"/>
      <c r="Z413" s="23">
        <v>166403.19551178423</v>
      </c>
    </row>
    <row r="414" spans="1:26" ht="27" customHeight="1" x14ac:dyDescent="0.15">
      <c r="A414" s="16">
        <v>410</v>
      </c>
      <c r="B414" s="17" t="s">
        <v>306</v>
      </c>
      <c r="C414" s="18">
        <v>13788.647051100015</v>
      </c>
      <c r="D414" s="29">
        <v>1567.1918333333333</v>
      </c>
      <c r="E414" s="29">
        <v>123.99976742818392</v>
      </c>
      <c r="F414" s="19"/>
      <c r="G414" s="19"/>
      <c r="H414" s="19"/>
      <c r="I414" s="29">
        <v>1874.7819958824957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1065.6663800184824</v>
      </c>
      <c r="X414" s="20"/>
      <c r="Y414" s="26"/>
      <c r="Z414" s="23">
        <v>18420.287027762512</v>
      </c>
    </row>
    <row r="415" spans="1:26" ht="13.5" customHeight="1" x14ac:dyDescent="0.15">
      <c r="A415" s="16">
        <v>411</v>
      </c>
      <c r="B415" s="17" t="s">
        <v>307</v>
      </c>
      <c r="C415" s="18">
        <v>8511.7611486239475</v>
      </c>
      <c r="D415" s="19"/>
      <c r="E415" s="19"/>
      <c r="F415" s="29">
        <v>1422.3104814522937</v>
      </c>
      <c r="G415" s="19"/>
      <c r="H415" s="19"/>
      <c r="I415" s="19"/>
      <c r="J415" s="19"/>
      <c r="K415" s="29">
        <v>6694.361004322076</v>
      </c>
      <c r="L415" s="29">
        <v>4318.0943317000001</v>
      </c>
      <c r="M415" s="29">
        <v>106319.6490331776</v>
      </c>
      <c r="N415" s="29">
        <v>3007.8304008314353</v>
      </c>
      <c r="O415" s="29">
        <v>85181.411385957384</v>
      </c>
      <c r="P415" s="29">
        <v>8727.6594877768366</v>
      </c>
      <c r="Q415" s="29">
        <v>195.4491525</v>
      </c>
      <c r="R415" s="29">
        <v>1775.9196436199604</v>
      </c>
      <c r="S415" s="19"/>
      <c r="T415" s="19"/>
      <c r="U415" s="19"/>
      <c r="V415" s="20"/>
      <c r="W415" s="21">
        <v>15164.552279497564</v>
      </c>
      <c r="X415" s="21">
        <v>2493.6991824133679</v>
      </c>
      <c r="Y415" s="22">
        <v>153.79095199453837</v>
      </c>
      <c r="Z415" s="23">
        <v>243966.488483867</v>
      </c>
    </row>
    <row r="416" spans="1:26" ht="13.5" customHeight="1" x14ac:dyDescent="0.15">
      <c r="A416" s="16">
        <v>412</v>
      </c>
      <c r="B416" s="17" t="s">
        <v>308</v>
      </c>
      <c r="C416" s="18">
        <v>15.083477495434463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/>
      <c r="W416" s="21">
        <v>105.04184070164638</v>
      </c>
      <c r="X416" s="21">
        <v>19.305162934597185</v>
      </c>
      <c r="Y416" s="22">
        <v>27.889302608482708</v>
      </c>
      <c r="Z416" s="23">
        <v>167.31978374016074</v>
      </c>
    </row>
    <row r="417" spans="1:26" ht="13.5" customHeight="1" x14ac:dyDescent="0.15">
      <c r="A417" s="16">
        <v>413</v>
      </c>
      <c r="B417" s="17" t="s">
        <v>309</v>
      </c>
      <c r="C417" s="24">
        <v>2.2911096329801848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27">
        <v>2.2911096329801848</v>
      </c>
    </row>
    <row r="418" spans="1:26" ht="13.5" customHeight="1" x14ac:dyDescent="0.15">
      <c r="A418" s="16">
        <v>414</v>
      </c>
      <c r="B418" s="17" t="s">
        <v>310</v>
      </c>
      <c r="C418" s="34">
        <v>5.5767512889074958E-2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31">
        <v>1.7971691920692139</v>
      </c>
      <c r="X418" s="20"/>
      <c r="Y418" s="26"/>
      <c r="Z418" s="27">
        <v>1.8529367049582888</v>
      </c>
    </row>
    <row r="419" spans="1:26" ht="13.5" customHeight="1" x14ac:dyDescent="0.15">
      <c r="A419" s="16">
        <v>415</v>
      </c>
      <c r="B419" s="17" t="s">
        <v>311</v>
      </c>
      <c r="C419" s="18">
        <v>276.19740970922777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1">
        <v>5.0667301236628415</v>
      </c>
      <c r="X419" s="20"/>
      <c r="Y419" s="26"/>
      <c r="Z419" s="23">
        <v>281.26413983289063</v>
      </c>
    </row>
    <row r="420" spans="1:26" ht="13.5" customHeight="1" x14ac:dyDescent="0.15">
      <c r="A420" s="16">
        <v>416</v>
      </c>
      <c r="B420" s="17" t="s">
        <v>312</v>
      </c>
      <c r="C420" s="2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5"/>
    </row>
    <row r="421" spans="1:26" ht="13.5" customHeight="1" x14ac:dyDescent="0.15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5"/>
    </row>
    <row r="422" spans="1:26" ht="13.5" customHeight="1" x14ac:dyDescent="0.15">
      <c r="A422" s="16">
        <v>418</v>
      </c>
      <c r="B422" s="17" t="s">
        <v>313</v>
      </c>
      <c r="C422" s="32">
        <v>0.27807945232020503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0.22604035212761311</v>
      </c>
      <c r="X422" s="20"/>
      <c r="Y422" s="26"/>
      <c r="Z422" s="33">
        <v>0.50411980444781812</v>
      </c>
    </row>
    <row r="423" spans="1:26" ht="13.5" customHeight="1" x14ac:dyDescent="0.15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5"/>
    </row>
    <row r="424" spans="1:26" ht="13.5" customHeight="1" x14ac:dyDescent="0.15">
      <c r="A424" s="16">
        <v>420</v>
      </c>
      <c r="B424" s="17" t="s">
        <v>315</v>
      </c>
      <c r="C424" s="18">
        <v>5162.671689151317</v>
      </c>
      <c r="D424" s="19"/>
      <c r="E424" s="19"/>
      <c r="F424" s="29">
        <v>790.64212496915866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34.576789772997998</v>
      </c>
      <c r="X424" s="20"/>
      <c r="Y424" s="26"/>
      <c r="Z424" s="23">
        <v>5987.8906038934738</v>
      </c>
    </row>
    <row r="425" spans="1:26" ht="13.5" customHeight="1" x14ac:dyDescent="0.15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5"/>
    </row>
    <row r="426" spans="1:26" ht="13.5" customHeight="1" x14ac:dyDescent="0.15">
      <c r="A426" s="16">
        <v>422</v>
      </c>
      <c r="B426" s="17" t="s">
        <v>316</v>
      </c>
      <c r="C426" s="28"/>
      <c r="D426" s="29">
        <v>138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23">
        <v>138</v>
      </c>
    </row>
    <row r="427" spans="1:26" ht="13.5" customHeight="1" x14ac:dyDescent="0.15">
      <c r="A427" s="16">
        <v>423</v>
      </c>
      <c r="B427" s="17" t="s">
        <v>477</v>
      </c>
      <c r="C427" s="34">
        <v>2.5742602749825672E-3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0">
        <v>2.9236692857682149E-3</v>
      </c>
      <c r="X427" s="20"/>
      <c r="Y427" s="26"/>
      <c r="Z427" s="39">
        <v>5.4979295607507821E-3</v>
      </c>
    </row>
    <row r="428" spans="1:26" ht="13.5" customHeight="1" x14ac:dyDescent="0.15">
      <c r="A428" s="16">
        <v>424</v>
      </c>
      <c r="B428" s="17" t="s">
        <v>317</v>
      </c>
      <c r="C428" s="28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35"/>
    </row>
    <row r="429" spans="1:26" ht="13.5" customHeight="1" x14ac:dyDescent="0.15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5"/>
    </row>
    <row r="430" spans="1:26" ht="13.5" customHeight="1" x14ac:dyDescent="0.15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5"/>
    </row>
    <row r="431" spans="1:26" ht="13.5" customHeight="1" x14ac:dyDescent="0.15">
      <c r="A431" s="16">
        <v>427</v>
      </c>
      <c r="B431" s="17" t="s">
        <v>318</v>
      </c>
      <c r="C431" s="28"/>
      <c r="D431" s="29">
        <v>145</v>
      </c>
      <c r="E431" s="29">
        <v>955.76560842829997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1100.7656084282999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508</v>
      </c>
      <c r="E432" s="29">
        <v>778.43214368125518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1286.4321436812552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350.80000000000007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350.80000000000007</v>
      </c>
    </row>
    <row r="434" spans="1:26" ht="13.5" customHeight="1" x14ac:dyDescent="0.15">
      <c r="A434" s="16">
        <v>430</v>
      </c>
      <c r="B434" s="17" t="s">
        <v>321</v>
      </c>
      <c r="C434" s="28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35"/>
    </row>
    <row r="435" spans="1:26" ht="13.5" customHeight="1" x14ac:dyDescent="0.15">
      <c r="A435" s="16">
        <v>431</v>
      </c>
      <c r="B435" s="17" t="s">
        <v>322</v>
      </c>
      <c r="C435" s="28"/>
      <c r="D435" s="29">
        <v>2490.8000000000002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2490.8000000000002</v>
      </c>
    </row>
    <row r="436" spans="1:26" ht="13.5" customHeight="1" x14ac:dyDescent="0.15">
      <c r="A436" s="16">
        <v>432</v>
      </c>
      <c r="B436" s="17" t="s">
        <v>323</v>
      </c>
      <c r="C436" s="28"/>
      <c r="D436" s="29">
        <v>60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23">
        <v>60</v>
      </c>
    </row>
    <row r="437" spans="1:26" ht="13.5" customHeight="1" x14ac:dyDescent="0.15">
      <c r="A437" s="16">
        <v>433</v>
      </c>
      <c r="B437" s="17" t="s">
        <v>324</v>
      </c>
      <c r="C437" s="28"/>
      <c r="D437" s="29">
        <v>350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350</v>
      </c>
    </row>
    <row r="438" spans="1:26" ht="13.5" customHeight="1" x14ac:dyDescent="0.15">
      <c r="A438" s="16">
        <v>434</v>
      </c>
      <c r="B438" s="17" t="s">
        <v>325</v>
      </c>
      <c r="C438" s="28"/>
      <c r="D438" s="36">
        <v>3.2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27">
        <v>3.2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27.16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23">
        <v>27.16</v>
      </c>
    </row>
    <row r="440" spans="1:26" ht="13.5" customHeight="1" x14ac:dyDescent="0.15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5"/>
    </row>
    <row r="441" spans="1:26" ht="13.5" customHeight="1" x14ac:dyDescent="0.15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5"/>
    </row>
    <row r="442" spans="1:26" ht="13.5" customHeight="1" x14ac:dyDescent="0.15">
      <c r="A442" s="16">
        <v>438</v>
      </c>
      <c r="B442" s="17" t="s">
        <v>328</v>
      </c>
      <c r="C442" s="18">
        <v>55.028811783779588</v>
      </c>
      <c r="D442" s="29">
        <v>76.2</v>
      </c>
      <c r="E442" s="36">
        <v>2.058847453531814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0.61834112461089796</v>
      </c>
      <c r="X442" s="20"/>
      <c r="Y442" s="26"/>
      <c r="Z442" s="23">
        <v>133.90600036192231</v>
      </c>
    </row>
    <row r="443" spans="1:26" ht="13.5" customHeight="1" x14ac:dyDescent="0.15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5"/>
    </row>
    <row r="444" spans="1:26" ht="27" customHeight="1" x14ac:dyDescent="0.15">
      <c r="A444" s="16">
        <v>440</v>
      </c>
      <c r="B444" s="17" t="s">
        <v>330</v>
      </c>
      <c r="C444" s="34">
        <v>2.8562604728212107E-2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0">
        <v>5.1932615569949624E-2</v>
      </c>
      <c r="X444" s="20"/>
      <c r="Y444" s="26"/>
      <c r="Z444" s="39">
        <v>8.0495220298161724E-2</v>
      </c>
    </row>
    <row r="445" spans="1:26" ht="27" customHeight="1" x14ac:dyDescent="0.15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5"/>
    </row>
    <row r="446" spans="1:26" ht="13.5" customHeight="1" x14ac:dyDescent="0.15">
      <c r="A446" s="16">
        <v>442</v>
      </c>
      <c r="B446" s="17" t="s">
        <v>331</v>
      </c>
      <c r="C446" s="2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35"/>
    </row>
    <row r="447" spans="1:26" ht="13.5" customHeight="1" x14ac:dyDescent="0.15">
      <c r="A447" s="16">
        <v>443</v>
      </c>
      <c r="B447" s="17" t="s">
        <v>332</v>
      </c>
      <c r="C447" s="28"/>
      <c r="D447" s="29">
        <v>279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23">
        <v>279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21.8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23">
        <v>21.8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100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100</v>
      </c>
    </row>
    <row r="450" spans="1:26" ht="13.5" customHeight="1" x14ac:dyDescent="0.15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5"/>
    </row>
    <row r="451" spans="1:26" ht="27" customHeight="1" x14ac:dyDescent="0.15">
      <c r="A451" s="16">
        <v>447</v>
      </c>
      <c r="B451" s="17" t="s">
        <v>483</v>
      </c>
      <c r="C451" s="28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5"/>
    </row>
    <row r="452" spans="1:26" ht="27" customHeight="1" x14ac:dyDescent="0.15">
      <c r="A452" s="16">
        <v>448</v>
      </c>
      <c r="B452" s="17" t="s">
        <v>335</v>
      </c>
      <c r="C452" s="18">
        <v>165.9153710387919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0.49482580624861616</v>
      </c>
      <c r="X452" s="20"/>
      <c r="Y452" s="26"/>
      <c r="Z452" s="23">
        <v>166.41019684504053</v>
      </c>
    </row>
    <row r="453" spans="1:26" ht="13.5" customHeight="1" x14ac:dyDescent="0.15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5"/>
    </row>
    <row r="454" spans="1:26" ht="13.5" customHeight="1" x14ac:dyDescent="0.15">
      <c r="A454" s="16">
        <v>450</v>
      </c>
      <c r="B454" s="17" t="s">
        <v>337</v>
      </c>
      <c r="C454" s="28"/>
      <c r="D454" s="29">
        <v>348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348</v>
      </c>
    </row>
    <row r="455" spans="1:26" ht="13.5" customHeight="1" x14ac:dyDescent="0.15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5"/>
    </row>
    <row r="456" spans="1:26" ht="13.5" customHeight="1" x14ac:dyDescent="0.15">
      <c r="A456" s="16">
        <v>452</v>
      </c>
      <c r="B456" s="17" t="s">
        <v>338</v>
      </c>
      <c r="C456" s="24">
        <v>5.8475935078032615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27">
        <v>5.8475935078032615</v>
      </c>
    </row>
    <row r="457" spans="1:26" ht="13.5" customHeight="1" x14ac:dyDescent="0.15">
      <c r="A457" s="16">
        <v>453</v>
      </c>
      <c r="B457" s="17" t="s">
        <v>339</v>
      </c>
      <c r="C457" s="18">
        <v>18.06563208313273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1245.4233790310491</v>
      </c>
      <c r="X457" s="20"/>
      <c r="Y457" s="45">
        <v>5.041117359134434</v>
      </c>
      <c r="Z457" s="23">
        <v>1268.5301284733162</v>
      </c>
    </row>
    <row r="458" spans="1:26" ht="13.5" customHeight="1" x14ac:dyDescent="0.15">
      <c r="A458" s="16">
        <v>454</v>
      </c>
      <c r="B458" s="17" t="s">
        <v>485</v>
      </c>
      <c r="C458" s="32">
        <v>0.78093967106443862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3">
        <v>0.78093967106443862</v>
      </c>
    </row>
    <row r="459" spans="1:26" ht="13.5" customHeight="1" x14ac:dyDescent="0.15">
      <c r="A459" s="16">
        <v>455</v>
      </c>
      <c r="B459" s="17" t="s">
        <v>340</v>
      </c>
      <c r="C459" s="18">
        <v>66.24603513279817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1">
        <v>2382.0673287402742</v>
      </c>
      <c r="X459" s="20"/>
      <c r="Y459" s="26"/>
      <c r="Z459" s="23">
        <v>2448.3133638730724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110.00000000000001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23">
        <v>110.00000000000001</v>
      </c>
    </row>
    <row r="461" spans="1:26" ht="13.5" customHeight="1" x14ac:dyDescent="0.15">
      <c r="A461" s="16">
        <v>457</v>
      </c>
      <c r="B461" s="17" t="s">
        <v>342</v>
      </c>
      <c r="C461" s="28"/>
      <c r="D461" s="19"/>
      <c r="E461" s="29">
        <v>2966.3239654547488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2966.3239654547488</v>
      </c>
    </row>
    <row r="462" spans="1:26" ht="13.5" customHeight="1" x14ac:dyDescent="0.15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5"/>
    </row>
    <row r="463" spans="1:26" x14ac:dyDescent="0.15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1">
        <v>13.000348552166839</v>
      </c>
      <c r="X463" s="20"/>
      <c r="Y463" s="26"/>
      <c r="Z463" s="23">
        <v>13.000348552166839</v>
      </c>
    </row>
    <row r="464" spans="1:26" x14ac:dyDescent="0.15">
      <c r="A464" s="16">
        <v>460</v>
      </c>
      <c r="B464" s="17" t="s">
        <v>488</v>
      </c>
      <c r="C464" s="24">
        <v>8.4636772134600697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27">
        <v>8.4636772134600697</v>
      </c>
    </row>
    <row r="465" spans="1:26" x14ac:dyDescent="0.15">
      <c r="A465" s="16">
        <v>461</v>
      </c>
      <c r="B465" s="17" t="s">
        <v>489</v>
      </c>
      <c r="C465" s="18">
        <v>50.494093010611486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48.463744609934636</v>
      </c>
      <c r="X465" s="20"/>
      <c r="Y465" s="26"/>
      <c r="Z465" s="23">
        <v>98.957837620546115</v>
      </c>
    </row>
    <row r="466" spans="1:26" x14ac:dyDescent="0.15">
      <c r="A466" s="16">
        <v>462</v>
      </c>
      <c r="B466" s="17" t="s">
        <v>490</v>
      </c>
      <c r="C466" s="28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5"/>
    </row>
    <row r="467" spans="1:26" x14ac:dyDescent="0.15">
      <c r="A467" s="48" t="s">
        <v>25</v>
      </c>
      <c r="B467" s="49"/>
      <c r="C467" s="1">
        <f t="shared" ref="C467:T467" si="0">SUM(C5:C246)+C247/10^6+SUM(C248:C466)</f>
        <v>2531856.3622673433</v>
      </c>
      <c r="D467" s="2">
        <f t="shared" si="0"/>
        <v>96816.654666666669</v>
      </c>
      <c r="E467" s="2">
        <f t="shared" si="0"/>
        <v>15882.457524066207</v>
      </c>
      <c r="F467" s="2">
        <f t="shared" si="0"/>
        <v>52222.425190655682</v>
      </c>
      <c r="G467" s="2">
        <f t="shared" si="0"/>
        <v>1999514.3991986266</v>
      </c>
      <c r="H467" s="2">
        <f t="shared" si="0"/>
        <v>1509.4912280953752</v>
      </c>
      <c r="I467" s="2">
        <f t="shared" si="0"/>
        <v>821791.82542040001</v>
      </c>
      <c r="J467" s="2">
        <f t="shared" si="0"/>
        <v>487929.00562261837</v>
      </c>
      <c r="K467" s="2">
        <f t="shared" si="0"/>
        <v>40972.526630015971</v>
      </c>
      <c r="L467" s="2">
        <f t="shared" si="0"/>
        <v>64213.352535999991</v>
      </c>
      <c r="M467" s="2">
        <f t="shared" si="0"/>
        <v>1837449.9308401912</v>
      </c>
      <c r="N467" s="2">
        <f t="shared" si="0"/>
        <v>126340.27255576231</v>
      </c>
      <c r="O467" s="2">
        <f t="shared" si="0"/>
        <v>253135.638606358</v>
      </c>
      <c r="P467" s="2">
        <f t="shared" si="0"/>
        <v>60964.159143225559</v>
      </c>
      <c r="Q467" s="2">
        <f t="shared" si="0"/>
        <v>592.63813983862542</v>
      </c>
      <c r="R467" s="2">
        <f t="shared" si="0"/>
        <v>14545.969450012319</v>
      </c>
      <c r="S467" s="2">
        <f t="shared" si="0"/>
        <v>5416.5176596707288</v>
      </c>
      <c r="T467" s="2">
        <f t="shared" si="0"/>
        <v>517024.9596242496</v>
      </c>
      <c r="U467" s="3">
        <f>SUM(U5:U466)</f>
        <v>1629.9400065557618</v>
      </c>
      <c r="V467" s="4">
        <f>SUM(V5:V246)+V247/10^6+SUM(V248:V466)</f>
        <v>0</v>
      </c>
      <c r="W467" s="4">
        <f>SUM(W5:W246)+W247/10^6+SUM(W248:W466)</f>
        <v>703397.50757626747</v>
      </c>
      <c r="X467" s="4">
        <f>SUM(X5:X246)+X247/10^6+SUM(X248:X466)</f>
        <v>13866.395060552692</v>
      </c>
      <c r="Y467" s="5">
        <f>SUM(Y5:Y246)+Y247/10^6+SUM(Y248:Y466)</f>
        <v>5139.4044368895411</v>
      </c>
      <c r="Z467" s="6">
        <f>SUM(Z5:Z246)+Z247/10^6+SUM(Z248:Z466)</f>
        <v>9650581.8950074464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総括表27</vt:lpstr>
      <vt:lpstr>総括表27!Print_Titles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2020-03-10T05:24:38Z</cp:lastPrinted>
  <dcterms:created xsi:type="dcterms:W3CDTF">2011-02-08T01:24:12Z</dcterms:created>
  <dcterms:modified xsi:type="dcterms:W3CDTF">2020-03-10T05:24:50Z</dcterms:modified>
</cp:coreProperties>
</file>