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2" sheetId="21" r:id="rId1"/>
  </sheets>
  <definedNames>
    <definedName name="_xlnm._FilterDatabase" localSheetId="0" hidden="1">総括表22!$A$4:$FZ$325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総括表22!$1:$4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<sst xmlns="http://schemas.openxmlformats.org/spreadsheetml/2006/main" count="492" uniqueCount="491">
  <si>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</si>
  <si>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</si>
  <si>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</si>
  <si>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</si>
  <si>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</si>
  <si>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</si>
  <si>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</si>
  <si>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</si>
  <si>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</si>
  <si>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</si>
  <si>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</si>
  <si>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</si>
  <si>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</si>
  <si>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</si>
  <si>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</si>
  <si>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</si>
  <si>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</si>
  <si>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</si>
  <si>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</si>
  <si>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</si>
  <si>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</si>
  <si>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</si>
  <si>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</si>
  <si>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</si>
  <si>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</si>
  <si>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</si>
  <si>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</si>
  <si>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</si>
  <si>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</si>
  <si>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</si>
  <si>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</si>
  <si>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</si>
  <si>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</si>
  <si>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</si>
  <si>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</si>
  <si>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</si>
  <si>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</si>
  <si>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</si>
  <si>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</si>
  <si>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</si>
  <si>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</si>
  <si>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</si>
  <si>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</si>
  <si>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</si>
  <si>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</si>
  <si>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</si>
  <si>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</si>
  <si>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</si>
  <si>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</si>
  <si>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</si>
  <si>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</si>
  <si>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</si>
  <si>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</si>
  <si>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</si>
  <si>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</si>
  <si>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</si>
  <si>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</si>
  <si>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</si>
  <si>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</si>
  <si>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</si>
  <si>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</si>
  <si>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</si>
  <si>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</si>
  <si>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</si>
  <si>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</si>
  <si>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</si>
  <si>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</si>
  <si>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</si>
  <si>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</si>
  <si>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</si>
  <si>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</si>
  <si>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</si>
  <si>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</si>
  <si>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</si>
  <si>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</si>
  <si>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</si>
  <si>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</si>
  <si>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</si>
  <si>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</si>
  <si>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</si>
  <si>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</si>
  <si>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</si>
  <si>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</si>
  <si>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</si>
  <si>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</si>
  <si>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</si>
  <si>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</si>
  <si>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</si>
  <si>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</si>
  <si>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</si>
  <si>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</si>
  <si>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</si>
  <si>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</si>
  <si>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</si>
  <si>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</si>
  <si>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</si>
  <si>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</si>
  <si>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</si>
  <si>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</si>
  <si>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</si>
  <si>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</si>
  <si>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</si>
  <si>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</si>
  <si>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</si>
  <si>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</si>
  <si>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</si>
  <si>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</si>
  <si>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</si>
  <si>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</si>
  <si>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</si>
  <si>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</si>
  <si>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</si>
  <si>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</si>
  <si>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</si>
  <si>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</si>
  <si>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</si>
  <si>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</si>
  <si>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</si>
  <si>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</si>
  <si>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</si>
  <si>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</si>
  <si>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</si>
  <si>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</si>
  <si>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</si>
  <si>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</si>
  <si>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</si>
  <si>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</si>
  <si>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</si>
  <si>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</si>
  <si>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</si>
  <si>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</si>
  <si>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</si>
  <si>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</si>
  <si>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</si>
  <si>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</si>
  <si>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</si>
  <si>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</si>
  <si>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</si>
  <si>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</si>
  <si>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</si>
  <si>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</si>
  <si>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</si>
  <si>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</si>
  <si>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</si>
  <si>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</si>
  <si>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</si>
  <si>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</si>
  <si>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</si>
  <si>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</si>
  <si>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</si>
  <si>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</si>
  <si>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</si>
  <si>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</si>
  <si>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</si>
  <si>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</si>
  <si>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</si>
  <si>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</si>
  <si>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</si>
  <si>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</si>
  <si>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</si>
  <si>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</si>
  <si>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</si>
  <si>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</si>
  <si>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</si>
  <si>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</si>
  <si>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</si>
  <si>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</si>
  <si>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</si>
  <si>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</si>
  <si>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</si>
  <si>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</si>
  <si>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</si>
  <si>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</si>
  <si>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</si>
  <si>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</si>
  <si>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</si>
  <si>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</si>
  <si>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</si>
  <si>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</si>
  <si>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</si>
  <si>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</si>
  <si>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</si>
  <si>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</si>
  <si>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</si>
  <si>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</si>
  <si>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</si>
  <si>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</si>
  <si>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</si>
  <si>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</si>
  <si>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</si>
  <si>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</si>
  <si>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</si>
  <si>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</si>
  <si>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</si>
  <si>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</si>
  <si>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</si>
  <si>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</si>
  <si>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</si>
  <si>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</si>
  <si>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</si>
  <si>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</si>
  <si>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</si>
  <si>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</si>
  <si>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</si>
  <si>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</si>
  <si>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</si>
  <si>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</si>
  <si>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</si>
  <si>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</si>
  <si>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</si>
  <si>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</si>
  <si>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</si>
  <si>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</si>
  <si>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</si>
  <si>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</si>
  <si>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</si>
  <si>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</si>
  <si>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</si>
  <si>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</si>
  <si>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</si>
  <si>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</si>
  <si>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</si>
  <si>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</si>
  <si>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</si>
  <si>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</si>
  <si>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</si>
  <si>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</si>
  <si>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</si>
  <si>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</si>
  <si>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</si>
  <si>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</si>
  <si>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</si>
  <si>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</si>
  <si>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</si>
  <si>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</si>
  <si>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</si>
  <si>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</si>
  <si>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</si>
  <si>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</si>
  <si>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</si>
  <si>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</si>
  <si>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</si>
  <si>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</si>
  <si>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</si>
  <si>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</si>
  <si>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</si>
  <si>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</si>
  <si>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</si>
  <si>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</si>
  <si>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</si>
  <si>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</si>
  <si>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</si>
  <si>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</si>
  <si>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</si>
  <si>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</si>
  <si>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</si>
  <si>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</si>
  <si>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</si>
  <si>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</si>
  <si>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</si>
  <si>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</si>
  <si>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</si>
  <si>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</si>
  <si>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</si>
  <si>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</si>
  <si>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</si>
  <si>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</si>
  <si>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</si>
  <si>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</si>
  <si>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</si>
  <si>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</si>
  <si>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</si>
  <si>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</si>
  <si>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</si>
  <si>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</si>
  <si>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</si>
  <si>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</si>
  <si>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</si>
  <si>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</si>
  <si>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</si>
  <si>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</si>
  <si>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</si>
  <si>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</si>
  <si>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</si>
  <si>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</si>
  <si>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</si>
  <si>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</si>
  <si>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</si>
  <si>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</si>
  <si>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</si>
  <si>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</si>
  <si>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</si>
  <si>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</si>
  <si>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</si>
  <si>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</si>
  <si>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</si>
  <si>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</si>
  <si>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</si>
  <si>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</si>
  <si>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</si>
  <si>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</si>
  <si>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</si>
  <si>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</si>
  <si>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</si>
  <si>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</si>
  <si>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</si>
  <si>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</si>
  <si>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</si>
  <si>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</si>
  <si>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</si>
  <si>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</si>
  <si>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</si>
  <si>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</si>
  <si>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</si>
  <si>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</si>
  <si>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</si>
  <si>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</si>
  <si>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</si>
  <si>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</si>
  <si>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</si>
  <si>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</si>
  <si>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</si>
  <si>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</si>
  <si>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</si>
  <si>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</si>
  <si>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</si>
  <si>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</si>
  <si>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</si>
  <si>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</si>
  <si>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</si>
  <si>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</si>
  <si>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</si>
  <si>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</si>
  <si>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</si>
  <si>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</si>
  <si>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</si>
  <si>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</si>
  <si>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</si>
  <si>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</si>
  <si>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</si>
  <si>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</si>
  <si>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</si>
  <si>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</si>
  <si>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総括表22　排出源別・対象化学物質別の排出量推計結果（平成30年度：静岡県）［１．対象業種を営む事業者からのすそ切り以下～23.産業廃棄物焼却施設］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</si>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</sst>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3" t="s">
        <v>343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x14ac:dyDescent="0.15">
      <c r="A2" s="54" t="s">
        <v>0</v>
      </c>
      <c r="B2" s="54"/>
      <c r="C2" s="55" t="s">
        <v>26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7"/>
    </row>
    <row r="3" spans="1:26" x14ac:dyDescent="0.15">
      <c r="A3" s="58" t="s">
        <v>1</v>
      </c>
      <c r="B3" s="60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2" t="s">
        <v>3</v>
      </c>
    </row>
    <row r="4" spans="1:26" ht="40.5" x14ac:dyDescent="0.15">
      <c r="A4" s="59"/>
      <c r="B4" s="61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3"/>
    </row>
    <row r="5" spans="1:26" ht="13.5" customHeight="1" x14ac:dyDescent="0.15">
      <c r="A5" s="16">
        <v>1</v>
      </c>
      <c r="B5" s="17" t="s">
        <v>27</v>
      </c>
      <c r="C5" s="18">
        <v>43.9630306737672</v>
      </c>
      <c r="D5" s="19">
        <v>576.00000000000011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18.246274056767472</v>
      </c>
      <c r="X5" s="22">
        <v>37.872418562348358</v>
      </c>
      <c r="Y5" s="23">
        <v>356.6997149601242</v>
      </c>
      <c r="Z5" s="24">
        <v>1032.7814382530073</v>
      </c>
    </row>
    <row r="6" spans="1:26" ht="13.5" customHeight="1" x14ac:dyDescent="0.15">
      <c r="A6" s="16">
        <v>2</v>
      </c>
      <c r="B6" s="17" t="s">
        <v>28</v>
      </c>
      <c r="C6" s="25">
        <v>2.7125418915697241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0.1984749010997969</v>
      </c>
      <c r="X6" s="21"/>
      <c r="Y6" s="27"/>
      <c r="Z6" s="28">
        <v>2.9110167926695212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19">
        <v>653.7565335298026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653.7565335298026</v>
      </c>
    </row>
    <row r="8" spans="1:26" ht="13.5" customHeight="1" x14ac:dyDescent="0.15">
      <c r="A8" s="16">
        <v>4</v>
      </c>
      <c r="B8" s="17" t="s">
        <v>30</v>
      </c>
      <c r="C8" s="18">
        <v>49.852236806168293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0.21541341703318537</v>
      </c>
      <c r="X8" s="21"/>
      <c r="Y8" s="27"/>
      <c r="Z8" s="24">
        <v>50.067650223201476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19">
        <v>653.7565335298026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653.7565335298026</v>
      </c>
    </row>
    <row r="10" spans="1:26" ht="13.5" customHeight="1" x14ac:dyDescent="0.15">
      <c r="A10" s="16">
        <v>6</v>
      </c>
      <c r="B10" s="17" t="s">
        <v>32</v>
      </c>
      <c r="C10" s="30">
        <v>0.50106013699820984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1">
        <v>5.6675562944906183E-4</v>
      </c>
      <c r="X10" s="21"/>
      <c r="Y10" s="27"/>
      <c r="Z10" s="32">
        <v>0.50162689262765892</v>
      </c>
    </row>
    <row r="11" spans="1:26" ht="13.5" customHeight="1" x14ac:dyDescent="0.15">
      <c r="A11" s="16">
        <v>7</v>
      </c>
      <c r="B11" s="17" t="s">
        <v>33</v>
      </c>
      <c r="C11" s="18">
        <v>32.421502397494066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3">
        <v>6.4473078191423006E-2</v>
      </c>
      <c r="X11" s="21"/>
      <c r="Y11" s="27"/>
      <c r="Z11" s="24">
        <v>32.485975475685493</v>
      </c>
    </row>
    <row r="12" spans="1:26" ht="13.5" customHeight="1" x14ac:dyDescent="0.15">
      <c r="A12" s="16">
        <v>8</v>
      </c>
      <c r="B12" s="17" t="s">
        <v>34</v>
      </c>
      <c r="C12" s="34">
        <v>8.718542658483644E-2</v>
      </c>
      <c r="D12" s="20"/>
      <c r="E12" s="20"/>
      <c r="F12" s="19">
        <v>653.7565335298026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3">
        <v>2.1366546126968099E-3</v>
      </c>
      <c r="X12" s="21"/>
      <c r="Y12" s="27"/>
      <c r="Z12" s="24">
        <v>653.84585561100016</v>
      </c>
    </row>
    <row r="13" spans="1:26" ht="13.5" customHeight="1" x14ac:dyDescent="0.15">
      <c r="A13" s="16">
        <v>9</v>
      </c>
      <c r="B13" s="17" t="s">
        <v>35</v>
      </c>
      <c r="C13" s="30">
        <v>0.10527472716202751</v>
      </c>
      <c r="D13" s="20"/>
      <c r="E13" s="20"/>
      <c r="F13" s="20"/>
      <c r="G13" s="20"/>
      <c r="H13" s="20"/>
      <c r="I13" s="20"/>
      <c r="J13" s="20"/>
      <c r="K13" s="20"/>
      <c r="L13" s="19">
        <v>364.04622069999999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364.15149542716205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19">
        <v>212.26685576713678</v>
      </c>
      <c r="L14" s="19">
        <v>1175.020246</v>
      </c>
      <c r="M14" s="19">
        <v>6769.7699189393979</v>
      </c>
      <c r="N14" s="19">
        <v>67.640686363749481</v>
      </c>
      <c r="O14" s="19">
        <v>2870.7605258385183</v>
      </c>
      <c r="P14" s="19">
        <v>73.262348123944236</v>
      </c>
      <c r="Q14" s="19">
        <v>46.156365000000001</v>
      </c>
      <c r="R14" s="20"/>
      <c r="S14" s="20"/>
      <c r="T14" s="20"/>
      <c r="U14" s="20"/>
      <c r="V14" s="21"/>
      <c r="W14" s="21"/>
      <c r="X14" s="21"/>
      <c r="Y14" s="27"/>
      <c r="Z14" s="24">
        <v>11214.876946032749</v>
      </c>
    </row>
    <row r="15" spans="1:26" ht="13.5" customHeight="1" x14ac:dyDescent="0.15">
      <c r="A15" s="16">
        <v>11</v>
      </c>
      <c r="B15" s="17" t="s">
        <v>37</v>
      </c>
      <c r="C15" s="30">
        <v>0.44093129661453967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2">
        <v>0.44093129661453967</v>
      </c>
    </row>
    <row r="16" spans="1:26" ht="13.5" customHeight="1" x14ac:dyDescent="0.15">
      <c r="A16" s="16">
        <v>12</v>
      </c>
      <c r="B16" s="17" t="s">
        <v>38</v>
      </c>
      <c r="C16" s="34">
        <v>1.1037093485959068E-2</v>
      </c>
      <c r="D16" s="20"/>
      <c r="E16" s="20"/>
      <c r="F16" s="20"/>
      <c r="G16" s="20"/>
      <c r="H16" s="20"/>
      <c r="I16" s="20"/>
      <c r="J16" s="20"/>
      <c r="K16" s="19">
        <v>1065.0323418724954</v>
      </c>
      <c r="L16" s="19">
        <v>6458.2596630999997</v>
      </c>
      <c r="M16" s="19">
        <v>42652.628230101371</v>
      </c>
      <c r="N16" s="19">
        <v>363.14471284556146</v>
      </c>
      <c r="O16" s="19">
        <v>12243.980693830639</v>
      </c>
      <c r="P16" s="19">
        <v>1820.2771425141805</v>
      </c>
      <c r="Q16" s="19">
        <v>61.541820000000008</v>
      </c>
      <c r="R16" s="19">
        <v>167.54701556818</v>
      </c>
      <c r="S16" s="20"/>
      <c r="T16" s="20"/>
      <c r="U16" s="20"/>
      <c r="V16" s="21"/>
      <c r="W16" s="33">
        <v>1.9213230267442582E-3</v>
      </c>
      <c r="X16" s="21"/>
      <c r="Y16" s="23">
        <v>171.335007764512</v>
      </c>
      <c r="Z16" s="24">
        <v>65003.759586013461</v>
      </c>
    </row>
    <row r="17" spans="1:26" ht="13.5" customHeight="1" x14ac:dyDescent="0.15">
      <c r="A17" s="16">
        <v>13</v>
      </c>
      <c r="B17" s="17" t="s">
        <v>39</v>
      </c>
      <c r="C17" s="18">
        <v>333.28257764068496</v>
      </c>
      <c r="D17" s="19">
        <v>311.99999999999994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2520.5122107349139</v>
      </c>
      <c r="X17" s="21"/>
      <c r="Y17" s="27"/>
      <c r="Z17" s="24">
        <v>3165.7947883755987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5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5"/>
    </row>
    <row r="20" spans="1:26" ht="13.5" customHeight="1" x14ac:dyDescent="0.15">
      <c r="A20" s="16">
        <v>16</v>
      </c>
      <c r="B20" s="17" t="s">
        <v>40</v>
      </c>
      <c r="C20" s="34">
        <v>2.840591656722354E-3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6">
        <v>2.840591656722354E-3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5"/>
    </row>
    <row r="22" spans="1:26" ht="13.5" customHeight="1" x14ac:dyDescent="0.15">
      <c r="A22" s="16">
        <v>18</v>
      </c>
      <c r="B22" s="17" t="s">
        <v>42</v>
      </c>
      <c r="C22" s="30">
        <v>0.27087186579438144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3">
        <v>2.2002106580082895E-2</v>
      </c>
      <c r="X22" s="21"/>
      <c r="Y22" s="27"/>
      <c r="Z22" s="32">
        <v>0.29287397237446433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5"/>
    </row>
    <row r="24" spans="1:26" ht="13.5" customHeight="1" x14ac:dyDescent="0.15">
      <c r="A24" s="16">
        <v>20</v>
      </c>
      <c r="B24" s="17" t="s">
        <v>43</v>
      </c>
      <c r="C24" s="18">
        <v>810.39051105437409</v>
      </c>
      <c r="D24" s="20"/>
      <c r="E24" s="20"/>
      <c r="F24" s="20"/>
      <c r="G24" s="20"/>
      <c r="H24" s="20"/>
      <c r="I24" s="19">
        <v>108714.08797088283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41523.601321954033</v>
      </c>
      <c r="X24" s="21"/>
      <c r="Y24" s="27"/>
      <c r="Z24" s="24">
        <v>151048.07980389125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5"/>
    </row>
    <row r="26" spans="1:26" ht="13.5" customHeight="1" x14ac:dyDescent="0.15">
      <c r="A26" s="16">
        <v>22</v>
      </c>
      <c r="B26" s="17" t="s">
        <v>45</v>
      </c>
      <c r="C26" s="29"/>
      <c r="D26" s="19">
        <v>304.7</v>
      </c>
      <c r="E26" s="19">
        <v>234.32160454406164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539.02160454406157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5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5"/>
    </row>
    <row r="29" spans="1:26" ht="13.5" customHeight="1" x14ac:dyDescent="0.15">
      <c r="A29" s="16">
        <v>25</v>
      </c>
      <c r="B29" s="17" t="s">
        <v>48</v>
      </c>
      <c r="C29" s="29"/>
      <c r="D29" s="37">
        <v>3.5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8">
        <v>3.5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5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5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5"/>
    </row>
    <row r="33" spans="1:26" ht="13.5" customHeight="1" x14ac:dyDescent="0.15">
      <c r="A33" s="16">
        <v>29</v>
      </c>
      <c r="B33" s="17" t="s">
        <v>51</v>
      </c>
      <c r="C33" s="29"/>
      <c r="D33" s="37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28">
        <v>2</v>
      </c>
    </row>
    <row r="34" spans="1:26" ht="40.5" customHeight="1" x14ac:dyDescent="0.15">
      <c r="A34" s="16">
        <v>30</v>
      </c>
      <c r="B34" s="17" t="s">
        <v>52</v>
      </c>
      <c r="C34" s="18">
        <v>3986.0278451045915</v>
      </c>
      <c r="D34" s="19">
        <v>1854.6000000000001</v>
      </c>
      <c r="E34" s="19">
        <v>224.83598073123008</v>
      </c>
      <c r="F34" s="20"/>
      <c r="G34" s="20"/>
      <c r="H34" s="20"/>
      <c r="I34" s="19">
        <v>275927.97275077301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51946.569448551949</v>
      </c>
      <c r="X34" s="21"/>
      <c r="Y34" s="27"/>
      <c r="Z34" s="24">
        <v>333940.00602516078</v>
      </c>
    </row>
    <row r="35" spans="1:26" ht="13.5" customHeight="1" x14ac:dyDescent="0.15">
      <c r="A35" s="16">
        <v>31</v>
      </c>
      <c r="B35" s="17" t="s">
        <v>53</v>
      </c>
      <c r="C35" s="18">
        <v>57.04552408698779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6">
        <v>0.19465947027927064</v>
      </c>
      <c r="W35" s="22">
        <v>197.68615464071451</v>
      </c>
      <c r="X35" s="21"/>
      <c r="Y35" s="38">
        <v>7.4644346123553573</v>
      </c>
      <c r="Z35" s="24">
        <v>262.39077281033695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5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7">
        <v>1.0252961127808753</v>
      </c>
      <c r="R37" s="20"/>
      <c r="S37" s="20"/>
      <c r="T37" s="20"/>
      <c r="U37" s="20"/>
      <c r="V37" s="21"/>
      <c r="W37" s="21"/>
      <c r="X37" s="21"/>
      <c r="Y37" s="27"/>
      <c r="Z37" s="28">
        <v>1.0252961127808753</v>
      </c>
    </row>
    <row r="38" spans="1:26" ht="27" customHeight="1" x14ac:dyDescent="0.15">
      <c r="A38" s="16">
        <v>34</v>
      </c>
      <c r="B38" s="17" t="s">
        <v>351</v>
      </c>
      <c r="C38" s="25">
        <v>2.7401809530380343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2.7401809530380343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5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19">
        <v>10232.9368311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10232.9368311</v>
      </c>
    </row>
    <row r="41" spans="1:26" ht="13.5" customHeight="1" x14ac:dyDescent="0.15">
      <c r="A41" s="16">
        <v>37</v>
      </c>
      <c r="B41" s="17" t="s">
        <v>56</v>
      </c>
      <c r="C41" s="18">
        <v>13.492481891982807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9">
        <v>4.2628970732105085</v>
      </c>
      <c r="X41" s="21"/>
      <c r="Y41" s="27"/>
      <c r="Z41" s="24">
        <v>17.755378965193316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5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5"/>
    </row>
    <row r="44" spans="1:26" ht="13.5" customHeight="1" x14ac:dyDescent="0.15">
      <c r="A44" s="16">
        <v>40</v>
      </c>
      <c r="B44" s="17" t="s">
        <v>57</v>
      </c>
      <c r="C44" s="29"/>
      <c r="D44" s="19">
        <v>540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540</v>
      </c>
    </row>
    <row r="45" spans="1:26" ht="13.5" customHeight="1" x14ac:dyDescent="0.15">
      <c r="A45" s="16">
        <v>41</v>
      </c>
      <c r="B45" s="17" t="s">
        <v>58</v>
      </c>
      <c r="C45" s="29"/>
      <c r="D45" s="19">
        <v>966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966</v>
      </c>
    </row>
    <row r="46" spans="1:26" ht="13.5" customHeight="1" x14ac:dyDescent="0.15">
      <c r="A46" s="16">
        <v>42</v>
      </c>
      <c r="B46" s="17" t="s">
        <v>355</v>
      </c>
      <c r="C46" s="25">
        <v>2.1393302638740654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2.1393302638740654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5"/>
    </row>
    <row r="48" spans="1:26" ht="13.5" customHeight="1" x14ac:dyDescent="0.15">
      <c r="A48" s="16">
        <v>44</v>
      </c>
      <c r="B48" s="17" t="s">
        <v>357</v>
      </c>
      <c r="C48" s="40">
        <v>1.7371740826457131E-4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1">
        <v>5.5220733115734146E-2</v>
      </c>
      <c r="Z48" s="36">
        <v>5.5394450523998717E-2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5"/>
    </row>
    <row r="50" spans="1:26" ht="13.5" customHeight="1" x14ac:dyDescent="0.15">
      <c r="A50" s="16">
        <v>46</v>
      </c>
      <c r="B50" s="17" t="s">
        <v>59</v>
      </c>
      <c r="C50" s="29"/>
      <c r="D50" s="37">
        <v>7.0000000000000009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8">
        <v>7.0000000000000009</v>
      </c>
    </row>
    <row r="51" spans="1:26" ht="13.5" customHeight="1" x14ac:dyDescent="0.15">
      <c r="A51" s="16">
        <v>47</v>
      </c>
      <c r="B51" s="17" t="s">
        <v>60</v>
      </c>
      <c r="C51" s="29"/>
      <c r="D51" s="19">
        <v>112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112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5"/>
    </row>
    <row r="53" spans="1:26" ht="13.5" customHeight="1" x14ac:dyDescent="0.15">
      <c r="A53" s="16">
        <v>49</v>
      </c>
      <c r="B53" s="17" t="s">
        <v>62</v>
      </c>
      <c r="C53" s="29"/>
      <c r="D53" s="19">
        <v>803.90000000000009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803.90000000000009</v>
      </c>
    </row>
    <row r="54" spans="1:26" ht="13.5" customHeight="1" x14ac:dyDescent="0.15">
      <c r="A54" s="16">
        <v>50</v>
      </c>
      <c r="B54" s="17" t="s">
        <v>63</v>
      </c>
      <c r="C54" s="29"/>
      <c r="D54" s="19">
        <v>455.99999999999994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455.99999999999994</v>
      </c>
    </row>
    <row r="55" spans="1:26" ht="13.5" customHeight="1" x14ac:dyDescent="0.15">
      <c r="A55" s="16">
        <v>51</v>
      </c>
      <c r="B55" s="17" t="s">
        <v>64</v>
      </c>
      <c r="C55" s="25">
        <v>2.1713918242718715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28">
        <v>2.1713918242718715</v>
      </c>
    </row>
    <row r="56" spans="1:26" ht="13.5" customHeight="1" x14ac:dyDescent="0.15">
      <c r="A56" s="16">
        <v>52</v>
      </c>
      <c r="B56" s="17" t="s">
        <v>65</v>
      </c>
      <c r="C56" s="29"/>
      <c r="D56" s="19">
        <v>2200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2200</v>
      </c>
    </row>
    <row r="57" spans="1:26" ht="13.5" customHeight="1" x14ac:dyDescent="0.15">
      <c r="A57" s="16">
        <v>53</v>
      </c>
      <c r="B57" s="17" t="s">
        <v>66</v>
      </c>
      <c r="C57" s="18">
        <v>183296.19416399152</v>
      </c>
      <c r="D57" s="19">
        <v>21960.567000000003</v>
      </c>
      <c r="E57" s="19">
        <v>271.34928460787228</v>
      </c>
      <c r="F57" s="20"/>
      <c r="G57" s="19">
        <v>143368.49035644115</v>
      </c>
      <c r="H57" s="20"/>
      <c r="I57" s="20"/>
      <c r="J57" s="20"/>
      <c r="K57" s="19">
        <v>2580.9636458575037</v>
      </c>
      <c r="L57" s="20"/>
      <c r="M57" s="19">
        <v>88589.475576016121</v>
      </c>
      <c r="N57" s="19">
        <v>4187.7238541110646</v>
      </c>
      <c r="O57" s="19">
        <v>4373.711543171692</v>
      </c>
      <c r="P57" s="19">
        <v>5323.6928070362401</v>
      </c>
      <c r="Q57" s="19">
        <v>15.385455000000002</v>
      </c>
      <c r="R57" s="20"/>
      <c r="S57" s="20"/>
      <c r="T57" s="20"/>
      <c r="U57" s="20"/>
      <c r="V57" s="21"/>
      <c r="W57" s="22">
        <v>109.81763685454436</v>
      </c>
      <c r="X57" s="21"/>
      <c r="Y57" s="23">
        <v>24.211738000524598</v>
      </c>
      <c r="Z57" s="24">
        <v>454101.58306108817</v>
      </c>
    </row>
    <row r="58" spans="1:26" ht="13.5" customHeight="1" x14ac:dyDescent="0.15">
      <c r="A58" s="16">
        <v>54</v>
      </c>
      <c r="B58" s="17" t="s">
        <v>67</v>
      </c>
      <c r="C58" s="29"/>
      <c r="D58" s="19">
        <v>783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783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5"/>
    </row>
    <row r="60" spans="1:26" ht="13.5" customHeight="1" x14ac:dyDescent="0.15">
      <c r="A60" s="16">
        <v>56</v>
      </c>
      <c r="B60" s="17" t="s">
        <v>68</v>
      </c>
      <c r="C60" s="18">
        <v>510.36685416589199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213.87099182557165</v>
      </c>
      <c r="X60" s="21"/>
      <c r="Y60" s="27"/>
      <c r="Z60" s="24">
        <v>724.2378459914637</v>
      </c>
    </row>
    <row r="61" spans="1:26" ht="13.5" customHeight="1" x14ac:dyDescent="0.15">
      <c r="A61" s="16">
        <v>57</v>
      </c>
      <c r="B61" s="17" t="s">
        <v>69</v>
      </c>
      <c r="C61" s="18">
        <v>3989.8632217159652</v>
      </c>
      <c r="D61" s="20"/>
      <c r="E61" s="19">
        <v>45.505820761965353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0.27649697180762506</v>
      </c>
      <c r="X61" s="21"/>
      <c r="Y61" s="27"/>
      <c r="Z61" s="24">
        <v>4035.6455394497384</v>
      </c>
    </row>
    <row r="62" spans="1:26" ht="13.5" customHeight="1" x14ac:dyDescent="0.15">
      <c r="A62" s="16">
        <v>58</v>
      </c>
      <c r="B62" s="17" t="s">
        <v>70</v>
      </c>
      <c r="C62" s="18">
        <v>181.88855783989334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0.32891411720280872</v>
      </c>
      <c r="X62" s="21"/>
      <c r="Y62" s="27"/>
      <c r="Z62" s="24">
        <v>182.21747195709614</v>
      </c>
    </row>
    <row r="63" spans="1:26" ht="13.5" customHeight="1" x14ac:dyDescent="0.15">
      <c r="A63" s="16">
        <v>59</v>
      </c>
      <c r="B63" s="17" t="s">
        <v>71</v>
      </c>
      <c r="C63" s="34">
        <v>7.7330878749481941E-2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3">
        <v>1.7372940944822681E-3</v>
      </c>
      <c r="X63" s="21"/>
      <c r="Y63" s="27"/>
      <c r="Z63" s="36">
        <v>7.906817284396421E-2</v>
      </c>
    </row>
    <row r="64" spans="1:26" ht="13.5" customHeight="1" x14ac:dyDescent="0.15">
      <c r="A64" s="16">
        <v>60</v>
      </c>
      <c r="B64" s="17" t="s">
        <v>72</v>
      </c>
      <c r="C64" s="18">
        <v>21.861064224127137</v>
      </c>
      <c r="D64" s="20"/>
      <c r="E64" s="20"/>
      <c r="F64" s="20"/>
      <c r="G64" s="20"/>
      <c r="H64" s="20"/>
      <c r="I64" s="19">
        <v>122.85570320881756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1268.6620057517755</v>
      </c>
      <c r="X64" s="21"/>
      <c r="Y64" s="27"/>
      <c r="Z64" s="24">
        <v>1413.3787731847201</v>
      </c>
    </row>
    <row r="65" spans="1:26" ht="13.5" customHeight="1" x14ac:dyDescent="0.15">
      <c r="A65" s="16">
        <v>61</v>
      </c>
      <c r="B65" s="17" t="s">
        <v>73</v>
      </c>
      <c r="C65" s="29"/>
      <c r="D65" s="19">
        <v>43250.000000000007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43250.000000000007</v>
      </c>
    </row>
    <row r="66" spans="1:26" ht="13.5" customHeight="1" x14ac:dyDescent="0.15">
      <c r="A66" s="16">
        <v>62</v>
      </c>
      <c r="B66" s="17" t="s">
        <v>74</v>
      </c>
      <c r="C66" s="29"/>
      <c r="D66" s="19">
        <v>87430.000000000015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87430.000000000015</v>
      </c>
    </row>
    <row r="67" spans="1:26" ht="13.5" customHeight="1" x14ac:dyDescent="0.15">
      <c r="A67" s="16">
        <v>63</v>
      </c>
      <c r="B67" s="17" t="s">
        <v>75</v>
      </c>
      <c r="C67" s="29"/>
      <c r="D67" s="19">
        <v>2749.6000000000004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2749.6000000000004</v>
      </c>
    </row>
    <row r="68" spans="1:26" ht="13.5" customHeight="1" x14ac:dyDescent="0.15">
      <c r="A68" s="16">
        <v>64</v>
      </c>
      <c r="B68" s="17" t="s">
        <v>76</v>
      </c>
      <c r="C68" s="29"/>
      <c r="D68" s="19">
        <v>1352.2200000000005</v>
      </c>
      <c r="E68" s="19">
        <v>196.57075214872853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1548.7907521487291</v>
      </c>
    </row>
    <row r="69" spans="1:26" ht="13.5" customHeight="1" x14ac:dyDescent="0.15">
      <c r="A69" s="16">
        <v>65</v>
      </c>
      <c r="B69" s="17" t="s">
        <v>360</v>
      </c>
      <c r="C69" s="30">
        <v>0.35921068465274764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2">
        <v>0.35921068465274764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5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5"/>
    </row>
    <row r="72" spans="1:26" ht="13.5" customHeight="1" x14ac:dyDescent="0.15">
      <c r="A72" s="16">
        <v>68</v>
      </c>
      <c r="B72" s="17" t="s">
        <v>363</v>
      </c>
      <c r="C72" s="30">
        <v>0.10880179072328786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2">
        <v>0.10880179072328786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5"/>
    </row>
    <row r="74" spans="1:26" ht="27" customHeight="1" x14ac:dyDescent="0.15">
      <c r="A74" s="16">
        <v>70</v>
      </c>
      <c r="B74" s="17" t="s">
        <v>78</v>
      </c>
      <c r="C74" s="29"/>
      <c r="D74" s="19">
        <v>89.135000000000005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89.135000000000005</v>
      </c>
    </row>
    <row r="75" spans="1:26" ht="13.5" customHeight="1" x14ac:dyDescent="0.15">
      <c r="A75" s="16">
        <v>71</v>
      </c>
      <c r="B75" s="17" t="s">
        <v>79</v>
      </c>
      <c r="C75" s="25">
        <v>1.1010609010806141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28">
        <v>1.1010609010806141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5"/>
    </row>
    <row r="77" spans="1:26" ht="13.5" customHeight="1" x14ac:dyDescent="0.15">
      <c r="A77" s="16">
        <v>73</v>
      </c>
      <c r="B77" s="17" t="s">
        <v>80</v>
      </c>
      <c r="C77" s="30">
        <v>0.36117462213739604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1">
        <v>1.4189961268438396E-4</v>
      </c>
      <c r="X77" s="21"/>
      <c r="Y77" s="27"/>
      <c r="Z77" s="32">
        <v>0.36131652175008044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5"/>
    </row>
    <row r="79" spans="1:26" ht="13.5" customHeight="1" x14ac:dyDescent="0.15">
      <c r="A79" s="16">
        <v>75</v>
      </c>
      <c r="B79" s="17" t="s">
        <v>81</v>
      </c>
      <c r="C79" s="34">
        <v>4.2199652313393329E-2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6">
        <v>0.41903012286432462</v>
      </c>
      <c r="W79" s="33">
        <v>3.2867983952162262E-2</v>
      </c>
      <c r="X79" s="22">
        <v>26.676489161778427</v>
      </c>
      <c r="Y79" s="38">
        <v>3.3953025740220157</v>
      </c>
      <c r="Z79" s="24">
        <v>30.565889494930321</v>
      </c>
    </row>
    <row r="80" spans="1:26" ht="13.5" customHeight="1" x14ac:dyDescent="0.15">
      <c r="A80" s="16">
        <v>76</v>
      </c>
      <c r="B80" s="17" t="s">
        <v>82</v>
      </c>
      <c r="C80" s="25">
        <v>2.58889028041227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28">
        <v>2.58889028041227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5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5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5"/>
    </row>
    <row r="84" spans="1:26" ht="13.5" customHeight="1" x14ac:dyDescent="0.15">
      <c r="A84" s="16">
        <v>80</v>
      </c>
      <c r="B84" s="17" t="s">
        <v>84</v>
      </c>
      <c r="C84" s="18">
        <v>281368.62310287321</v>
      </c>
      <c r="D84" s="19">
        <v>27904.844000000005</v>
      </c>
      <c r="E84" s="19">
        <v>705.04861235018188</v>
      </c>
      <c r="F84" s="19">
        <v>1651.6276329831494</v>
      </c>
      <c r="G84" s="19">
        <v>311247.76129352371</v>
      </c>
      <c r="H84" s="19">
        <v>40096.512975964142</v>
      </c>
      <c r="I84" s="20"/>
      <c r="J84" s="20"/>
      <c r="K84" s="19">
        <v>13380.457123484139</v>
      </c>
      <c r="L84" s="20"/>
      <c r="M84" s="19">
        <v>352954.83839864237</v>
      </c>
      <c r="N84" s="19">
        <v>12731.777036700865</v>
      </c>
      <c r="O84" s="19">
        <v>22542.119470416306</v>
      </c>
      <c r="P84" s="19">
        <v>13219.260209974253</v>
      </c>
      <c r="Q84" s="19">
        <v>61.541820000000008</v>
      </c>
      <c r="R84" s="19">
        <v>97.908424863296005</v>
      </c>
      <c r="S84" s="20"/>
      <c r="T84" s="20"/>
      <c r="U84" s="20"/>
      <c r="V84" s="21"/>
      <c r="W84" s="22">
        <v>103.66715347543334</v>
      </c>
      <c r="X84" s="21"/>
      <c r="Y84" s="23">
        <v>125.19277247341859</v>
      </c>
      <c r="Z84" s="24">
        <v>1078191.1800277245</v>
      </c>
    </row>
    <row r="85" spans="1:26" ht="13.5" customHeight="1" x14ac:dyDescent="0.15">
      <c r="A85" s="16">
        <v>81</v>
      </c>
      <c r="B85" s="17" t="s">
        <v>85</v>
      </c>
      <c r="C85" s="42">
        <v>2.7488945416612684E-5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3">
        <v>2.7488945416612684E-5</v>
      </c>
    </row>
    <row r="86" spans="1:26" ht="13.5" customHeight="1" x14ac:dyDescent="0.15">
      <c r="A86" s="16">
        <v>82</v>
      </c>
      <c r="B86" s="17" t="s">
        <v>86</v>
      </c>
      <c r="C86" s="25">
        <v>6.5806793651451647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25.048341123042629</v>
      </c>
      <c r="X86" s="21"/>
      <c r="Y86" s="38">
        <v>1.4469488473641874</v>
      </c>
      <c r="Z86" s="24">
        <v>33.075969335551981</v>
      </c>
    </row>
    <row r="87" spans="1:26" ht="13.5" customHeight="1" x14ac:dyDescent="0.15">
      <c r="A87" s="16">
        <v>83</v>
      </c>
      <c r="B87" s="17" t="s">
        <v>87</v>
      </c>
      <c r="C87" s="18">
        <v>2980.4232438212566</v>
      </c>
      <c r="D87" s="37">
        <v>4</v>
      </c>
      <c r="E87" s="20"/>
      <c r="F87" s="20"/>
      <c r="G87" s="20"/>
      <c r="H87" s="20"/>
      <c r="I87" s="20"/>
      <c r="J87" s="20"/>
      <c r="K87" s="20"/>
      <c r="L87" s="20"/>
      <c r="M87" s="19">
        <v>1823.9344829095241</v>
      </c>
      <c r="N87" s="20"/>
      <c r="O87" s="20"/>
      <c r="P87" s="20"/>
      <c r="Q87" s="20"/>
      <c r="R87" s="20"/>
      <c r="S87" s="20"/>
      <c r="T87" s="20"/>
      <c r="U87" s="20"/>
      <c r="V87" s="21"/>
      <c r="W87" s="39">
        <v>3.8198624720935457</v>
      </c>
      <c r="X87" s="21"/>
      <c r="Y87" s="27"/>
      <c r="Z87" s="24">
        <v>4812.1775892028745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5"/>
    </row>
    <row r="89" spans="1:26" ht="13.5" customHeight="1" x14ac:dyDescent="0.15">
      <c r="A89" s="16">
        <v>85</v>
      </c>
      <c r="B89" s="17" t="s">
        <v>89</v>
      </c>
      <c r="C89" s="18">
        <v>24.545102685868933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3">
        <v>2.3096711738229973E-2</v>
      </c>
      <c r="X89" s="21"/>
      <c r="Y89" s="27"/>
      <c r="Z89" s="24">
        <v>24.568199397607163</v>
      </c>
    </row>
    <row r="90" spans="1:26" ht="13.5" customHeight="1" x14ac:dyDescent="0.15">
      <c r="A90" s="16">
        <v>86</v>
      </c>
      <c r="B90" s="17" t="s">
        <v>90</v>
      </c>
      <c r="C90" s="34">
        <v>9.1859242208295333E-3</v>
      </c>
      <c r="D90" s="20"/>
      <c r="E90" s="19">
        <v>156.608298582732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3">
        <v>1.1539642563504063E-3</v>
      </c>
      <c r="X90" s="21"/>
      <c r="Y90" s="27"/>
      <c r="Z90" s="24">
        <v>156.61863847120918</v>
      </c>
    </row>
    <row r="91" spans="1:26" ht="13.5" customHeight="1" x14ac:dyDescent="0.15">
      <c r="A91" s="16">
        <v>87</v>
      </c>
      <c r="B91" s="17" t="s">
        <v>91</v>
      </c>
      <c r="C91" s="25">
        <v>9.6797265653932261</v>
      </c>
      <c r="D91" s="20"/>
      <c r="E91" s="44">
        <v>0.13955118367002708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39">
        <v>4.4054511694782299</v>
      </c>
      <c r="W91" s="39">
        <v>5.0884174824100787</v>
      </c>
      <c r="X91" s="22">
        <v>102.05575679899674</v>
      </c>
      <c r="Y91" s="38">
        <v>5.3714577165471242</v>
      </c>
      <c r="Z91" s="24">
        <v>126.74036091649543</v>
      </c>
    </row>
    <row r="92" spans="1:26" ht="13.5" customHeight="1" x14ac:dyDescent="0.15">
      <c r="A92" s="16">
        <v>88</v>
      </c>
      <c r="B92" s="17" t="s">
        <v>92</v>
      </c>
      <c r="C92" s="25">
        <v>4.6226610006666045</v>
      </c>
      <c r="D92" s="20"/>
      <c r="E92" s="20"/>
      <c r="F92" s="20"/>
      <c r="G92" s="19">
        <v>199.64909567354221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204.2717566742088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5"/>
    </row>
    <row r="94" spans="1:26" ht="13.5" customHeight="1" x14ac:dyDescent="0.15">
      <c r="A94" s="16">
        <v>90</v>
      </c>
      <c r="B94" s="17" t="s">
        <v>94</v>
      </c>
      <c r="C94" s="29"/>
      <c r="D94" s="19">
        <v>415.60000000000008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415.60000000000008</v>
      </c>
    </row>
    <row r="95" spans="1:26" ht="13.5" customHeight="1" x14ac:dyDescent="0.15">
      <c r="A95" s="16">
        <v>91</v>
      </c>
      <c r="B95" s="17" t="s">
        <v>95</v>
      </c>
      <c r="C95" s="29"/>
      <c r="D95" s="19">
        <v>180.5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180.5</v>
      </c>
    </row>
    <row r="96" spans="1:26" ht="13.5" customHeight="1" x14ac:dyDescent="0.15">
      <c r="A96" s="16">
        <v>92</v>
      </c>
      <c r="B96" s="17" t="s">
        <v>96</v>
      </c>
      <c r="C96" s="29"/>
      <c r="D96" s="19">
        <v>4602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4602</v>
      </c>
    </row>
    <row r="97" spans="1:26" ht="13.5" customHeight="1" x14ac:dyDescent="0.15">
      <c r="A97" s="16">
        <v>93</v>
      </c>
      <c r="B97" s="17" t="s">
        <v>97</v>
      </c>
      <c r="C97" s="29"/>
      <c r="D97" s="19">
        <v>471.3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471.3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9">
        <v>1.8510405418662861</v>
      </c>
      <c r="Y98" s="27"/>
      <c r="Z98" s="28">
        <v>1.8510405418662861</v>
      </c>
    </row>
    <row r="99" spans="1:26" ht="13.5" customHeight="1" x14ac:dyDescent="0.15">
      <c r="A99" s="16">
        <v>95</v>
      </c>
      <c r="B99" s="17" t="s">
        <v>99</v>
      </c>
      <c r="C99" s="29"/>
      <c r="D99" s="19">
        <v>3606.9999999999995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3606.9999999999995</v>
      </c>
    </row>
    <row r="100" spans="1:26" ht="13.5" customHeight="1" x14ac:dyDescent="0.15">
      <c r="A100" s="16">
        <v>96</v>
      </c>
      <c r="B100" s="17" t="s">
        <v>100</v>
      </c>
      <c r="C100" s="29"/>
      <c r="D100" s="19">
        <v>925.55000000000018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925.55000000000018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5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5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5"/>
    </row>
    <row r="104" spans="1:26" ht="13.5" customHeight="1" x14ac:dyDescent="0.15">
      <c r="A104" s="16">
        <v>100</v>
      </c>
      <c r="B104" s="17" t="s">
        <v>102</v>
      </c>
      <c r="C104" s="29"/>
      <c r="D104" s="19">
        <v>543.30000000000007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543.30000000000007</v>
      </c>
    </row>
    <row r="105" spans="1:26" ht="13.5" customHeight="1" x14ac:dyDescent="0.15">
      <c r="A105" s="16">
        <v>101</v>
      </c>
      <c r="B105" s="17" t="s">
        <v>103</v>
      </c>
      <c r="C105" s="29"/>
      <c r="D105" s="19">
        <v>503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503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5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9172.0747959951568</v>
      </c>
      <c r="U107" s="20"/>
      <c r="V107" s="21"/>
      <c r="W107" s="21"/>
      <c r="X107" s="21"/>
      <c r="Y107" s="27"/>
      <c r="Z107" s="24">
        <v>9172.0747959951568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138379.85923516355</v>
      </c>
      <c r="U108" s="20"/>
      <c r="V108" s="21"/>
      <c r="W108" s="21"/>
      <c r="X108" s="21"/>
      <c r="Y108" s="27"/>
      <c r="Z108" s="24">
        <v>138379.85923516355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5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5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5"/>
    </row>
    <row r="112" spans="1:26" ht="13.5" customHeight="1" x14ac:dyDescent="0.15">
      <c r="A112" s="16">
        <v>108</v>
      </c>
      <c r="B112" s="17" t="s">
        <v>106</v>
      </c>
      <c r="C112" s="29"/>
      <c r="D112" s="19">
        <v>1728.1000000000001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1728.1000000000001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5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5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5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5"/>
    </row>
    <row r="117" spans="1:26" ht="13.5" customHeight="1" x14ac:dyDescent="0.15">
      <c r="A117" s="16">
        <v>113</v>
      </c>
      <c r="B117" s="17" t="s">
        <v>107</v>
      </c>
      <c r="C117" s="29"/>
      <c r="D117" s="19">
        <v>283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283</v>
      </c>
    </row>
    <row r="118" spans="1:26" ht="13.5" customHeight="1" x14ac:dyDescent="0.15">
      <c r="A118" s="16">
        <v>114</v>
      </c>
      <c r="B118" s="17" t="s">
        <v>108</v>
      </c>
      <c r="C118" s="29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35"/>
    </row>
    <row r="119" spans="1:26" ht="13.5" customHeight="1" x14ac:dyDescent="0.15">
      <c r="A119" s="16">
        <v>115</v>
      </c>
      <c r="B119" s="17" t="s">
        <v>109</v>
      </c>
      <c r="C119" s="29"/>
      <c r="D119" s="19">
        <v>193.90000000000003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193.90000000000003</v>
      </c>
    </row>
    <row r="120" spans="1:26" ht="13.5" customHeight="1" x14ac:dyDescent="0.15">
      <c r="A120" s="16">
        <v>116</v>
      </c>
      <c r="B120" s="17" t="s">
        <v>110</v>
      </c>
      <c r="C120" s="29"/>
      <c r="D120" s="19">
        <v>70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70</v>
      </c>
    </row>
    <row r="121" spans="1:26" ht="13.5" customHeight="1" x14ac:dyDescent="0.15">
      <c r="A121" s="16">
        <v>117</v>
      </c>
      <c r="B121" s="17" t="s">
        <v>111</v>
      </c>
      <c r="C121" s="29"/>
      <c r="D121" s="19">
        <v>7242.4</v>
      </c>
      <c r="E121" s="19">
        <v>12.738090471735481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7255.1380904717353</v>
      </c>
    </row>
    <row r="122" spans="1:26" ht="13.5" customHeight="1" x14ac:dyDescent="0.15">
      <c r="A122" s="16">
        <v>118</v>
      </c>
      <c r="B122" s="17" t="s">
        <v>112</v>
      </c>
      <c r="C122" s="29"/>
      <c r="D122" s="19">
        <v>70.111500000000007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70.111500000000007</v>
      </c>
    </row>
    <row r="123" spans="1:26" ht="13.5" customHeight="1" x14ac:dyDescent="0.15">
      <c r="A123" s="16">
        <v>119</v>
      </c>
      <c r="B123" s="17" t="s">
        <v>113</v>
      </c>
      <c r="C123" s="29"/>
      <c r="D123" s="19">
        <v>1012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1012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5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5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5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5"/>
    </row>
    <row r="128" spans="1:26" ht="13.5" customHeight="1" x14ac:dyDescent="0.15">
      <c r="A128" s="16">
        <v>124</v>
      </c>
      <c r="B128" s="17" t="s">
        <v>116</v>
      </c>
      <c r="C128" s="29"/>
      <c r="D128" s="19">
        <v>33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24">
        <v>33</v>
      </c>
    </row>
    <row r="129" spans="1:26" ht="13.5" customHeight="1" x14ac:dyDescent="0.15">
      <c r="A129" s="16">
        <v>125</v>
      </c>
      <c r="B129" s="17" t="s">
        <v>117</v>
      </c>
      <c r="C129" s="18">
        <v>488.68877526700351</v>
      </c>
      <c r="D129" s="19">
        <v>539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9">
        <v>8.82829554347515</v>
      </c>
      <c r="X129" s="21"/>
      <c r="Y129" s="23">
        <v>10.28725052300085</v>
      </c>
      <c r="Z129" s="24">
        <v>1046.8043213334797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5"/>
    </row>
    <row r="131" spans="1:26" ht="13.5" customHeight="1" x14ac:dyDescent="0.15">
      <c r="A131" s="16">
        <v>127</v>
      </c>
      <c r="B131" s="17" t="s">
        <v>119</v>
      </c>
      <c r="C131" s="18">
        <v>461.86484688619549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1271.3379748200596</v>
      </c>
      <c r="T131" s="20"/>
      <c r="U131" s="20"/>
      <c r="V131" s="21"/>
      <c r="W131" s="22">
        <v>215.14379761207039</v>
      </c>
      <c r="X131" s="21"/>
      <c r="Y131" s="23">
        <v>10.698717887048481</v>
      </c>
      <c r="Z131" s="24">
        <v>1959.0453372053739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5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5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5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5"/>
    </row>
    <row r="136" spans="1:26" ht="13.5" customHeight="1" x14ac:dyDescent="0.15">
      <c r="A136" s="16">
        <v>132</v>
      </c>
      <c r="B136" s="17" t="s">
        <v>120</v>
      </c>
      <c r="C136" s="18">
        <v>63.577223157446433</v>
      </c>
      <c r="D136" s="20"/>
      <c r="E136" s="45">
        <v>6.876435137363654E-2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6">
        <v>0.23564041139069605</v>
      </c>
      <c r="W136" s="22">
        <v>283.75699089146872</v>
      </c>
      <c r="X136" s="21"/>
      <c r="Y136" s="46">
        <v>0.50694595454633007</v>
      </c>
      <c r="Z136" s="24">
        <v>348.14556476622579</v>
      </c>
    </row>
    <row r="137" spans="1:26" ht="27" customHeight="1" x14ac:dyDescent="0.15">
      <c r="A137" s="16">
        <v>133</v>
      </c>
      <c r="B137" s="17" t="s">
        <v>121</v>
      </c>
      <c r="C137" s="18">
        <v>3204.4809177704778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3">
        <v>1.9853665664326902E-2</v>
      </c>
      <c r="X137" s="21"/>
      <c r="Y137" s="27"/>
      <c r="Z137" s="24">
        <v>3204.5007714361423</v>
      </c>
    </row>
    <row r="138" spans="1:26" ht="13.5" customHeight="1" x14ac:dyDescent="0.15">
      <c r="A138" s="16">
        <v>134</v>
      </c>
      <c r="B138" s="17" t="s">
        <v>122</v>
      </c>
      <c r="C138" s="18">
        <v>523.00941572181807</v>
      </c>
      <c r="D138" s="20"/>
      <c r="E138" s="20"/>
      <c r="F138" s="19">
        <v>550.51906809557181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9">
        <v>3.2273204466204164</v>
      </c>
      <c r="X138" s="21"/>
      <c r="Y138" s="27"/>
      <c r="Z138" s="24">
        <v>1076.7558042640103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5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5"/>
    </row>
    <row r="141" spans="1:26" ht="13.5" customHeight="1" x14ac:dyDescent="0.15">
      <c r="A141" s="16">
        <v>137</v>
      </c>
      <c r="B141" s="17" t="s">
        <v>123</v>
      </c>
      <c r="C141" s="29"/>
      <c r="D141" s="19">
        <v>135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135</v>
      </c>
    </row>
    <row r="142" spans="1:26" ht="13.5" customHeight="1" x14ac:dyDescent="0.15">
      <c r="A142" s="16">
        <v>138</v>
      </c>
      <c r="B142" s="17" t="s">
        <v>124</v>
      </c>
      <c r="C142" s="29"/>
      <c r="D142" s="19">
        <v>12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24">
        <v>12</v>
      </c>
    </row>
    <row r="143" spans="1:26" ht="13.5" customHeight="1" x14ac:dyDescent="0.15">
      <c r="A143" s="16">
        <v>139</v>
      </c>
      <c r="B143" s="17" t="s">
        <v>125</v>
      </c>
      <c r="C143" s="29"/>
      <c r="D143" s="37">
        <v>1.4000000000000001</v>
      </c>
      <c r="E143" s="19">
        <v>34.235071477002556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35.635071477002555</v>
      </c>
    </row>
    <row r="144" spans="1:26" ht="13.5" customHeight="1" x14ac:dyDescent="0.15">
      <c r="A144" s="16">
        <v>140</v>
      </c>
      <c r="B144" s="17" t="s">
        <v>126</v>
      </c>
      <c r="C144" s="29"/>
      <c r="D144" s="19">
        <v>990.66000000000031</v>
      </c>
      <c r="E144" s="19">
        <v>10.449296476467163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1001.1092964764674</v>
      </c>
    </row>
    <row r="145" spans="1:26" ht="13.5" customHeight="1" x14ac:dyDescent="0.15">
      <c r="A145" s="16">
        <v>141</v>
      </c>
      <c r="B145" s="17" t="s">
        <v>127</v>
      </c>
      <c r="C145" s="29"/>
      <c r="D145" s="19">
        <v>113.99999999999999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113.99999999999999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5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5"/>
    </row>
    <row r="148" spans="1:26" ht="27" customHeight="1" x14ac:dyDescent="0.15">
      <c r="A148" s="16">
        <v>144</v>
      </c>
      <c r="B148" s="17" t="s">
        <v>128</v>
      </c>
      <c r="C148" s="18">
        <v>103.35061625477056</v>
      </c>
      <c r="D148" s="20"/>
      <c r="E148" s="20"/>
      <c r="F148" s="20"/>
      <c r="G148" s="20"/>
      <c r="H148" s="20"/>
      <c r="I148" s="20"/>
      <c r="J148" s="20"/>
      <c r="K148" s="20"/>
      <c r="L148" s="19">
        <v>466.73996469999997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570.09058095477053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5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5"/>
    </row>
    <row r="151" spans="1:26" ht="13.5" customHeight="1" x14ac:dyDescent="0.15">
      <c r="A151" s="16">
        <v>147</v>
      </c>
      <c r="B151" s="17" t="s">
        <v>131</v>
      </c>
      <c r="C151" s="29"/>
      <c r="D151" s="19">
        <v>768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768</v>
      </c>
    </row>
    <row r="152" spans="1:26" ht="13.5" customHeight="1" x14ac:dyDescent="0.15">
      <c r="A152" s="16">
        <v>148</v>
      </c>
      <c r="B152" s="17" t="s">
        <v>132</v>
      </c>
      <c r="C152" s="29"/>
      <c r="D152" s="19">
        <v>325.10000000000002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325.10000000000002</v>
      </c>
    </row>
    <row r="153" spans="1:26" ht="13.5" customHeight="1" x14ac:dyDescent="0.15">
      <c r="A153" s="16">
        <v>149</v>
      </c>
      <c r="B153" s="17" t="s">
        <v>388</v>
      </c>
      <c r="C153" s="30">
        <v>0.39045412519179429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2">
        <v>0.39045412519179429</v>
      </c>
    </row>
    <row r="154" spans="1:26" ht="13.5" customHeight="1" x14ac:dyDescent="0.15">
      <c r="A154" s="16">
        <v>150</v>
      </c>
      <c r="B154" s="17" t="s">
        <v>133</v>
      </c>
      <c r="C154" s="18">
        <v>52.009308918928063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14.656660773705593</v>
      </c>
      <c r="Z154" s="24">
        <v>66.665969692633652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5"/>
    </row>
    <row r="156" spans="1:26" ht="13.5" customHeight="1" x14ac:dyDescent="0.15">
      <c r="A156" s="16">
        <v>152</v>
      </c>
      <c r="B156" s="17" t="s">
        <v>135</v>
      </c>
      <c r="C156" s="29"/>
      <c r="D156" s="19">
        <v>2705.3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2705.3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19">
        <v>910.7283069559935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910.7283069559935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5"/>
    </row>
    <row r="159" spans="1:26" ht="13.5" customHeight="1" x14ac:dyDescent="0.15">
      <c r="A159" s="16">
        <v>155</v>
      </c>
      <c r="B159" s="17" t="s">
        <v>389</v>
      </c>
      <c r="C159" s="25">
        <v>1.8997975318727627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9">
        <v>5.0483080689667181</v>
      </c>
      <c r="X159" s="21"/>
      <c r="Y159" s="27"/>
      <c r="Z159" s="28">
        <v>6.9481056008394813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5"/>
    </row>
    <row r="161" spans="1:26" ht="13.5" customHeight="1" x14ac:dyDescent="0.15">
      <c r="A161" s="16">
        <v>157</v>
      </c>
      <c r="B161" s="17" t="s">
        <v>138</v>
      </c>
      <c r="C161" s="18">
        <v>89.198005005349316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9">
        <v>1.0181045451050339</v>
      </c>
      <c r="X161" s="21"/>
      <c r="Y161" s="27"/>
      <c r="Z161" s="24">
        <v>90.216109550454348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5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5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5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15371.059470265085</v>
      </c>
      <c r="U165" s="20"/>
      <c r="V165" s="21"/>
      <c r="W165" s="21"/>
      <c r="X165" s="21"/>
      <c r="Y165" s="27"/>
      <c r="Z165" s="24">
        <v>15371.059470265085</v>
      </c>
    </row>
    <row r="166" spans="1:26" ht="13.5" customHeight="1" x14ac:dyDescent="0.15">
      <c r="A166" s="16">
        <v>162</v>
      </c>
      <c r="B166" s="17" t="s">
        <v>140</v>
      </c>
      <c r="C166" s="29"/>
      <c r="D166" s="19">
        <v>136.00000000000003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136.00000000000003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5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3676.9185352335639</v>
      </c>
      <c r="U168" s="20"/>
      <c r="V168" s="21"/>
      <c r="W168" s="21"/>
      <c r="X168" s="21"/>
      <c r="Y168" s="27"/>
      <c r="Z168" s="24">
        <v>3676.9185352335639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5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5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5"/>
    </row>
    <row r="172" spans="1:26" ht="13.5" customHeight="1" x14ac:dyDescent="0.15">
      <c r="A172" s="16">
        <v>168</v>
      </c>
      <c r="B172" s="17" t="s">
        <v>142</v>
      </c>
      <c r="C172" s="29"/>
      <c r="D172" s="19">
        <v>425.79999999999995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425.79999999999995</v>
      </c>
    </row>
    <row r="173" spans="1:26" ht="13.5" customHeight="1" x14ac:dyDescent="0.15">
      <c r="A173" s="16">
        <v>169</v>
      </c>
      <c r="B173" s="17" t="s">
        <v>143</v>
      </c>
      <c r="C173" s="29"/>
      <c r="D173" s="19">
        <v>1589.9999999999998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1589.9999999999998</v>
      </c>
    </row>
    <row r="174" spans="1:26" ht="13.5" customHeight="1" x14ac:dyDescent="0.15">
      <c r="A174" s="16">
        <v>170</v>
      </c>
      <c r="B174" s="17" t="s">
        <v>144</v>
      </c>
      <c r="C174" s="29"/>
      <c r="D174" s="19">
        <v>34.799999999999997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24">
        <v>34.799999999999997</v>
      </c>
    </row>
    <row r="175" spans="1:26" ht="13.5" customHeight="1" x14ac:dyDescent="0.15">
      <c r="A175" s="16">
        <v>171</v>
      </c>
      <c r="B175" s="17" t="s">
        <v>145</v>
      </c>
      <c r="C175" s="29"/>
      <c r="D175" s="19">
        <v>132.6</v>
      </c>
      <c r="E175" s="19">
        <v>109.44402703368013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242.04402703368012</v>
      </c>
    </row>
    <row r="176" spans="1:26" ht="13.5" customHeight="1" x14ac:dyDescent="0.15">
      <c r="A176" s="16">
        <v>172</v>
      </c>
      <c r="B176" s="17" t="s">
        <v>146</v>
      </c>
      <c r="C176" s="29"/>
      <c r="D176" s="19">
        <v>495.01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495.01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5"/>
    </row>
    <row r="178" spans="1:26" ht="13.5" customHeight="1" x14ac:dyDescent="0.15">
      <c r="A178" s="16">
        <v>174</v>
      </c>
      <c r="B178" s="17" t="s">
        <v>147</v>
      </c>
      <c r="C178" s="29"/>
      <c r="D178" s="19">
        <v>93.2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93.2</v>
      </c>
    </row>
    <row r="179" spans="1:26" ht="13.5" customHeight="1" x14ac:dyDescent="0.15">
      <c r="A179" s="16">
        <v>175</v>
      </c>
      <c r="B179" s="17" t="s">
        <v>148</v>
      </c>
      <c r="C179" s="29"/>
      <c r="D179" s="19">
        <v>1043.7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1043.7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24295.388005415247</v>
      </c>
      <c r="U180" s="20"/>
      <c r="V180" s="21"/>
      <c r="W180" s="21"/>
      <c r="X180" s="21"/>
      <c r="Y180" s="27"/>
      <c r="Z180" s="24">
        <v>24295.388005415247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5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16.183965410914151</v>
      </c>
      <c r="Z182" s="24">
        <v>16.183965410914151</v>
      </c>
    </row>
    <row r="183" spans="1:26" ht="13.5" customHeight="1" x14ac:dyDescent="0.15">
      <c r="A183" s="16">
        <v>179</v>
      </c>
      <c r="B183" s="17" t="s">
        <v>151</v>
      </c>
      <c r="C183" s="29"/>
      <c r="D183" s="19">
        <v>165223.5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165223.5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5"/>
    </row>
    <row r="185" spans="1:26" ht="13.5" customHeight="1" x14ac:dyDescent="0.15">
      <c r="A185" s="16">
        <v>181</v>
      </c>
      <c r="B185" s="17" t="s">
        <v>152</v>
      </c>
      <c r="C185" s="30">
        <v>0.62667760154127106</v>
      </c>
      <c r="D185" s="20"/>
      <c r="E185" s="19">
        <v>745.53149341960193</v>
      </c>
      <c r="F185" s="20"/>
      <c r="G185" s="20"/>
      <c r="H185" s="20"/>
      <c r="I185" s="20"/>
      <c r="J185" s="19">
        <v>219790.37897987731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3">
        <v>8.7019664748017658E-3</v>
      </c>
      <c r="X185" s="21"/>
      <c r="Y185" s="23">
        <v>39.950851534862949</v>
      </c>
      <c r="Z185" s="24">
        <v>220576.49670439979</v>
      </c>
    </row>
    <row r="186" spans="1:26" ht="13.5" customHeight="1" x14ac:dyDescent="0.15">
      <c r="A186" s="16">
        <v>182</v>
      </c>
      <c r="B186" s="17" t="s">
        <v>153</v>
      </c>
      <c r="C186" s="29"/>
      <c r="D186" s="19">
        <v>54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54</v>
      </c>
    </row>
    <row r="187" spans="1:26" ht="13.5" customHeight="1" x14ac:dyDescent="0.15">
      <c r="A187" s="16">
        <v>183</v>
      </c>
      <c r="B187" s="17" t="s">
        <v>154</v>
      </c>
      <c r="C187" s="29"/>
      <c r="D187" s="19">
        <v>1434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1434</v>
      </c>
    </row>
    <row r="188" spans="1:26" ht="13.5" customHeight="1" x14ac:dyDescent="0.15">
      <c r="A188" s="16">
        <v>184</v>
      </c>
      <c r="B188" s="17" t="s">
        <v>155</v>
      </c>
      <c r="C188" s="29"/>
      <c r="D188" s="19">
        <v>1581.6999999999998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1581.6999999999998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43946.673105658519</v>
      </c>
      <c r="U189" s="20"/>
      <c r="V189" s="21"/>
      <c r="W189" s="21"/>
      <c r="X189" s="21"/>
      <c r="Y189" s="27"/>
      <c r="Z189" s="24">
        <v>43946.673105658519</v>
      </c>
    </row>
    <row r="190" spans="1:26" ht="13.5" customHeight="1" x14ac:dyDescent="0.15">
      <c r="A190" s="16">
        <v>186</v>
      </c>
      <c r="B190" s="17" t="s">
        <v>157</v>
      </c>
      <c r="C190" s="18">
        <v>78561.454371914922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49.134568131368333</v>
      </c>
      <c r="X190" s="21"/>
      <c r="Y190" s="27"/>
      <c r="Z190" s="24">
        <v>78610.588940046291</v>
      </c>
    </row>
    <row r="191" spans="1:26" ht="13.5" customHeight="1" x14ac:dyDescent="0.15">
      <c r="A191" s="16">
        <v>187</v>
      </c>
      <c r="B191" s="17" t="s">
        <v>158</v>
      </c>
      <c r="C191" s="29"/>
      <c r="D191" s="19">
        <v>797.99999999999989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797.99999999999989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5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5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5"/>
    </row>
    <row r="195" spans="1:26" ht="13.5" customHeight="1" x14ac:dyDescent="0.15">
      <c r="A195" s="16">
        <v>191</v>
      </c>
      <c r="B195" s="17" t="s">
        <v>161</v>
      </c>
      <c r="C195" s="29"/>
      <c r="D195" s="19">
        <v>816.00000000000011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816.00000000000011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5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5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5"/>
    </row>
    <row r="199" spans="1:26" ht="13.5" customHeight="1" x14ac:dyDescent="0.15">
      <c r="A199" s="16">
        <v>195</v>
      </c>
      <c r="B199" s="17" t="s">
        <v>163</v>
      </c>
      <c r="C199" s="29"/>
      <c r="D199" s="19">
        <v>1063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1063</v>
      </c>
    </row>
    <row r="200" spans="1:26" ht="13.5" customHeight="1" x14ac:dyDescent="0.15">
      <c r="A200" s="16">
        <v>196</v>
      </c>
      <c r="B200" s="17" t="s">
        <v>164</v>
      </c>
      <c r="C200" s="29"/>
      <c r="D200" s="19">
        <v>4664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4664</v>
      </c>
    </row>
    <row r="201" spans="1:26" ht="13.5" customHeight="1" x14ac:dyDescent="0.15">
      <c r="A201" s="16">
        <v>197</v>
      </c>
      <c r="B201" s="17" t="s">
        <v>165</v>
      </c>
      <c r="C201" s="29"/>
      <c r="D201" s="19">
        <v>1097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1097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5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5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5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5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5"/>
    </row>
    <row r="207" spans="1:26" ht="13.5" customHeight="1" x14ac:dyDescent="0.15">
      <c r="A207" s="16">
        <v>203</v>
      </c>
      <c r="B207" s="17" t="s">
        <v>168</v>
      </c>
      <c r="C207" s="25">
        <v>1.2146616767969725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28">
        <v>1.2146616767969725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5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5"/>
    </row>
    <row r="210" spans="1:26" ht="13.5" customHeight="1" x14ac:dyDescent="0.15">
      <c r="A210" s="16">
        <v>206</v>
      </c>
      <c r="B210" s="17" t="s">
        <v>170</v>
      </c>
      <c r="C210" s="29"/>
      <c r="D210" s="19">
        <v>26.999999999999996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26.999999999999996</v>
      </c>
    </row>
    <row r="211" spans="1:26" ht="27" customHeight="1" x14ac:dyDescent="0.15">
      <c r="A211" s="16">
        <v>207</v>
      </c>
      <c r="B211" s="17" t="s">
        <v>171</v>
      </c>
      <c r="C211" s="25">
        <v>3.5342964357054778</v>
      </c>
      <c r="D211" s="19">
        <v>488</v>
      </c>
      <c r="E211" s="19">
        <v>38.827111323573263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0.27402332628973608</v>
      </c>
      <c r="X211" s="21"/>
      <c r="Y211" s="27"/>
      <c r="Z211" s="24">
        <v>530.63543108556848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5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1044.1037051936592</v>
      </c>
      <c r="T213" s="20"/>
      <c r="U213" s="20"/>
      <c r="V213" s="21"/>
      <c r="W213" s="22">
        <v>376.47161586705221</v>
      </c>
      <c r="X213" s="21"/>
      <c r="Y213" s="27"/>
      <c r="Z213" s="24">
        <v>1420.5753210607113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5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5"/>
    </row>
    <row r="216" spans="1:26" ht="13.5" customHeight="1" x14ac:dyDescent="0.15">
      <c r="A216" s="16">
        <v>212</v>
      </c>
      <c r="B216" s="17" t="s">
        <v>174</v>
      </c>
      <c r="C216" s="29"/>
      <c r="D216" s="19">
        <v>3432.8799999999997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3432.8799999999997</v>
      </c>
    </row>
    <row r="217" spans="1:26" ht="13.5" customHeight="1" x14ac:dyDescent="0.15">
      <c r="A217" s="16">
        <v>213</v>
      </c>
      <c r="B217" s="17" t="s">
        <v>175</v>
      </c>
      <c r="C217" s="18">
        <v>352.00404036413926</v>
      </c>
      <c r="D217" s="19">
        <v>21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9">
        <v>1.2527895265139484</v>
      </c>
      <c r="X217" s="21"/>
      <c r="Y217" s="27"/>
      <c r="Z217" s="24">
        <v>374.25682989065319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5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5"/>
    </row>
    <row r="220" spans="1:26" ht="13.5" customHeight="1" x14ac:dyDescent="0.15">
      <c r="A220" s="16">
        <v>216</v>
      </c>
      <c r="B220" s="17" t="s">
        <v>412</v>
      </c>
      <c r="C220" s="34">
        <v>1.7689555084618402E-2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6">
        <v>1.7689555084618402E-2</v>
      </c>
    </row>
    <row r="221" spans="1:26" ht="13.5" customHeight="1" x14ac:dyDescent="0.15">
      <c r="A221" s="16">
        <v>217</v>
      </c>
      <c r="B221" s="17" t="s">
        <v>176</v>
      </c>
      <c r="C221" s="29"/>
      <c r="D221" s="19">
        <v>300.00000000000006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300.00000000000006</v>
      </c>
    </row>
    <row r="222" spans="1:26" ht="13.5" customHeight="1" x14ac:dyDescent="0.15">
      <c r="A222" s="16">
        <v>218</v>
      </c>
      <c r="B222" s="17" t="s">
        <v>177</v>
      </c>
      <c r="C222" s="25">
        <v>4.6757986223544608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0.22070566203429468</v>
      </c>
      <c r="X222" s="21"/>
      <c r="Y222" s="27"/>
      <c r="Z222" s="28">
        <v>4.8965042843887554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5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5"/>
    </row>
    <row r="225" spans="1:26" ht="13.5" customHeight="1" x14ac:dyDescent="0.15">
      <c r="A225" s="16">
        <v>221</v>
      </c>
      <c r="B225" s="17" t="s">
        <v>178</v>
      </c>
      <c r="C225" s="29"/>
      <c r="D225" s="19">
        <v>760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760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5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5"/>
    </row>
    <row r="228" spans="1:26" ht="27" customHeight="1" x14ac:dyDescent="0.15">
      <c r="A228" s="16">
        <v>224</v>
      </c>
      <c r="B228" s="17" t="s">
        <v>180</v>
      </c>
      <c r="C228" s="25">
        <v>5.4105004528479128</v>
      </c>
      <c r="D228" s="20"/>
      <c r="E228" s="20"/>
      <c r="F228" s="20"/>
      <c r="G228" s="20"/>
      <c r="H228" s="20"/>
      <c r="I228" s="19">
        <v>34051.95781260392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245.40159966149133</v>
      </c>
      <c r="X228" s="21"/>
      <c r="Y228" s="27"/>
      <c r="Z228" s="24">
        <v>34302.769912718257</v>
      </c>
    </row>
    <row r="229" spans="1:26" ht="13.5" customHeight="1" x14ac:dyDescent="0.15">
      <c r="A229" s="16">
        <v>225</v>
      </c>
      <c r="B229" s="17" t="s">
        <v>181</v>
      </c>
      <c r="C229" s="29"/>
      <c r="D229" s="19">
        <v>150</v>
      </c>
      <c r="E229" s="19">
        <v>10.963772973881195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160.96377297388119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5"/>
    </row>
    <row r="231" spans="1:26" ht="13.5" customHeight="1" x14ac:dyDescent="0.15">
      <c r="A231" s="16">
        <v>227</v>
      </c>
      <c r="B231" s="17" t="s">
        <v>182</v>
      </c>
      <c r="C231" s="29"/>
      <c r="D231" s="19">
        <v>1655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1655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5"/>
    </row>
    <row r="233" spans="1:26" ht="13.5" customHeight="1" x14ac:dyDescent="0.15">
      <c r="A233" s="16">
        <v>229</v>
      </c>
      <c r="B233" s="17" t="s">
        <v>183</v>
      </c>
      <c r="C233" s="29"/>
      <c r="D233" s="19">
        <v>4690.9399999999996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4690.9399999999996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5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5"/>
    </row>
    <row r="236" spans="1:26" ht="13.5" customHeight="1" x14ac:dyDescent="0.15">
      <c r="A236" s="16">
        <v>232</v>
      </c>
      <c r="B236" s="17" t="s">
        <v>185</v>
      </c>
      <c r="C236" s="18">
        <v>50903.457653869998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50903.457653869998</v>
      </c>
    </row>
    <row r="237" spans="1:26" ht="13.5" customHeight="1" x14ac:dyDescent="0.15">
      <c r="A237" s="16">
        <v>233</v>
      </c>
      <c r="B237" s="17" t="s">
        <v>186</v>
      </c>
      <c r="C237" s="29"/>
      <c r="D237" s="19">
        <v>854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854</v>
      </c>
    </row>
    <row r="238" spans="1:26" ht="13.5" customHeight="1" x14ac:dyDescent="0.15">
      <c r="A238" s="16">
        <v>234</v>
      </c>
      <c r="B238" s="17" t="s">
        <v>187</v>
      </c>
      <c r="C238" s="30">
        <v>0.29535037468137609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2">
        <v>0.29535037468137609</v>
      </c>
    </row>
    <row r="239" spans="1:26" ht="13.5" customHeight="1" x14ac:dyDescent="0.15">
      <c r="A239" s="16">
        <v>235</v>
      </c>
      <c r="B239" s="17" t="s">
        <v>419</v>
      </c>
      <c r="C239" s="40">
        <v>9.7856743248104684E-5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7">
        <v>9.7856743248104684E-5</v>
      </c>
    </row>
    <row r="240" spans="1:26" ht="13.5" customHeight="1" x14ac:dyDescent="0.15">
      <c r="A240" s="16">
        <v>236</v>
      </c>
      <c r="B240" s="17" t="s">
        <v>188</v>
      </c>
      <c r="C240" s="2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35"/>
    </row>
    <row r="241" spans="1:26" ht="13.5" customHeight="1" x14ac:dyDescent="0.15">
      <c r="A241" s="16">
        <v>237</v>
      </c>
      <c r="B241" s="17" t="s">
        <v>189</v>
      </c>
      <c r="C241" s="25">
        <v>1.5277025143998533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39">
        <v>4.5283939928125054</v>
      </c>
      <c r="W241" s="21"/>
      <c r="X241" s="22">
        <v>54.796764500945081</v>
      </c>
      <c r="Y241" s="27"/>
      <c r="Z241" s="24">
        <v>60.85286100815744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5"/>
    </row>
    <row r="243" spans="1:26" ht="13.5" customHeight="1" x14ac:dyDescent="0.15">
      <c r="A243" s="16">
        <v>239</v>
      </c>
      <c r="B243" s="17" t="s">
        <v>190</v>
      </c>
      <c r="C243" s="25">
        <v>3.3309598441515331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3.3309598441515331</v>
      </c>
    </row>
    <row r="244" spans="1:26" ht="13.5" customHeight="1" x14ac:dyDescent="0.15">
      <c r="A244" s="16">
        <v>240</v>
      </c>
      <c r="B244" s="17" t="s">
        <v>191</v>
      </c>
      <c r="C244" s="18">
        <v>7186.4944328256197</v>
      </c>
      <c r="D244" s="20"/>
      <c r="E244" s="20"/>
      <c r="F244" s="45">
        <v>8.1284731656951451E-2</v>
      </c>
      <c r="G244" s="19">
        <v>370.60763920097099</v>
      </c>
      <c r="H244" s="20"/>
      <c r="I244" s="20"/>
      <c r="J244" s="20"/>
      <c r="K244" s="19">
        <v>1738.5656858204447</v>
      </c>
      <c r="L244" s="20"/>
      <c r="M244" s="19">
        <v>17779.7331012123</v>
      </c>
      <c r="N244" s="19">
        <v>2209.3683717583558</v>
      </c>
      <c r="O244" s="19">
        <v>3935.5446701610513</v>
      </c>
      <c r="P244" s="19">
        <v>2849.4635291044706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36069.858714814865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5"/>
    </row>
    <row r="246" spans="1:26" ht="13.5" customHeight="1" x14ac:dyDescent="0.15">
      <c r="A246" s="16">
        <v>242</v>
      </c>
      <c r="B246" s="17" t="s">
        <v>192</v>
      </c>
      <c r="C246" s="34">
        <v>1.0949113741614593E-2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17.00709056124154</v>
      </c>
      <c r="W246" s="33">
        <v>2.240261953927312E-3</v>
      </c>
      <c r="X246" s="21"/>
      <c r="Y246" s="27"/>
      <c r="Z246" s="24">
        <v>17.020279936937079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981.3501416833675</v>
      </c>
      <c r="V247" s="21"/>
      <c r="W247" s="21"/>
      <c r="X247" s="21"/>
      <c r="Y247" s="27"/>
      <c r="Z247" s="24">
        <v>981.3501416833675</v>
      </c>
    </row>
    <row r="248" spans="1:26" ht="13.5" customHeight="1" x14ac:dyDescent="0.15">
      <c r="A248" s="16">
        <v>244</v>
      </c>
      <c r="B248" s="17" t="s">
        <v>193</v>
      </c>
      <c r="C248" s="29"/>
      <c r="D248" s="19">
        <v>141596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141596</v>
      </c>
    </row>
    <row r="249" spans="1:26" ht="13.5" customHeight="1" x14ac:dyDescent="0.15">
      <c r="A249" s="16">
        <v>245</v>
      </c>
      <c r="B249" s="17" t="s">
        <v>194</v>
      </c>
      <c r="C249" s="40">
        <v>3.9332338046181201E-4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3">
        <v>1.7836967897646313E-3</v>
      </c>
      <c r="X249" s="21"/>
      <c r="Y249" s="27"/>
      <c r="Z249" s="36">
        <v>2.1770201702264432E-3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5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5"/>
    </row>
    <row r="252" spans="1:26" ht="13.5" customHeight="1" x14ac:dyDescent="0.15">
      <c r="A252" s="16">
        <v>248</v>
      </c>
      <c r="B252" s="17" t="s">
        <v>195</v>
      </c>
      <c r="C252" s="29"/>
      <c r="D252" s="19">
        <v>9466</v>
      </c>
      <c r="E252" s="37">
        <v>2.5846156820556434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9468.5846156820553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530.00000000000011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530.00000000000011</v>
      </c>
    </row>
    <row r="254" spans="1:26" ht="13.5" customHeight="1" x14ac:dyDescent="0.15">
      <c r="A254" s="16">
        <v>250</v>
      </c>
      <c r="B254" s="17" t="s">
        <v>197</v>
      </c>
      <c r="C254" s="29"/>
      <c r="D254" s="19">
        <v>456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456</v>
      </c>
    </row>
    <row r="255" spans="1:26" ht="13.5" customHeight="1" x14ac:dyDescent="0.15">
      <c r="A255" s="16">
        <v>251</v>
      </c>
      <c r="B255" s="17" t="s">
        <v>198</v>
      </c>
      <c r="C255" s="29"/>
      <c r="D255" s="19">
        <v>9357.840000000002</v>
      </c>
      <c r="E255" s="19">
        <v>699.10979436082607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10056.949794360828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19">
        <v>186.99922764169938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186.99922764169938</v>
      </c>
    </row>
    <row r="257" spans="1:26" ht="13.5" customHeight="1" x14ac:dyDescent="0.15">
      <c r="A257" s="16">
        <v>253</v>
      </c>
      <c r="B257" s="17" t="s">
        <v>200</v>
      </c>
      <c r="C257" s="29"/>
      <c r="D257" s="19">
        <v>800</v>
      </c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24">
        <v>800</v>
      </c>
    </row>
    <row r="258" spans="1:26" ht="13.5" customHeight="1" x14ac:dyDescent="0.15">
      <c r="A258" s="16">
        <v>254</v>
      </c>
      <c r="B258" s="17" t="s">
        <v>201</v>
      </c>
      <c r="C258" s="29"/>
      <c r="D258" s="19">
        <v>425.00000000000006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425.00000000000006</v>
      </c>
    </row>
    <row r="259" spans="1:26" ht="13.5" customHeight="1" x14ac:dyDescent="0.15">
      <c r="A259" s="16">
        <v>255</v>
      </c>
      <c r="B259" s="17" t="s">
        <v>202</v>
      </c>
      <c r="C259" s="25">
        <v>3.801388660365244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28">
        <v>3.801388660365244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19">
        <v>11.601456193147722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24">
        <v>11.601456193147722</v>
      </c>
    </row>
    <row r="261" spans="1:26" ht="13.5" customHeight="1" x14ac:dyDescent="0.15">
      <c r="A261" s="16">
        <v>257</v>
      </c>
      <c r="B261" s="17" t="s">
        <v>204</v>
      </c>
      <c r="C261" s="29"/>
      <c r="D261" s="19">
        <v>254.62</v>
      </c>
      <c r="E261" s="45">
        <v>7.0520884721128156E-3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24">
        <v>254.62705208847211</v>
      </c>
    </row>
    <row r="262" spans="1:26" ht="13.5" customHeight="1" x14ac:dyDescent="0.15">
      <c r="A262" s="16">
        <v>258</v>
      </c>
      <c r="B262" s="17" t="s">
        <v>205</v>
      </c>
      <c r="C262" s="30">
        <v>0.52158547958952717</v>
      </c>
      <c r="D262" s="19">
        <v>3821.6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3">
        <v>3.1956100342097893E-2</v>
      </c>
      <c r="X262" s="21"/>
      <c r="Y262" s="27"/>
      <c r="Z262" s="24">
        <v>3822.1535415799317</v>
      </c>
    </row>
    <row r="263" spans="1:26" ht="13.5" customHeight="1" x14ac:dyDescent="0.15">
      <c r="A263" s="16">
        <v>259</v>
      </c>
      <c r="B263" s="17" t="s">
        <v>206</v>
      </c>
      <c r="C263" s="25">
        <v>3.9652401221575597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3.9652401221575597</v>
      </c>
    </row>
    <row r="264" spans="1:26" ht="13.5" customHeight="1" x14ac:dyDescent="0.15">
      <c r="A264" s="16">
        <v>260</v>
      </c>
      <c r="B264" s="17" t="s">
        <v>207</v>
      </c>
      <c r="C264" s="29"/>
      <c r="D264" s="19">
        <v>7214.0000000000018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7214.0000000000018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1249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1249</v>
      </c>
    </row>
    <row r="266" spans="1:26" ht="13.5" customHeight="1" x14ac:dyDescent="0.15">
      <c r="A266" s="16">
        <v>262</v>
      </c>
      <c r="B266" s="17" t="s">
        <v>209</v>
      </c>
      <c r="C266" s="18">
        <v>5759.4308883498152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9">
        <v>7.3076004504045384</v>
      </c>
      <c r="X266" s="21"/>
      <c r="Y266" s="23">
        <v>18.142112370576275</v>
      </c>
      <c r="Z266" s="24">
        <v>5784.8806011707957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5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5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5"/>
    </row>
    <row r="270" spans="1:26" ht="13.5" customHeight="1" x14ac:dyDescent="0.15">
      <c r="A270" s="16">
        <v>266</v>
      </c>
      <c r="B270" s="17" t="s">
        <v>210</v>
      </c>
      <c r="C270" s="29"/>
      <c r="D270" s="19">
        <v>770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770</v>
      </c>
    </row>
    <row r="271" spans="1:26" ht="13.5" customHeight="1" x14ac:dyDescent="0.15">
      <c r="A271" s="16">
        <v>267</v>
      </c>
      <c r="B271" s="17" t="s">
        <v>211</v>
      </c>
      <c r="C271" s="29"/>
      <c r="D271" s="19">
        <v>3950.0000000000005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3950.0000000000005</v>
      </c>
    </row>
    <row r="272" spans="1:26" ht="13.5" customHeight="1" x14ac:dyDescent="0.15">
      <c r="A272" s="16">
        <v>268</v>
      </c>
      <c r="B272" s="17" t="s">
        <v>212</v>
      </c>
      <c r="C272" s="25">
        <v>3.9740490081659448</v>
      </c>
      <c r="D272" s="19">
        <v>430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433.97404900816593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5"/>
    </row>
    <row r="274" spans="1:26" ht="13.5" customHeight="1" x14ac:dyDescent="0.15">
      <c r="A274" s="16">
        <v>270</v>
      </c>
      <c r="B274" s="17" t="s">
        <v>213</v>
      </c>
      <c r="C274" s="34">
        <v>2.4772857608099104E-3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6">
        <v>2.4772857608099104E-3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5"/>
    </row>
    <row r="276" spans="1:26" ht="13.5" customHeight="1" x14ac:dyDescent="0.15">
      <c r="A276" s="16">
        <v>272</v>
      </c>
      <c r="B276" s="17" t="s">
        <v>214</v>
      </c>
      <c r="C276" s="18">
        <v>18.528664252416153</v>
      </c>
      <c r="D276" s="19">
        <v>72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39">
        <v>4.5937284506894018</v>
      </c>
      <c r="X276" s="22">
        <v>34.230834432682876</v>
      </c>
      <c r="Y276" s="23">
        <v>29.552361703337944</v>
      </c>
      <c r="Z276" s="24">
        <v>158.90558883912635</v>
      </c>
    </row>
    <row r="277" spans="1:26" ht="13.5" customHeight="1" x14ac:dyDescent="0.15">
      <c r="A277" s="16">
        <v>273</v>
      </c>
      <c r="B277" s="17" t="s">
        <v>215</v>
      </c>
      <c r="C277" s="30">
        <v>0.40003817280642368</v>
      </c>
      <c r="D277" s="19">
        <v>11.099999999999998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8">
        <v>9.1253400912994319E-5</v>
      </c>
      <c r="X277" s="21"/>
      <c r="Y277" s="27"/>
      <c r="Z277" s="24">
        <v>11.500129426207335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5"/>
    </row>
    <row r="279" spans="1:26" ht="13.5" customHeight="1" x14ac:dyDescent="0.15">
      <c r="A279" s="16">
        <v>275</v>
      </c>
      <c r="B279" s="17" t="s">
        <v>216</v>
      </c>
      <c r="C279" s="18">
        <v>722.26508232566516</v>
      </c>
      <c r="D279" s="19">
        <v>231.50000000000003</v>
      </c>
      <c r="E279" s="45">
        <v>2.332613879237316E-2</v>
      </c>
      <c r="F279" s="20"/>
      <c r="G279" s="20"/>
      <c r="H279" s="20"/>
      <c r="I279" s="19">
        <v>90809.353844149344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13207.195900216844</v>
      </c>
      <c r="X279" s="21"/>
      <c r="Y279" s="27"/>
      <c r="Z279" s="24">
        <v>104970.33815283065</v>
      </c>
    </row>
    <row r="280" spans="1:26" ht="13.5" customHeight="1" x14ac:dyDescent="0.15">
      <c r="A280" s="16">
        <v>276</v>
      </c>
      <c r="B280" s="17" t="s">
        <v>217</v>
      </c>
      <c r="C280" s="25">
        <v>4.7875397902092276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4.7875397902092276</v>
      </c>
    </row>
    <row r="281" spans="1:26" ht="13.5" customHeight="1" x14ac:dyDescent="0.15">
      <c r="A281" s="16">
        <v>277</v>
      </c>
      <c r="B281" s="17" t="s">
        <v>218</v>
      </c>
      <c r="C281" s="18">
        <v>765.60239300684225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1539.5427893914589</v>
      </c>
      <c r="X281" s="21"/>
      <c r="Y281" s="27"/>
      <c r="Z281" s="24">
        <v>2305.1451823983011</v>
      </c>
    </row>
    <row r="282" spans="1:26" ht="13.5" customHeight="1" x14ac:dyDescent="0.15">
      <c r="A282" s="16">
        <v>278</v>
      </c>
      <c r="B282" s="17" t="s">
        <v>219</v>
      </c>
      <c r="C282" s="18">
        <v>20.173928839083942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77.265298584179774</v>
      </c>
      <c r="X282" s="21"/>
      <c r="Y282" s="27"/>
      <c r="Z282" s="24">
        <v>97.439227423263716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5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5"/>
    </row>
    <row r="285" spans="1:26" ht="13.5" customHeight="1" x14ac:dyDescent="0.15">
      <c r="A285" s="16">
        <v>281</v>
      </c>
      <c r="B285" s="17" t="s">
        <v>220</v>
      </c>
      <c r="C285" s="18">
        <v>19810.339292448152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9">
        <v>4.1612940424079561</v>
      </c>
      <c r="X285" s="21"/>
      <c r="Y285" s="23">
        <v>25.4356456686609</v>
      </c>
      <c r="Z285" s="24">
        <v>19839.936232159223</v>
      </c>
    </row>
    <row r="286" spans="1:26" ht="13.5" customHeight="1" x14ac:dyDescent="0.15">
      <c r="A286" s="16">
        <v>282</v>
      </c>
      <c r="B286" s="17" t="s">
        <v>221</v>
      </c>
      <c r="C286" s="25">
        <v>2.128345497195653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9">
        <v>2.8882467792674777</v>
      </c>
      <c r="X286" s="21"/>
      <c r="Y286" s="27"/>
      <c r="Z286" s="28">
        <v>5.0165922764631308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5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5"/>
    </row>
    <row r="289" spans="1:26" ht="13.5" customHeight="1" x14ac:dyDescent="0.15">
      <c r="A289" s="16">
        <v>285</v>
      </c>
      <c r="B289" s="17" t="s">
        <v>223</v>
      </c>
      <c r="C289" s="29"/>
      <c r="D289" s="19">
        <v>118988.75000000001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118988.75000000001</v>
      </c>
    </row>
    <row r="290" spans="1:26" ht="13.5" customHeight="1" x14ac:dyDescent="0.15">
      <c r="A290" s="16">
        <v>286</v>
      </c>
      <c r="B290" s="17" t="s">
        <v>224</v>
      </c>
      <c r="C290" s="29"/>
      <c r="D290" s="19">
        <v>440.5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440.5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5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25017.568514259547</v>
      </c>
      <c r="U292" s="20"/>
      <c r="V292" s="21"/>
      <c r="W292" s="21"/>
      <c r="X292" s="21"/>
      <c r="Y292" s="27"/>
      <c r="Z292" s="24">
        <v>25017.568514259547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5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5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5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5"/>
    </row>
    <row r="297" spans="1:26" ht="13.5" customHeight="1" x14ac:dyDescent="0.15">
      <c r="A297" s="16">
        <v>293</v>
      </c>
      <c r="B297" s="17" t="s">
        <v>227</v>
      </c>
      <c r="C297" s="29"/>
      <c r="D297" s="19">
        <v>1054.1000000000001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1054.1000000000001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5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5"/>
    </row>
    <row r="300" spans="1:26" ht="13.5" customHeight="1" x14ac:dyDescent="0.15">
      <c r="A300" s="16">
        <v>296</v>
      </c>
      <c r="B300" s="17" t="s">
        <v>229</v>
      </c>
      <c r="C300" s="18">
        <v>59465.940886889388</v>
      </c>
      <c r="D300" s="19">
        <v>207.6</v>
      </c>
      <c r="E300" s="19">
        <v>1298.3862353468548</v>
      </c>
      <c r="F300" s="20"/>
      <c r="G300" s="20"/>
      <c r="H300" s="20"/>
      <c r="I300" s="20"/>
      <c r="J300" s="20"/>
      <c r="K300" s="19">
        <v>2010.724536582215</v>
      </c>
      <c r="L300" s="20"/>
      <c r="M300" s="19">
        <v>49307.522576949785</v>
      </c>
      <c r="N300" s="20"/>
      <c r="O300" s="19">
        <v>2643.6190815767541</v>
      </c>
      <c r="P300" s="20"/>
      <c r="Q300" s="20"/>
      <c r="R300" s="20"/>
      <c r="S300" s="20"/>
      <c r="T300" s="20"/>
      <c r="U300" s="20"/>
      <c r="V300" s="21"/>
      <c r="W300" s="22">
        <v>640.82342617874792</v>
      </c>
      <c r="X300" s="21"/>
      <c r="Y300" s="23">
        <v>451.49975549647615</v>
      </c>
      <c r="Z300" s="24">
        <v>116026.11649902021</v>
      </c>
    </row>
    <row r="301" spans="1:26" ht="13.5" customHeight="1" x14ac:dyDescent="0.15">
      <c r="A301" s="16">
        <v>297</v>
      </c>
      <c r="B301" s="17" t="s">
        <v>230</v>
      </c>
      <c r="C301" s="18">
        <v>25081.926784809464</v>
      </c>
      <c r="D301" s="19">
        <v>292.10000000000002</v>
      </c>
      <c r="E301" s="19">
        <v>405.45635736888062</v>
      </c>
      <c r="F301" s="20"/>
      <c r="G301" s="19">
        <v>44885.03119935072</v>
      </c>
      <c r="H301" s="20"/>
      <c r="I301" s="20"/>
      <c r="J301" s="20"/>
      <c r="K301" s="19">
        <v>2730.2710087149508</v>
      </c>
      <c r="L301" s="20"/>
      <c r="M301" s="19">
        <v>29435.490262381496</v>
      </c>
      <c r="N301" s="19">
        <v>1529.7529192598815</v>
      </c>
      <c r="O301" s="19">
        <v>5087.2016508067609</v>
      </c>
      <c r="P301" s="19">
        <v>1784.9280319625448</v>
      </c>
      <c r="Q301" s="20"/>
      <c r="R301" s="20"/>
      <c r="S301" s="20"/>
      <c r="T301" s="20"/>
      <c r="U301" s="20"/>
      <c r="V301" s="21"/>
      <c r="W301" s="22">
        <v>294.53247442310339</v>
      </c>
      <c r="X301" s="21"/>
      <c r="Y301" s="23">
        <v>43.84919630226026</v>
      </c>
      <c r="Z301" s="24">
        <v>111570.53988538006</v>
      </c>
    </row>
    <row r="302" spans="1:26" ht="13.5" customHeight="1" x14ac:dyDescent="0.15">
      <c r="A302" s="16">
        <v>298</v>
      </c>
      <c r="B302" s="17" t="s">
        <v>231</v>
      </c>
      <c r="C302" s="25">
        <v>7.2193987443640975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8">
        <v>7.2193987443640975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5"/>
    </row>
    <row r="304" spans="1:26" ht="13.5" customHeight="1" x14ac:dyDescent="0.15">
      <c r="A304" s="16">
        <v>300</v>
      </c>
      <c r="B304" s="17" t="s">
        <v>233</v>
      </c>
      <c r="C304" s="18">
        <v>426856.37151800061</v>
      </c>
      <c r="D304" s="19">
        <v>16.499999999999996</v>
      </c>
      <c r="E304" s="37">
        <v>6.5017705464234723</v>
      </c>
      <c r="F304" s="19">
        <v>17006.91140701103</v>
      </c>
      <c r="G304" s="19">
        <v>231470.82854808663</v>
      </c>
      <c r="H304" s="20"/>
      <c r="I304" s="20"/>
      <c r="J304" s="20"/>
      <c r="K304" s="19">
        <v>25015.984506413915</v>
      </c>
      <c r="L304" s="19">
        <v>2251.8769007000001</v>
      </c>
      <c r="M304" s="19">
        <v>622598.77648274205</v>
      </c>
      <c r="N304" s="19">
        <v>19052.905284657569</v>
      </c>
      <c r="O304" s="19">
        <v>37752.258077780338</v>
      </c>
      <c r="P304" s="19">
        <v>18652.198576997034</v>
      </c>
      <c r="Q304" s="19">
        <v>46.156365000000001</v>
      </c>
      <c r="R304" s="19">
        <v>85.147224324228006</v>
      </c>
      <c r="S304" s="20"/>
      <c r="T304" s="20"/>
      <c r="U304" s="20"/>
      <c r="V304" s="21"/>
      <c r="W304" s="22">
        <v>519.43167375371399</v>
      </c>
      <c r="X304" s="21"/>
      <c r="Y304" s="38">
        <v>5.6234990835332397</v>
      </c>
      <c r="Z304" s="24">
        <v>1401337.4718350971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5"/>
    </row>
    <row r="306" spans="1:26" ht="13.5" customHeight="1" x14ac:dyDescent="0.15">
      <c r="A306" s="16">
        <v>302</v>
      </c>
      <c r="B306" s="17" t="s">
        <v>235</v>
      </c>
      <c r="C306" s="18">
        <v>6039.0839412303003</v>
      </c>
      <c r="D306" s="19">
        <v>542.9</v>
      </c>
      <c r="E306" s="37">
        <v>2.2677067346379403</v>
      </c>
      <c r="F306" s="20"/>
      <c r="G306" s="20"/>
      <c r="H306" s="20"/>
      <c r="I306" s="20"/>
      <c r="J306" s="19">
        <v>3165.1037317345153</v>
      </c>
      <c r="K306" s="20"/>
      <c r="L306" s="20"/>
      <c r="M306" s="19">
        <v>504.03491356735981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35.408810711737914</v>
      </c>
      <c r="X306" s="21"/>
      <c r="Y306" s="27"/>
      <c r="Z306" s="24">
        <v>10288.799103978552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5"/>
    </row>
    <row r="308" spans="1:26" ht="13.5" customHeight="1" x14ac:dyDescent="0.15">
      <c r="A308" s="16">
        <v>304</v>
      </c>
      <c r="B308" s="17" t="s">
        <v>236</v>
      </c>
      <c r="C308" s="30">
        <v>0.16846926152645428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2">
        <v>0.16846926152645428</v>
      </c>
    </row>
    <row r="309" spans="1:26" ht="13.5" customHeight="1" x14ac:dyDescent="0.15">
      <c r="A309" s="16">
        <v>305</v>
      </c>
      <c r="B309" s="17" t="s">
        <v>237</v>
      </c>
      <c r="C309" s="18">
        <v>19.994325414670847</v>
      </c>
      <c r="D309" s="20"/>
      <c r="E309" s="20"/>
      <c r="F309" s="20"/>
      <c r="G309" s="19">
        <v>922.98850680688849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39">
        <v>5.0201652861496111</v>
      </c>
      <c r="W309" s="22">
        <v>15.495084650519539</v>
      </c>
      <c r="X309" s="22">
        <v>89.707494946619732</v>
      </c>
      <c r="Y309" s="23">
        <v>25.085076292841975</v>
      </c>
      <c r="Z309" s="24">
        <v>1078.29065339769</v>
      </c>
    </row>
    <row r="310" spans="1:26" ht="13.5" customHeight="1" x14ac:dyDescent="0.15">
      <c r="A310" s="16">
        <v>306</v>
      </c>
      <c r="B310" s="17" t="s">
        <v>238</v>
      </c>
      <c r="C310" s="30">
        <v>0.28988341853420652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2">
        <v>0.28988341853420652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5"/>
    </row>
    <row r="312" spans="1:26" ht="13.5" customHeight="1" x14ac:dyDescent="0.15">
      <c r="A312" s="16">
        <v>308</v>
      </c>
      <c r="B312" s="17" t="s">
        <v>239</v>
      </c>
      <c r="C312" s="34">
        <v>2.0867914459397909E-3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9">
        <v>2.0220452363834016</v>
      </c>
      <c r="X312" s="21"/>
      <c r="Y312" s="27"/>
      <c r="Z312" s="28">
        <v>2.0241320278293413</v>
      </c>
    </row>
    <row r="313" spans="1:26" ht="13.5" customHeight="1" x14ac:dyDescent="0.15">
      <c r="A313" s="16">
        <v>309</v>
      </c>
      <c r="B313" s="17" t="s">
        <v>240</v>
      </c>
      <c r="C313" s="25">
        <v>6.2668091652056273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9">
        <v>1.0245235277856348</v>
      </c>
      <c r="W313" s="22">
        <v>1484.8969056831545</v>
      </c>
      <c r="X313" s="22">
        <v>32.534957176342992</v>
      </c>
      <c r="Y313" s="23">
        <v>17.820630737215996</v>
      </c>
      <c r="Z313" s="24">
        <v>1542.5438262897048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5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5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5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5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5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5"/>
    </row>
    <row r="320" spans="1:26" ht="13.5" customHeight="1" x14ac:dyDescent="0.15">
      <c r="A320" s="16">
        <v>316</v>
      </c>
      <c r="B320" s="17" t="s">
        <v>241</v>
      </c>
      <c r="C320" s="25">
        <v>1.2923516718212038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28">
        <v>1.2923516718212038</v>
      </c>
    </row>
    <row r="321" spans="1:26" ht="13.5" customHeight="1" x14ac:dyDescent="0.15">
      <c r="A321" s="16">
        <v>317</v>
      </c>
      <c r="B321" s="17" t="s">
        <v>446</v>
      </c>
      <c r="C321" s="30">
        <v>0.18684904557328641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2">
        <v>0.18684904557328641</v>
      </c>
    </row>
    <row r="322" spans="1:26" ht="13.5" customHeight="1" x14ac:dyDescent="0.15">
      <c r="A322" s="16">
        <v>318</v>
      </c>
      <c r="B322" s="17" t="s">
        <v>242</v>
      </c>
      <c r="C322" s="30">
        <v>0.84349162499207453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3">
        <v>8.3320057562785918E-2</v>
      </c>
      <c r="X322" s="21"/>
      <c r="Y322" s="27"/>
      <c r="Z322" s="32">
        <v>0.92681168255486046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5"/>
    </row>
    <row r="324" spans="1:26" ht="13.5" customHeight="1" x14ac:dyDescent="0.15">
      <c r="A324" s="16">
        <v>320</v>
      </c>
      <c r="B324" s="17" t="s">
        <v>243</v>
      </c>
      <c r="C324" s="34">
        <v>5.8755312496183272E-2</v>
      </c>
      <c r="D324" s="20"/>
      <c r="E324" s="44">
        <v>0.68814913396705391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2">
        <v>0.74690444646323717</v>
      </c>
    </row>
    <row r="325" spans="1:26" ht="13.5" customHeight="1" x14ac:dyDescent="0.15">
      <c r="A325" s="16">
        <v>321</v>
      </c>
      <c r="B325" s="17" t="s">
        <v>244</v>
      </c>
      <c r="C325" s="30">
        <v>0.187360758383426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39">
        <v>9.425616455627841</v>
      </c>
      <c r="W325" s="22">
        <v>81.415924078329212</v>
      </c>
      <c r="X325" s="21"/>
      <c r="Y325" s="46">
        <v>0.88577529766020924</v>
      </c>
      <c r="Z325" s="24">
        <v>91.914676590000681</v>
      </c>
    </row>
    <row r="326" spans="1:26" ht="54" customHeight="1" x14ac:dyDescent="0.15">
      <c r="A326" s="16">
        <v>322</v>
      </c>
      <c r="B326" s="17" t="s">
        <v>245</v>
      </c>
      <c r="C326" s="18">
        <v>58.424857493531469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54.839156276829051</v>
      </c>
      <c r="X326" s="21"/>
      <c r="Y326" s="27"/>
      <c r="Z326" s="24">
        <v>113.26401377036052</v>
      </c>
    </row>
    <row r="327" spans="1:26" ht="13.5" customHeight="1" x14ac:dyDescent="0.15">
      <c r="A327" s="16">
        <v>323</v>
      </c>
      <c r="B327" s="17" t="s">
        <v>246</v>
      </c>
      <c r="C327" s="29"/>
      <c r="D327" s="19">
        <v>214.5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214.5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5"/>
    </row>
    <row r="329" spans="1:26" ht="13.5" customHeight="1" x14ac:dyDescent="0.15">
      <c r="A329" s="16">
        <v>325</v>
      </c>
      <c r="B329" s="17" t="s">
        <v>247</v>
      </c>
      <c r="C329" s="29"/>
      <c r="D329" s="19">
        <v>3157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3157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5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5"/>
    </row>
    <row r="332" spans="1:26" ht="13.5" customHeight="1" x14ac:dyDescent="0.15">
      <c r="A332" s="16">
        <v>328</v>
      </c>
      <c r="B332" s="17" t="s">
        <v>248</v>
      </c>
      <c r="C332" s="25">
        <v>1.5830667555255815</v>
      </c>
      <c r="D332" s="19">
        <v>192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4">
        <v>193.58306675552558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19">
        <v>2329.4995685983895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2329.4995685983895</v>
      </c>
    </row>
    <row r="334" spans="1:26" ht="27" customHeight="1" x14ac:dyDescent="0.15">
      <c r="A334" s="16">
        <v>330</v>
      </c>
      <c r="B334" s="17" t="s">
        <v>451</v>
      </c>
      <c r="C334" s="25">
        <v>2.2605038726414168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0.64848184218623062</v>
      </c>
      <c r="X334" s="21"/>
      <c r="Y334" s="27"/>
      <c r="Z334" s="28">
        <v>2.9089857148276472</v>
      </c>
    </row>
    <row r="335" spans="1:26" ht="13.5" customHeight="1" x14ac:dyDescent="0.15">
      <c r="A335" s="16">
        <v>331</v>
      </c>
      <c r="B335" s="17" t="s">
        <v>250</v>
      </c>
      <c r="C335" s="29"/>
      <c r="D335" s="19">
        <v>471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471</v>
      </c>
    </row>
    <row r="336" spans="1:26" ht="13.5" customHeight="1" x14ac:dyDescent="0.15">
      <c r="A336" s="16">
        <v>332</v>
      </c>
      <c r="B336" s="17" t="s">
        <v>251</v>
      </c>
      <c r="C336" s="49">
        <v>3.1260355139629992E-6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39">
        <v>2.0900279966826951</v>
      </c>
      <c r="W336" s="50">
        <v>4.6075286166512891E-7</v>
      </c>
      <c r="X336" s="22">
        <v>10.232102760231871</v>
      </c>
      <c r="Y336" s="38">
        <v>1.4954139388403109</v>
      </c>
      <c r="Z336" s="24">
        <v>13.817548282543253</v>
      </c>
    </row>
    <row r="337" spans="1:26" ht="13.5" customHeight="1" x14ac:dyDescent="0.15">
      <c r="A337" s="16">
        <v>333</v>
      </c>
      <c r="B337" s="17" t="s">
        <v>252</v>
      </c>
      <c r="C337" s="25">
        <v>2.1379963008962726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2.1379963008962726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5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5"/>
    </row>
    <row r="340" spans="1:26" ht="13.5" customHeight="1" x14ac:dyDescent="0.15">
      <c r="A340" s="16">
        <v>336</v>
      </c>
      <c r="B340" s="17" t="s">
        <v>255</v>
      </c>
      <c r="C340" s="25">
        <v>7.7368090589115379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9">
        <v>6.0597128437239007</v>
      </c>
      <c r="X340" s="21"/>
      <c r="Y340" s="27"/>
      <c r="Z340" s="24">
        <v>13.796521902635439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5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5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5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5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5"/>
    </row>
    <row r="346" spans="1:26" ht="13.5" customHeight="1" x14ac:dyDescent="0.15">
      <c r="A346" s="16">
        <v>342</v>
      </c>
      <c r="B346" s="17" t="s">
        <v>257</v>
      </c>
      <c r="C346" s="25">
        <v>1.5206900636630301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0.2685798896463707</v>
      </c>
      <c r="X346" s="21"/>
      <c r="Y346" s="27"/>
      <c r="Z346" s="28">
        <v>1.7892699533094008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5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5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5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44">
        <v>0.50562023068850392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2">
        <v>0.50562023068850392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5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5"/>
    </row>
    <row r="353" spans="1:26" ht="13.5" customHeight="1" x14ac:dyDescent="0.15">
      <c r="A353" s="16">
        <v>349</v>
      </c>
      <c r="B353" s="17" t="s">
        <v>261</v>
      </c>
      <c r="C353" s="18">
        <v>117.85853057783173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0.12776581817993438</v>
      </c>
      <c r="X353" s="22">
        <v>32.664063817070748</v>
      </c>
      <c r="Y353" s="27"/>
      <c r="Z353" s="24">
        <v>150.65036021308242</v>
      </c>
    </row>
    <row r="354" spans="1:26" ht="13.5" customHeight="1" x14ac:dyDescent="0.15">
      <c r="A354" s="16">
        <v>350</v>
      </c>
      <c r="B354" s="17" t="s">
        <v>262</v>
      </c>
      <c r="C354" s="29"/>
      <c r="D354" s="19">
        <v>292.34999999999997</v>
      </c>
      <c r="E354" s="19">
        <v>347.75808717703683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640.10808717703685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19">
        <v>898.70723951099103</v>
      </c>
      <c r="L355" s="19">
        <v>1375.7922659000001</v>
      </c>
      <c r="M355" s="19">
        <v>19234.508149771078</v>
      </c>
      <c r="N355" s="19">
        <v>543.87788145012178</v>
      </c>
      <c r="O355" s="19">
        <v>3809.3470249698057</v>
      </c>
      <c r="P355" s="19">
        <v>1930.0527424493314</v>
      </c>
      <c r="Q355" s="19">
        <v>61.541820000000008</v>
      </c>
      <c r="R355" s="19">
        <v>225.52948753441999</v>
      </c>
      <c r="S355" s="20"/>
      <c r="T355" s="20"/>
      <c r="U355" s="20"/>
      <c r="V355" s="21"/>
      <c r="W355" s="21"/>
      <c r="X355" s="21"/>
      <c r="Y355" s="27"/>
      <c r="Z355" s="24">
        <v>28079.356611585743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5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5"/>
    </row>
    <row r="358" spans="1:26" ht="13.5" customHeight="1" x14ac:dyDescent="0.15">
      <c r="A358" s="16">
        <v>354</v>
      </c>
      <c r="B358" s="17" t="s">
        <v>264</v>
      </c>
      <c r="C358" s="18">
        <v>17.85131763302925</v>
      </c>
      <c r="D358" s="19">
        <v>68.400000000000006</v>
      </c>
      <c r="E358" s="20"/>
      <c r="F358" s="20"/>
      <c r="G358" s="19">
        <v>791.12718277331817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877.37850040634748</v>
      </c>
    </row>
    <row r="359" spans="1:26" ht="13.5" customHeight="1" x14ac:dyDescent="0.15">
      <c r="A359" s="16">
        <v>355</v>
      </c>
      <c r="B359" s="17" t="s">
        <v>265</v>
      </c>
      <c r="C359" s="18">
        <v>566.54620553151312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25.777387047068927</v>
      </c>
      <c r="X359" s="21"/>
      <c r="Y359" s="27"/>
      <c r="Z359" s="24">
        <v>592.32359257858207</v>
      </c>
    </row>
    <row r="360" spans="1:26" ht="13.5" customHeight="1" x14ac:dyDescent="0.15">
      <c r="A360" s="16">
        <v>356</v>
      </c>
      <c r="B360" s="17" t="s">
        <v>266</v>
      </c>
      <c r="C360" s="25">
        <v>1.3907973357374368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28">
        <v>1.3907973357374368</v>
      </c>
    </row>
    <row r="361" spans="1:26" ht="13.5" customHeight="1" x14ac:dyDescent="0.15">
      <c r="A361" s="16">
        <v>357</v>
      </c>
      <c r="B361" s="17" t="s">
        <v>267</v>
      </c>
      <c r="C361" s="29"/>
      <c r="D361" s="19">
        <v>3035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3035</v>
      </c>
    </row>
    <row r="362" spans="1:26" ht="13.5" customHeight="1" x14ac:dyDescent="0.15">
      <c r="A362" s="16">
        <v>358</v>
      </c>
      <c r="B362" s="17" t="s">
        <v>268</v>
      </c>
      <c r="C362" s="29"/>
      <c r="D362" s="19">
        <v>120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120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5"/>
    </row>
    <row r="364" spans="1:26" ht="13.5" customHeight="1" x14ac:dyDescent="0.15">
      <c r="A364" s="16">
        <v>360</v>
      </c>
      <c r="B364" s="17" t="s">
        <v>269</v>
      </c>
      <c r="C364" s="29"/>
      <c r="D364" s="19">
        <v>2820.0000000000005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2820.0000000000005</v>
      </c>
    </row>
    <row r="365" spans="1:26" ht="13.5" customHeight="1" x14ac:dyDescent="0.15">
      <c r="A365" s="16">
        <v>361</v>
      </c>
      <c r="B365" s="17" t="s">
        <v>270</v>
      </c>
      <c r="C365" s="29"/>
      <c r="D365" s="19">
        <v>649.79999999999995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649.79999999999995</v>
      </c>
    </row>
    <row r="366" spans="1:26" ht="13.5" customHeight="1" x14ac:dyDescent="0.15">
      <c r="A366" s="16">
        <v>362</v>
      </c>
      <c r="B366" s="17" t="s">
        <v>271</v>
      </c>
      <c r="C366" s="29"/>
      <c r="D366" s="19">
        <v>10150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24">
        <v>10150</v>
      </c>
    </row>
    <row r="367" spans="1:26" ht="13.5" customHeight="1" x14ac:dyDescent="0.15">
      <c r="A367" s="16">
        <v>363</v>
      </c>
      <c r="B367" s="17" t="s">
        <v>272</v>
      </c>
      <c r="C367" s="29"/>
      <c r="D367" s="19">
        <v>672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672</v>
      </c>
    </row>
    <row r="368" spans="1:26" ht="13.5" customHeight="1" x14ac:dyDescent="0.15">
      <c r="A368" s="16">
        <v>364</v>
      </c>
      <c r="B368" s="17" t="s">
        <v>273</v>
      </c>
      <c r="C368" s="29"/>
      <c r="D368" s="19">
        <v>352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352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5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5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5"/>
    </row>
    <row r="372" spans="1:26" ht="13.5" customHeight="1" x14ac:dyDescent="0.15">
      <c r="A372" s="16">
        <v>368</v>
      </c>
      <c r="B372" s="17" t="s">
        <v>275</v>
      </c>
      <c r="C372" s="34">
        <v>4.5967083968008152E-2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6">
        <v>4.5967083968008152E-2</v>
      </c>
    </row>
    <row r="373" spans="1:26" ht="13.5" customHeight="1" x14ac:dyDescent="0.15">
      <c r="A373" s="16">
        <v>369</v>
      </c>
      <c r="B373" s="17" t="s">
        <v>276</v>
      </c>
      <c r="C373" s="29"/>
      <c r="D373" s="19">
        <v>371.99999999999994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371.99999999999994</v>
      </c>
    </row>
    <row r="374" spans="1:26" ht="13.5" customHeight="1" x14ac:dyDescent="0.15">
      <c r="A374" s="16">
        <v>370</v>
      </c>
      <c r="B374" s="17" t="s">
        <v>277</v>
      </c>
      <c r="C374" s="29"/>
      <c r="D374" s="19">
        <v>280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280</v>
      </c>
    </row>
    <row r="375" spans="1:26" ht="13.5" customHeight="1" x14ac:dyDescent="0.15">
      <c r="A375" s="16">
        <v>371</v>
      </c>
      <c r="B375" s="17" t="s">
        <v>278</v>
      </c>
      <c r="C375" s="29"/>
      <c r="D375" s="19">
        <v>30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30</v>
      </c>
    </row>
    <row r="376" spans="1:26" ht="27" customHeight="1" x14ac:dyDescent="0.15">
      <c r="A376" s="16">
        <v>372</v>
      </c>
      <c r="B376" s="17" t="s">
        <v>464</v>
      </c>
      <c r="C376" s="25">
        <v>1.8716955950790217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28">
        <v>1.8716955950790217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5"/>
    </row>
    <row r="378" spans="1:26" ht="13.5" customHeight="1" x14ac:dyDescent="0.15">
      <c r="A378" s="16">
        <v>374</v>
      </c>
      <c r="B378" s="17" t="s">
        <v>279</v>
      </c>
      <c r="C378" s="18">
        <v>5006.4711750339238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2674.0064075205064</v>
      </c>
      <c r="W378" s="21"/>
      <c r="X378" s="22">
        <v>4096.4475666937615</v>
      </c>
      <c r="Y378" s="27"/>
      <c r="Z378" s="24">
        <v>11776.925149248193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5"/>
    </row>
    <row r="380" spans="1:26" ht="13.5" customHeight="1" x14ac:dyDescent="0.15">
      <c r="A380" s="16">
        <v>376</v>
      </c>
      <c r="B380" s="17" t="s">
        <v>280</v>
      </c>
      <c r="C380" s="29"/>
      <c r="D380" s="19">
        <v>2284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2284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5"/>
    </row>
    <row r="382" spans="1:26" ht="13.5" customHeight="1" x14ac:dyDescent="0.15">
      <c r="A382" s="16">
        <v>378</v>
      </c>
      <c r="B382" s="17" t="s">
        <v>282</v>
      </c>
      <c r="C382" s="29"/>
      <c r="D382" s="19">
        <v>1959.9999999999998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1959.9999999999998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5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5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463.02864742391091</v>
      </c>
      <c r="T385" s="20"/>
      <c r="U385" s="20"/>
      <c r="V385" s="21"/>
      <c r="W385" s="22">
        <v>65.030364023964992</v>
      </c>
      <c r="X385" s="21"/>
      <c r="Y385" s="27"/>
      <c r="Z385" s="24">
        <v>528.05901144787595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5"/>
    </row>
    <row r="387" spans="1:26" ht="13.5" customHeight="1" x14ac:dyDescent="0.15">
      <c r="A387" s="16">
        <v>383</v>
      </c>
      <c r="B387" s="17" t="s">
        <v>286</v>
      </c>
      <c r="C387" s="29"/>
      <c r="D387" s="19">
        <v>1608.25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1608.25</v>
      </c>
    </row>
    <row r="388" spans="1:26" ht="13.5" customHeight="1" x14ac:dyDescent="0.15">
      <c r="A388" s="16">
        <v>384</v>
      </c>
      <c r="B388" s="17" t="s">
        <v>287</v>
      </c>
      <c r="C388" s="18">
        <v>16680.552313639761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16680.552313639761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5"/>
    </row>
    <row r="390" spans="1:26" ht="13.5" customHeight="1" x14ac:dyDescent="0.15">
      <c r="A390" s="16">
        <v>386</v>
      </c>
      <c r="B390" s="17" t="s">
        <v>289</v>
      </c>
      <c r="C390" s="29"/>
      <c r="D390" s="19">
        <v>5265.0000000000009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5265.0000000000009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5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5"/>
    </row>
    <row r="393" spans="1:26" ht="27" customHeight="1" x14ac:dyDescent="0.15">
      <c r="A393" s="16">
        <v>389</v>
      </c>
      <c r="B393" s="17" t="s">
        <v>290</v>
      </c>
      <c r="C393" s="18">
        <v>16.564666182388912</v>
      </c>
      <c r="D393" s="20"/>
      <c r="E393" s="20"/>
      <c r="F393" s="20"/>
      <c r="G393" s="20"/>
      <c r="H393" s="20"/>
      <c r="I393" s="19">
        <v>1643.4814515664373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233.62691052800653</v>
      </c>
      <c r="X393" s="21"/>
      <c r="Y393" s="27"/>
      <c r="Z393" s="24">
        <v>1893.6730282768326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5"/>
    </row>
    <row r="395" spans="1:26" ht="13.5" customHeight="1" x14ac:dyDescent="0.15">
      <c r="A395" s="16">
        <v>391</v>
      </c>
      <c r="B395" s="17" t="s">
        <v>292</v>
      </c>
      <c r="C395" s="25">
        <v>1.1959185316143019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28">
        <v>1.1959185316143019</v>
      </c>
    </row>
    <row r="396" spans="1:26" ht="13.5" customHeight="1" x14ac:dyDescent="0.15">
      <c r="A396" s="16">
        <v>392</v>
      </c>
      <c r="B396" s="17" t="s">
        <v>293</v>
      </c>
      <c r="C396" s="18">
        <v>92797.154214526978</v>
      </c>
      <c r="D396" s="20"/>
      <c r="E396" s="20"/>
      <c r="F396" s="19">
        <v>3415.7049581950732</v>
      </c>
      <c r="G396" s="20"/>
      <c r="H396" s="20"/>
      <c r="I396" s="20"/>
      <c r="J396" s="20"/>
      <c r="K396" s="19">
        <v>11600.333864897386</v>
      </c>
      <c r="L396" s="20"/>
      <c r="M396" s="19">
        <v>127204.97274573098</v>
      </c>
      <c r="N396" s="20"/>
      <c r="O396" s="19">
        <v>15251.703529311397</v>
      </c>
      <c r="P396" s="20"/>
      <c r="Q396" s="20"/>
      <c r="R396" s="20"/>
      <c r="S396" s="20"/>
      <c r="T396" s="20"/>
      <c r="U396" s="20"/>
      <c r="V396" s="21"/>
      <c r="W396" s="26">
        <v>0.56064040689770955</v>
      </c>
      <c r="X396" s="21"/>
      <c r="Y396" s="23">
        <v>49.731620695490982</v>
      </c>
      <c r="Z396" s="24">
        <v>250320.16157376423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5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39">
        <v>3.0735705833569043</v>
      </c>
      <c r="W398" s="21"/>
      <c r="X398" s="21"/>
      <c r="Y398" s="27"/>
      <c r="Z398" s="28">
        <v>3.0735705833569043</v>
      </c>
    </row>
    <row r="399" spans="1:26" ht="13.5" customHeight="1" x14ac:dyDescent="0.15">
      <c r="A399" s="16">
        <v>395</v>
      </c>
      <c r="B399" s="17" t="s">
        <v>296</v>
      </c>
      <c r="C399" s="18">
        <v>11.22300490395086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4">
        <v>11.22300490395086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5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5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5"/>
    </row>
    <row r="403" spans="1:26" ht="13.5" customHeight="1" x14ac:dyDescent="0.15">
      <c r="A403" s="16">
        <v>399</v>
      </c>
      <c r="B403" s="17" t="s">
        <v>298</v>
      </c>
      <c r="C403" s="34">
        <v>1.4597773382099854E-3</v>
      </c>
      <c r="D403" s="20"/>
      <c r="E403" s="20"/>
      <c r="F403" s="20"/>
      <c r="G403" s="20"/>
      <c r="H403" s="20"/>
      <c r="I403" s="20"/>
      <c r="J403" s="20"/>
      <c r="K403" s="19">
        <v>530.03540959772215</v>
      </c>
      <c r="L403" s="20"/>
      <c r="M403" s="19">
        <v>8286.8328892557565</v>
      </c>
      <c r="N403" s="19">
        <v>335.4051194609367</v>
      </c>
      <c r="O403" s="19">
        <v>2004.0543459885803</v>
      </c>
      <c r="P403" s="19">
        <v>371.59348260342716</v>
      </c>
      <c r="Q403" s="19">
        <v>15.385455000000002</v>
      </c>
      <c r="R403" s="20"/>
      <c r="S403" s="20"/>
      <c r="T403" s="20"/>
      <c r="U403" s="20"/>
      <c r="V403" s="21"/>
      <c r="W403" s="48">
        <v>4.1750125331708097E-5</v>
      </c>
      <c r="X403" s="21"/>
      <c r="Y403" s="27"/>
      <c r="Z403" s="24">
        <v>11543.308203433886</v>
      </c>
    </row>
    <row r="404" spans="1:26" ht="13.5" customHeight="1" x14ac:dyDescent="0.15">
      <c r="A404" s="16">
        <v>400</v>
      </c>
      <c r="B404" s="17" t="s">
        <v>299</v>
      </c>
      <c r="C404" s="18">
        <v>4729.1275353176688</v>
      </c>
      <c r="D404" s="37">
        <v>4.34</v>
      </c>
      <c r="E404" s="20"/>
      <c r="F404" s="20"/>
      <c r="G404" s="20"/>
      <c r="H404" s="20"/>
      <c r="I404" s="20"/>
      <c r="J404" s="20"/>
      <c r="K404" s="19">
        <v>20819.022677915771</v>
      </c>
      <c r="L404" s="19">
        <v>1123.8142740999999</v>
      </c>
      <c r="M404" s="19">
        <v>138420.09567675742</v>
      </c>
      <c r="N404" s="19">
        <v>5865.1503421139996</v>
      </c>
      <c r="O404" s="19">
        <v>35059.028961280106</v>
      </c>
      <c r="P404" s="19">
        <v>6837.6421491161746</v>
      </c>
      <c r="Q404" s="19">
        <v>61.541820000000008</v>
      </c>
      <c r="R404" s="19">
        <v>238.04988893590402</v>
      </c>
      <c r="S404" s="20"/>
      <c r="T404" s="20"/>
      <c r="U404" s="20"/>
      <c r="V404" s="21"/>
      <c r="W404" s="39">
        <v>1.8613392065179366</v>
      </c>
      <c r="X404" s="21"/>
      <c r="Y404" s="23">
        <v>137.56872982098903</v>
      </c>
      <c r="Z404" s="24">
        <v>213297.24339456455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5"/>
    </row>
    <row r="406" spans="1:26" ht="13.5" customHeight="1" x14ac:dyDescent="0.15">
      <c r="A406" s="16">
        <v>402</v>
      </c>
      <c r="B406" s="17" t="s">
        <v>300</v>
      </c>
      <c r="C406" s="29"/>
      <c r="D406" s="19">
        <v>569.00000000000011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569.00000000000011</v>
      </c>
    </row>
    <row r="407" spans="1:26" ht="13.5" customHeight="1" x14ac:dyDescent="0.15">
      <c r="A407" s="16">
        <v>403</v>
      </c>
      <c r="B407" s="17" t="s">
        <v>301</v>
      </c>
      <c r="C407" s="34">
        <v>4.1583993885674049E-3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1">
        <v>4.257294458314274E-4</v>
      </c>
      <c r="X407" s="21"/>
      <c r="Y407" s="27"/>
      <c r="Z407" s="36">
        <v>4.584128834398832E-3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5"/>
    </row>
    <row r="409" spans="1:26" ht="13.5" customHeight="1" x14ac:dyDescent="0.15">
      <c r="A409" s="16">
        <v>405</v>
      </c>
      <c r="B409" s="17" t="s">
        <v>302</v>
      </c>
      <c r="C409" s="18">
        <v>355.66300846640377</v>
      </c>
      <c r="D409" s="37">
        <v>6</v>
      </c>
      <c r="E409" s="19">
        <v>21.330412511818288</v>
      </c>
      <c r="F409" s="20"/>
      <c r="G409" s="20"/>
      <c r="H409" s="19">
        <v>14.904017235055163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5432.2286490249926</v>
      </c>
      <c r="W409" s="21"/>
      <c r="X409" s="21"/>
      <c r="Y409" s="27"/>
      <c r="Z409" s="24">
        <v>5830.12608723827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5"/>
    </row>
    <row r="411" spans="1:26" ht="40.5" customHeight="1" x14ac:dyDescent="0.15">
      <c r="A411" s="16">
        <v>407</v>
      </c>
      <c r="B411" s="17" t="s">
        <v>303</v>
      </c>
      <c r="C411" s="18">
        <v>20851.430784544478</v>
      </c>
      <c r="D411" s="19">
        <v>23440.249999999996</v>
      </c>
      <c r="E411" s="19">
        <v>43.955309978486014</v>
      </c>
      <c r="F411" s="20"/>
      <c r="G411" s="20"/>
      <c r="H411" s="20"/>
      <c r="I411" s="19">
        <v>840146.24550651736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20690.504464319365</v>
      </c>
      <c r="X411" s="21"/>
      <c r="Y411" s="27"/>
      <c r="Z411" s="24">
        <v>905172.38606535958</v>
      </c>
    </row>
    <row r="412" spans="1:26" ht="27" customHeight="1" x14ac:dyDescent="0.15">
      <c r="A412" s="16">
        <v>408</v>
      </c>
      <c r="B412" s="17" t="s">
        <v>304</v>
      </c>
      <c r="C412" s="18">
        <v>223.64680063139394</v>
      </c>
      <c r="D412" s="19">
        <v>2741.5499999999988</v>
      </c>
      <c r="E412" s="37">
        <v>6.5032265548496824</v>
      </c>
      <c r="F412" s="20"/>
      <c r="G412" s="20"/>
      <c r="H412" s="20"/>
      <c r="I412" s="19">
        <v>757.09796018197858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17.244804563223049</v>
      </c>
      <c r="X412" s="21"/>
      <c r="Y412" s="27"/>
      <c r="Z412" s="24">
        <v>3746.0427919314443</v>
      </c>
    </row>
    <row r="413" spans="1:26" ht="27" customHeight="1" x14ac:dyDescent="0.15">
      <c r="A413" s="16">
        <v>409</v>
      </c>
      <c r="B413" s="17" t="s">
        <v>305</v>
      </c>
      <c r="C413" s="18">
        <v>126.33907125598971</v>
      </c>
      <c r="D413" s="19">
        <v>6098.5</v>
      </c>
      <c r="E413" s="44">
        <v>0.41687349710574889</v>
      </c>
      <c r="F413" s="20"/>
      <c r="G413" s="20"/>
      <c r="H413" s="20"/>
      <c r="I413" s="19">
        <v>146304.93501480715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20901.592832138776</v>
      </c>
      <c r="X413" s="21"/>
      <c r="Y413" s="27"/>
      <c r="Z413" s="24">
        <v>173431.78379169904</v>
      </c>
    </row>
    <row r="414" spans="1:26" ht="27" customHeight="1" x14ac:dyDescent="0.15">
      <c r="A414" s="16">
        <v>410</v>
      </c>
      <c r="B414" s="17" t="s">
        <v>306</v>
      </c>
      <c r="C414" s="18">
        <v>6831.4988419016636</v>
      </c>
      <c r="D414" s="19">
        <v>16694.410499999998</v>
      </c>
      <c r="E414" s="19">
        <v>74.268342270231415</v>
      </c>
      <c r="F414" s="20"/>
      <c r="G414" s="20"/>
      <c r="H414" s="20"/>
      <c r="I414" s="19">
        <v>2983.8052843322448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387.25252563067261</v>
      </c>
      <c r="X414" s="21"/>
      <c r="Y414" s="27"/>
      <c r="Z414" s="24">
        <v>26971.235494134809</v>
      </c>
    </row>
    <row r="415" spans="1:26" ht="13.5" customHeight="1" x14ac:dyDescent="0.15">
      <c r="A415" s="16">
        <v>411</v>
      </c>
      <c r="B415" s="17" t="s">
        <v>307</v>
      </c>
      <c r="C415" s="18">
        <v>3788.0787320088548</v>
      </c>
      <c r="D415" s="20"/>
      <c r="E415" s="20"/>
      <c r="F415" s="19">
        <v>567.24400975016226</v>
      </c>
      <c r="G415" s="20"/>
      <c r="H415" s="20"/>
      <c r="I415" s="20"/>
      <c r="J415" s="20"/>
      <c r="K415" s="19">
        <v>3444.10834878885</v>
      </c>
      <c r="L415" s="19">
        <v>1690.4973632000001</v>
      </c>
      <c r="M415" s="19">
        <v>97260.842626269499</v>
      </c>
      <c r="N415" s="19">
        <v>1090.430202699536</v>
      </c>
      <c r="O415" s="19">
        <v>54153.93862259484</v>
      </c>
      <c r="P415" s="19">
        <v>5515.5422513643316</v>
      </c>
      <c r="Q415" s="19">
        <v>184.62546</v>
      </c>
      <c r="R415" s="19">
        <v>113.53101393886</v>
      </c>
      <c r="S415" s="20"/>
      <c r="T415" s="20"/>
      <c r="U415" s="20"/>
      <c r="V415" s="21"/>
      <c r="W415" s="22">
        <v>1762.6200639116064</v>
      </c>
      <c r="X415" s="22">
        <v>984.62796522565395</v>
      </c>
      <c r="Y415" s="23">
        <v>49.618759513729287</v>
      </c>
      <c r="Z415" s="24">
        <v>170605.70541926593</v>
      </c>
    </row>
    <row r="416" spans="1:26" ht="13.5" customHeight="1" x14ac:dyDescent="0.15">
      <c r="A416" s="16">
        <v>412</v>
      </c>
      <c r="B416" s="17" t="s">
        <v>308</v>
      </c>
      <c r="C416" s="25">
        <v>6.1438011264654699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39">
        <v>5.1226176389281743</v>
      </c>
      <c r="W416" s="39">
        <v>1.0709241387007187</v>
      </c>
      <c r="X416" s="39">
        <v>7.6225726954949184</v>
      </c>
      <c r="Y416" s="23">
        <v>12.238047728095399</v>
      </c>
      <c r="Z416" s="24">
        <v>32.197963327684676</v>
      </c>
    </row>
    <row r="417" spans="1:26" ht="13.5" customHeight="1" x14ac:dyDescent="0.15">
      <c r="A417" s="16">
        <v>413</v>
      </c>
      <c r="B417" s="17" t="s">
        <v>309</v>
      </c>
      <c r="C417" s="30">
        <v>0.66451380284066097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2">
        <v>0.66451380284066097</v>
      </c>
    </row>
    <row r="418" spans="1:26" ht="13.5" customHeight="1" x14ac:dyDescent="0.15">
      <c r="A418" s="16">
        <v>414</v>
      </c>
      <c r="B418" s="17" t="s">
        <v>310</v>
      </c>
      <c r="C418" s="34">
        <v>2.1093969027883422E-2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1">
        <v>1.0744413396208914E-4</v>
      </c>
      <c r="X418" s="21"/>
      <c r="Y418" s="27"/>
      <c r="Z418" s="36">
        <v>2.1201413161845512E-2</v>
      </c>
    </row>
    <row r="419" spans="1:26" ht="13.5" customHeight="1" x14ac:dyDescent="0.15">
      <c r="A419" s="16">
        <v>415</v>
      </c>
      <c r="B419" s="17" t="s">
        <v>311</v>
      </c>
      <c r="C419" s="18">
        <v>122.60754770372573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9">
        <v>1.9920113053558048</v>
      </c>
      <c r="X419" s="21"/>
      <c r="Y419" s="27"/>
      <c r="Z419" s="24">
        <v>124.59955900908153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5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5"/>
    </row>
    <row r="422" spans="1:26" ht="13.5" customHeight="1" x14ac:dyDescent="0.15">
      <c r="A422" s="16">
        <v>418</v>
      </c>
      <c r="B422" s="17" t="s">
        <v>313</v>
      </c>
      <c r="C422" s="34">
        <v>7.6631287767816483E-2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3">
        <v>5.4752487653522267E-2</v>
      </c>
      <c r="X422" s="21"/>
      <c r="Y422" s="27"/>
      <c r="Z422" s="32">
        <v>0.13138377542133875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5"/>
    </row>
    <row r="424" spans="1:26" ht="13.5" customHeight="1" x14ac:dyDescent="0.15">
      <c r="A424" s="16">
        <v>420</v>
      </c>
      <c r="B424" s="17" t="s">
        <v>315</v>
      </c>
      <c r="C424" s="18">
        <v>2059.468793432362</v>
      </c>
      <c r="D424" s="20"/>
      <c r="E424" s="20"/>
      <c r="F424" s="19">
        <v>362.1322428337163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11.623204979670151</v>
      </c>
      <c r="X424" s="21"/>
      <c r="Y424" s="27"/>
      <c r="Z424" s="24">
        <v>2433.2242412457481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5"/>
    </row>
    <row r="426" spans="1:26" ht="13.5" customHeight="1" x14ac:dyDescent="0.15">
      <c r="A426" s="16">
        <v>422</v>
      </c>
      <c r="B426" s="17" t="s">
        <v>316</v>
      </c>
      <c r="C426" s="29"/>
      <c r="D426" s="19">
        <v>1192.0000000000002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1192.0000000000002</v>
      </c>
    </row>
    <row r="427" spans="1:26" ht="13.5" customHeight="1" x14ac:dyDescent="0.15">
      <c r="A427" s="16">
        <v>423</v>
      </c>
      <c r="B427" s="17" t="s">
        <v>477</v>
      </c>
      <c r="C427" s="34">
        <v>1.050699339640688E-3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3">
        <v>1.117695866184521E-3</v>
      </c>
      <c r="X427" s="21"/>
      <c r="Y427" s="27"/>
      <c r="Z427" s="36">
        <v>2.1683952058252089E-3</v>
      </c>
    </row>
    <row r="428" spans="1:26" ht="13.5" customHeight="1" x14ac:dyDescent="0.15">
      <c r="A428" s="16">
        <v>424</v>
      </c>
      <c r="B428" s="17" t="s">
        <v>317</v>
      </c>
      <c r="C428" s="29"/>
      <c r="D428" s="19">
        <v>7300.0000000000009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7300.0000000000009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5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5"/>
    </row>
    <row r="431" spans="1:26" ht="13.5" customHeight="1" x14ac:dyDescent="0.15">
      <c r="A431" s="16">
        <v>427</v>
      </c>
      <c r="B431" s="17" t="s">
        <v>318</v>
      </c>
      <c r="C431" s="29"/>
      <c r="D431" s="19">
        <v>395.00000000000006</v>
      </c>
      <c r="E431" s="19">
        <v>315.27120970261956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710.27120970261967</v>
      </c>
    </row>
    <row r="432" spans="1:26" ht="13.5" customHeight="1" x14ac:dyDescent="0.15">
      <c r="A432" s="16">
        <v>428</v>
      </c>
      <c r="B432" s="17" t="s">
        <v>319</v>
      </c>
      <c r="C432" s="29"/>
      <c r="D432" s="19">
        <v>556</v>
      </c>
      <c r="E432" s="19">
        <v>552.29414906523209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1108.294149065232</v>
      </c>
    </row>
    <row r="433" spans="1:26" ht="13.5" customHeight="1" x14ac:dyDescent="0.15">
      <c r="A433" s="16">
        <v>429</v>
      </c>
      <c r="B433" s="17" t="s">
        <v>320</v>
      </c>
      <c r="C433" s="29"/>
      <c r="D433" s="19">
        <v>15.299999999999997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15.299999999999997</v>
      </c>
    </row>
    <row r="434" spans="1:26" ht="13.5" customHeight="1" x14ac:dyDescent="0.15">
      <c r="A434" s="16">
        <v>430</v>
      </c>
      <c r="B434" s="17" t="s">
        <v>321</v>
      </c>
      <c r="C434" s="29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35"/>
    </row>
    <row r="435" spans="1:26" ht="13.5" customHeight="1" x14ac:dyDescent="0.15">
      <c r="A435" s="16">
        <v>431</v>
      </c>
      <c r="B435" s="17" t="s">
        <v>322</v>
      </c>
      <c r="C435" s="29"/>
      <c r="D435" s="19">
        <v>1836.1000000000001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1836.1000000000001</v>
      </c>
    </row>
    <row r="436" spans="1:26" ht="13.5" customHeight="1" x14ac:dyDescent="0.15">
      <c r="A436" s="16">
        <v>432</v>
      </c>
      <c r="B436" s="17" t="s">
        <v>323</v>
      </c>
      <c r="C436" s="29"/>
      <c r="D436" s="19">
        <v>139.99999999999997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139.99999999999997</v>
      </c>
    </row>
    <row r="437" spans="1:26" ht="13.5" customHeight="1" x14ac:dyDescent="0.15">
      <c r="A437" s="16">
        <v>433</v>
      </c>
      <c r="B437" s="17" t="s">
        <v>324</v>
      </c>
      <c r="C437" s="29"/>
      <c r="D437" s="19">
        <v>150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150</v>
      </c>
    </row>
    <row r="438" spans="1:26" ht="13.5" customHeight="1" x14ac:dyDescent="0.15">
      <c r="A438" s="16">
        <v>434</v>
      </c>
      <c r="B438" s="17" t="s">
        <v>325</v>
      </c>
      <c r="C438" s="29"/>
      <c r="D438" s="19">
        <v>28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4">
        <v>28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76.11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76.11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5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5"/>
    </row>
    <row r="442" spans="1:26" ht="13.5" customHeight="1" x14ac:dyDescent="0.15">
      <c r="A442" s="16">
        <v>438</v>
      </c>
      <c r="B442" s="17" t="s">
        <v>328</v>
      </c>
      <c r="C442" s="18">
        <v>14.531091778913879</v>
      </c>
      <c r="D442" s="19">
        <v>699.1</v>
      </c>
      <c r="E442" s="37">
        <v>2.0295596059836547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0.1433234330738887</v>
      </c>
      <c r="X442" s="21"/>
      <c r="Y442" s="27"/>
      <c r="Z442" s="24">
        <v>715.80397481797138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5"/>
    </row>
    <row r="444" spans="1:26" ht="27" customHeight="1" x14ac:dyDescent="0.15">
      <c r="A444" s="16">
        <v>440</v>
      </c>
      <c r="B444" s="17" t="s">
        <v>330</v>
      </c>
      <c r="C444" s="34">
        <v>1.0966155105974243E-2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3">
        <v>1.7262819269609177E-2</v>
      </c>
      <c r="X444" s="21"/>
      <c r="Y444" s="27"/>
      <c r="Z444" s="36">
        <v>2.8228974375583422E-2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5"/>
    </row>
    <row r="446" spans="1:26" ht="13.5" customHeight="1" x14ac:dyDescent="0.15">
      <c r="A446" s="16">
        <v>442</v>
      </c>
      <c r="B446" s="17" t="s">
        <v>331</v>
      </c>
      <c r="C446" s="29"/>
      <c r="D446" s="19">
        <v>205.99999999999997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205.99999999999997</v>
      </c>
    </row>
    <row r="447" spans="1:26" ht="13.5" customHeight="1" x14ac:dyDescent="0.15">
      <c r="A447" s="16">
        <v>443</v>
      </c>
      <c r="B447" s="17" t="s">
        <v>332</v>
      </c>
      <c r="C447" s="29"/>
      <c r="D447" s="19">
        <v>1506.4999999999998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1506.4999999999998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198.2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198.2</v>
      </c>
    </row>
    <row r="449" spans="1:26" ht="13.5" customHeight="1" x14ac:dyDescent="0.15">
      <c r="A449" s="16">
        <v>445</v>
      </c>
      <c r="B449" s="17" t="s">
        <v>334</v>
      </c>
      <c r="C449" s="29"/>
      <c r="D449" s="19">
        <v>1959.4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1959.4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5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5"/>
    </row>
    <row r="452" spans="1:26" ht="27" customHeight="1" x14ac:dyDescent="0.15">
      <c r="A452" s="16">
        <v>448</v>
      </c>
      <c r="B452" s="17" t="s">
        <v>335</v>
      </c>
      <c r="C452" s="18">
        <v>60.876521125070894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0.16116137993173399</v>
      </c>
      <c r="X452" s="21"/>
      <c r="Y452" s="27"/>
      <c r="Z452" s="24">
        <v>61.037682505002628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5"/>
    </row>
    <row r="454" spans="1:26" ht="13.5" customHeight="1" x14ac:dyDescent="0.15">
      <c r="A454" s="16">
        <v>450</v>
      </c>
      <c r="B454" s="17" t="s">
        <v>337</v>
      </c>
      <c r="C454" s="29"/>
      <c r="D454" s="19">
        <v>72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72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5"/>
    </row>
    <row r="456" spans="1:26" ht="13.5" customHeight="1" x14ac:dyDescent="0.15">
      <c r="A456" s="16">
        <v>452</v>
      </c>
      <c r="B456" s="17" t="s">
        <v>338</v>
      </c>
      <c r="C456" s="25">
        <v>1.694162605064496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1.694162605064496</v>
      </c>
    </row>
    <row r="457" spans="1:26" ht="13.5" customHeight="1" x14ac:dyDescent="0.15">
      <c r="A457" s="16">
        <v>453</v>
      </c>
      <c r="B457" s="17" t="s">
        <v>339</v>
      </c>
      <c r="C457" s="25">
        <v>6.2355243534289544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297.64816418811085</v>
      </c>
      <c r="X457" s="21"/>
      <c r="Y457" s="46">
        <v>0.74109351326697537</v>
      </c>
      <c r="Z457" s="24">
        <v>304.62478205480681</v>
      </c>
    </row>
    <row r="458" spans="1:26" ht="13.5" customHeight="1" x14ac:dyDescent="0.15">
      <c r="A458" s="16">
        <v>454</v>
      </c>
      <c r="B458" s="17" t="s">
        <v>485</v>
      </c>
      <c r="C458" s="30">
        <v>0.22625354956072519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2">
        <v>0.22625354956072519</v>
      </c>
    </row>
    <row r="459" spans="1:26" ht="13.5" customHeight="1" x14ac:dyDescent="0.15">
      <c r="A459" s="16">
        <v>455</v>
      </c>
      <c r="B459" s="17" t="s">
        <v>340</v>
      </c>
      <c r="C459" s="18">
        <v>20.140066565180927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48.92716886407932</v>
      </c>
      <c r="X459" s="21"/>
      <c r="Y459" s="27"/>
      <c r="Z459" s="24">
        <v>69.067235429260251</v>
      </c>
    </row>
    <row r="460" spans="1:26" ht="13.5" customHeight="1" x14ac:dyDescent="0.15">
      <c r="A460" s="16">
        <v>456</v>
      </c>
      <c r="B460" s="17" t="s">
        <v>341</v>
      </c>
      <c r="C460" s="29"/>
      <c r="D460" s="19">
        <v>442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442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19">
        <v>2054.6477609535768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2054.6477609535768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5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6">
        <v>0.13094282761071124</v>
      </c>
      <c r="X463" s="21"/>
      <c r="Y463" s="27"/>
      <c r="Z463" s="32">
        <v>0.13094282761071124</v>
      </c>
    </row>
    <row r="464" spans="1:26" x14ac:dyDescent="0.15">
      <c r="A464" s="16">
        <v>460</v>
      </c>
      <c r="B464" s="17" t="s">
        <v>488</v>
      </c>
      <c r="C464" s="25">
        <v>5.4930816991463214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5.4930816991463214</v>
      </c>
    </row>
    <row r="465" spans="1:26" x14ac:dyDescent="0.15">
      <c r="A465" s="16">
        <v>461</v>
      </c>
      <c r="B465" s="17" t="s">
        <v>489</v>
      </c>
      <c r="C465" s="18">
        <v>34.236835554990691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28.976066657645521</v>
      </c>
      <c r="X465" s="21"/>
      <c r="Y465" s="27"/>
      <c r="Z465" s="24">
        <v>63.212902212636209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5"/>
    </row>
    <row r="467" spans="1:26" x14ac:dyDescent="0.15">
      <c r="A467" s="51" t="s">
        <v>25</v>
      </c>
      <c r="B467" s="52"/>
      <c r="C467" s="1">
        <f t="shared" ref="C467:T467" si="0">SUM(C5:C246)+C247/10^6+SUM(C248:C466)</f>
        <v>1318875.8416132373</v>
      </c>
      <c r="D467" s="2">
        <f t="shared" si="0"/>
        <v>816689.58799999999</v>
      </c>
      <c r="E467" s="2">
        <f t="shared" si="0"/>
        <v>9739.9720821771371</v>
      </c>
      <c r="F467" s="2">
        <f t="shared" si="0"/>
        <v>25515.490204189769</v>
      </c>
      <c r="G467" s="2">
        <f t="shared" si="0"/>
        <v>733256.48382185691</v>
      </c>
      <c r="H467" s="2">
        <f t="shared" si="0"/>
        <v>42440.916561797589</v>
      </c>
      <c r="I467" s="2">
        <f t="shared" si="0"/>
        <v>1501461.7932990231</v>
      </c>
      <c r="J467" s="2">
        <f t="shared" si="0"/>
        <v>222955.48271161181</v>
      </c>
      <c r="K467" s="2">
        <f t="shared" si="0"/>
        <v>86026.473245223518</v>
      </c>
      <c r="L467" s="2">
        <f t="shared" si="0"/>
        <v>25138.983729499996</v>
      </c>
      <c r="M467" s="2">
        <f t="shared" si="0"/>
        <v>1602823.4560312466</v>
      </c>
      <c r="N467" s="2">
        <f t="shared" si="0"/>
        <v>47977.176411421642</v>
      </c>
      <c r="O467" s="2">
        <f t="shared" si="0"/>
        <v>201727.26819772678</v>
      </c>
      <c r="P467" s="2">
        <f t="shared" si="0"/>
        <v>58377.913271245932</v>
      </c>
      <c r="Q467" s="2">
        <f t="shared" si="0"/>
        <v>554.90167611278093</v>
      </c>
      <c r="R467" s="2">
        <f t="shared" si="0"/>
        <v>927.71305516488815</v>
      </c>
      <c r="S467" s="2">
        <f t="shared" si="0"/>
        <v>2778.4703274376297</v>
      </c>
      <c r="T467" s="2">
        <f t="shared" si="0"/>
        <v>259859.54166199069</v>
      </c>
      <c r="U467" s="3">
        <f>SUM(U5:U466)</f>
        <v>981.3501416833675</v>
      </c>
      <c r="V467" s="4">
        <f>SUM(V5:V246)+V247/10^6+SUM(V248:V466)</f>
        <v>8158.7818437620963</v>
      </c>
      <c r="W467" s="4">
        <f>SUM(W5:W246)+W247/10^6+SUM(W248:W466)</f>
        <v>161587.69108669896</v>
      </c>
      <c r="X467" s="4">
        <f>SUM(X5:X246)+X247/10^6+SUM(X248:X466)</f>
        <v>5511.3200273137936</v>
      </c>
      <c r="Y467" s="5">
        <f>SUM(Y5:Y246)+Y247/10^6+SUM(Y248:Y466)</f>
        <v>1656.7447079290368</v>
      </c>
      <c r="Z467" s="6">
        <f>SUM(Z5:Z246)+Z247/10^6+SUM(Z248:Z466)</f>
        <v>7134042.0045480141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総括表22</vt:lpstr>
      <vt:lpstr>総括表22!Print_Titles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2020-03-10T05:18:55Z</cp:lastPrinted>
  <dcterms:created xsi:type="dcterms:W3CDTF">2011-02-08T01:24:12Z</dcterms:created>
  <dcterms:modified xsi:type="dcterms:W3CDTF">2020-03-10T05:19:08Z</dcterms:modified>
</cp:coreProperties>
</file>