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9" sheetId="21" r:id="rId1"/>
  </sheets>
  <definedNames>
    <definedName name="_xlnm._FilterDatabase" localSheetId="0" hidden="1">総括表19!$A$4:$FY$325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総括表19!$1:$4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<sst xmlns="http://schemas.openxmlformats.org/spreadsheetml/2006/main" count="492" uniqueCount="491">
  <si>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</si>
  <si>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</si>
  <si>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</si>
  <si>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</si>
  <si>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</si>
  <si>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</si>
  <si>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</si>
  <si>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</si>
  <si>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</si>
  <si>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</si>
  <si>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</si>
  <si>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</si>
  <si>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</si>
  <si>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</si>
  <si>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</si>
  <si>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</si>
  <si>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</si>
  <si>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</si>
  <si>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</si>
  <si>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</si>
  <si>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</si>
  <si>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</si>
  <si>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</si>
  <si>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</si>
  <si>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</si>
  <si>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</si>
  <si>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</si>
  <si>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</si>
  <si>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</si>
  <si>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</si>
  <si>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</si>
  <si>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</si>
  <si>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</si>
  <si>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</si>
  <si>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</si>
  <si>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</si>
  <si>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</si>
  <si>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</si>
  <si>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</si>
  <si>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</si>
  <si>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</si>
  <si>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</si>
  <si>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</si>
  <si>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</si>
  <si>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</si>
  <si>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</si>
  <si>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</si>
  <si>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</si>
  <si>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</si>
  <si>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</si>
  <si>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</si>
  <si>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</si>
  <si>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</si>
  <si>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</si>
  <si>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</si>
  <si>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</si>
  <si>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</si>
  <si>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</si>
  <si>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</si>
  <si>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</si>
  <si>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</si>
  <si>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</si>
  <si>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</si>
  <si>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</si>
  <si>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</si>
  <si>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</si>
  <si>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</si>
  <si>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</si>
  <si>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</si>
  <si>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</si>
  <si>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</si>
  <si>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</si>
  <si>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</si>
  <si>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</si>
  <si>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</si>
  <si>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</si>
  <si>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</si>
  <si>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</si>
  <si>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</si>
  <si>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</si>
  <si>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</si>
  <si>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</si>
  <si>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</si>
  <si>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</si>
  <si>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</si>
  <si>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</si>
  <si>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</si>
  <si>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</si>
  <si>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</si>
  <si>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</si>
  <si>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</si>
  <si>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</si>
  <si>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</si>
  <si>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</si>
  <si>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</si>
  <si>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</si>
  <si>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</si>
  <si>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</si>
  <si>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</si>
  <si>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</si>
  <si>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</si>
  <si>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</si>
  <si>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</si>
  <si>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</si>
  <si>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</si>
  <si>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</si>
  <si>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</si>
  <si>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</si>
  <si>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</si>
  <si>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</si>
  <si>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</si>
  <si>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</si>
  <si>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</si>
  <si>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</si>
  <si>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</si>
  <si>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</si>
  <si>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</si>
  <si>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</si>
  <si>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</si>
  <si>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</si>
  <si>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</si>
  <si>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</si>
  <si>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</si>
  <si>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</si>
  <si>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</si>
  <si>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</si>
  <si>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</si>
  <si>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</si>
  <si>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</si>
  <si>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</si>
  <si>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</si>
  <si>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</si>
  <si>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</si>
  <si>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</si>
  <si>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</si>
  <si>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</si>
  <si>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</si>
  <si>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</si>
  <si>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</si>
  <si>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</si>
  <si>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</si>
  <si>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</si>
  <si>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</si>
  <si>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</si>
  <si>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</si>
  <si>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</si>
  <si>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</si>
  <si>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</si>
  <si>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</si>
  <si>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</si>
  <si>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</si>
  <si>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</si>
  <si>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</si>
  <si>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</si>
  <si>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</si>
  <si>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</si>
  <si>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</si>
  <si>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</si>
  <si>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</si>
  <si>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</si>
  <si>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</si>
  <si>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</si>
  <si>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</si>
  <si>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</si>
  <si>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</si>
  <si>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</si>
  <si>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</si>
  <si>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</si>
  <si>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</si>
  <si>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</si>
  <si>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</si>
  <si>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</si>
  <si>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</si>
  <si>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</si>
  <si>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</si>
  <si>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</si>
  <si>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</si>
  <si>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</si>
  <si>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</si>
  <si>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</si>
  <si>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</si>
  <si>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</si>
  <si>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</si>
  <si>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</si>
  <si>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</si>
  <si>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</si>
  <si>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</si>
  <si>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</si>
  <si>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</si>
  <si>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</si>
  <si>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</si>
  <si>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</si>
  <si>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</si>
  <si>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</si>
  <si>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</si>
  <si>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</si>
  <si>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</si>
  <si>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</si>
  <si>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</si>
  <si>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</si>
  <si>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</si>
  <si>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</si>
  <si>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</si>
  <si>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</si>
  <si>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</si>
  <si>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</si>
  <si>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</si>
  <si>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</si>
  <si>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</si>
  <si>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</si>
  <si>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</si>
  <si>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</si>
  <si>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</si>
  <si>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</si>
  <si>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</si>
  <si>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</si>
  <si>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</si>
  <si>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</si>
  <si>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</si>
  <si>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</si>
  <si>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</si>
  <si>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</si>
  <si>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</si>
  <si>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</si>
  <si>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</si>
  <si>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</si>
  <si>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</si>
  <si>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</si>
  <si>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</si>
  <si>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</si>
  <si>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</si>
  <si>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</si>
  <si>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</si>
  <si>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</si>
  <si>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</si>
  <si>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</si>
  <si>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</si>
  <si>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</si>
  <si>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</si>
  <si>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</si>
  <si>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</si>
  <si>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</si>
  <si>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</si>
  <si>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</si>
  <si>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</si>
  <si>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</si>
  <si>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</si>
  <si>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</si>
  <si>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</si>
  <si>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</si>
  <si>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</si>
  <si>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</si>
  <si>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</si>
  <si>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</si>
  <si>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</si>
  <si>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</si>
  <si>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</si>
  <si>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</si>
  <si>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</si>
  <si>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</si>
  <si>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</si>
  <si>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</si>
  <si>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</si>
  <si>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</si>
  <si>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</si>
  <si>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</si>
  <si>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</si>
  <si>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</si>
  <si>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</si>
  <si>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</si>
  <si>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</si>
  <si>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</si>
  <si>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</si>
  <si>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</si>
  <si>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</si>
  <si>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</si>
  <si>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</si>
  <si>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</si>
  <si>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</si>
  <si>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</si>
  <si>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</si>
  <si>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</si>
  <si>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</si>
  <si>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</si>
  <si>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</si>
  <si>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</si>
  <si>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</si>
  <si>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</si>
  <si>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</si>
  <si>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</si>
  <si>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</si>
  <si>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</si>
  <si>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</si>
  <si>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</si>
  <si>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</si>
  <si>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</si>
  <si>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</si>
  <si>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</si>
  <si>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</si>
  <si>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</si>
  <si>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</si>
  <si>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</si>
  <si>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</si>
  <si>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</si>
  <si>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</si>
  <si>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</si>
  <si>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</si>
  <si>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</si>
  <si>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</si>
  <si>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</si>
  <si>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</si>
  <si>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</si>
  <si>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</si>
  <si>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</si>
  <si>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</si>
  <si>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</si>
  <si>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</si>
  <si>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</si>
  <si>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</si>
  <si>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</si>
  <si>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</si>
  <si>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</si>
  <si>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</si>
  <si>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</si>
  <si>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</si>
  <si>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</si>
  <si>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</si>
  <si>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</si>
  <si>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</si>
  <si>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</si>
  <si>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</si>
  <si>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</si>
  <si>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</si>
  <si>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</si>
  <si>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</si>
  <si>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</si>
  <si>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</si>
  <si>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</si>
  <si>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</si>
  <si>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</si>
  <si>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</si>
  <si>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</si>
  <si>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</si>
  <si>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総括表19　排出源別・対象化学物質別の排出量推計結果（平成30年度：山梨県）［１．対象業種を営む事業者からのすそ切り以下～23.産業廃棄物焼却施設］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</si>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</sst>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8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40" fontId="2" fillId="0" borderId="11" xfId="7" applyNumberFormat="1" applyFont="1" applyFill="1" applyBorder="1" applyAlignment="1">
      <alignment vertical="center" shrinkToFit="1"/>
    </xf>
    <xf numFmtId="40" fontId="2" fillId="0" borderId="13" xfId="7" applyNumberFormat="1" applyFont="1" applyFill="1" applyBorder="1" applyAlignment="1">
      <alignment vertical="center" shrinkToFit="1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A472" sqref="AA472"/>
    </sheetView>
  </sheetViews>
  <sheetFormatPr defaultColWidth="8.125" defaultRowHeight="13.5" x14ac:dyDescent="0.15"/>
  <cols>
    <col min="1" max="1" width="5.625" style="13" customWidth="1"/>
    <col min="2" max="2" width="36.625" style="6" customWidth="1"/>
    <col min="3" max="3" width="10.625" style="6" customWidth="1"/>
    <col min="4" max="4" width="10.875" style="6" bestFit="1" customWidth="1"/>
    <col min="5" max="5" width="8.25" style="6" customWidth="1"/>
    <col min="6" max="6" width="8.375" style="6" customWidth="1"/>
    <col min="7" max="7" width="10.875" style="6" bestFit="1" customWidth="1"/>
    <col min="8" max="8" width="8.875" style="6" customWidth="1"/>
    <col min="9" max="9" width="10.875" style="6" bestFit="1" customWidth="1"/>
    <col min="10" max="10" width="10.125" style="6" customWidth="1"/>
    <col min="11" max="11" width="9.75" style="6" bestFit="1" customWidth="1"/>
    <col min="12" max="12" width="8.75" style="6" bestFit="1" customWidth="1"/>
    <col min="13" max="13" width="10.875" style="6" bestFit="1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3" width="10.125" style="6" bestFit="1" customWidth="1"/>
    <col min="24" max="25" width="8.625" style="6" customWidth="1"/>
    <col min="26" max="26" width="12.625" style="6" bestFit="1" customWidth="1"/>
    <col min="27" max="159" width="9" style="6" customWidth="1"/>
    <col min="160" max="160" width="3.125" style="6" bestFit="1" customWidth="1"/>
    <col min="161" max="161" width="9.25" style="6" bestFit="1" customWidth="1"/>
    <col min="162" max="162" width="5.625" style="6" customWidth="1"/>
    <col min="163" max="163" width="35" style="6" customWidth="1"/>
    <col min="164" max="164" width="10.5" style="6" customWidth="1"/>
    <col min="165" max="165" width="9.25" style="6" customWidth="1"/>
    <col min="166" max="166" width="8.25" style="6" customWidth="1"/>
    <col min="167" max="167" width="8.375" style="6" customWidth="1"/>
    <col min="168" max="168" width="10.125" style="6" customWidth="1"/>
    <col min="169" max="169" width="8.875" style="6" customWidth="1"/>
    <col min="170" max="170" width="7.75" style="6" customWidth="1"/>
    <col min="171" max="172" width="8.75" style="6" customWidth="1"/>
    <col min="173" max="173" width="7.625" style="6" customWidth="1"/>
    <col min="174" max="174" width="7.75" style="6" customWidth="1"/>
    <col min="175" max="175" width="10.75" style="6" customWidth="1"/>
    <col min="176" max="176" width="9.125" style="6" customWidth="1"/>
    <col min="177" max="177" width="8.25" style="6" customWidth="1"/>
    <col min="178" max="178" width="7.5" style="6" customWidth="1"/>
    <col min="179" max="181" width="6.5" style="6" customWidth="1"/>
    <col min="182" max="16384" width="8.125" style="6"/>
  </cols>
  <sheetData>
    <row r="1" spans="1:26" x14ac:dyDescent="0.15">
      <c r="A1" s="57" t="s">
        <v>343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x14ac:dyDescent="0.15">
      <c r="A2" s="58" t="s">
        <v>0</v>
      </c>
      <c r="B2" s="58"/>
      <c r="C2" s="59" t="s">
        <v>26</v>
      </c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</row>
    <row r="3" spans="1:26" x14ac:dyDescent="0.15">
      <c r="A3" s="62" t="s">
        <v>1</v>
      </c>
      <c r="B3" s="64" t="s">
        <v>2</v>
      </c>
      <c r="C3" s="7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9">
        <v>19</v>
      </c>
      <c r="V3" s="8">
        <v>20</v>
      </c>
      <c r="W3" s="8">
        <v>21</v>
      </c>
      <c r="X3" s="8">
        <v>22</v>
      </c>
      <c r="Y3" s="10">
        <v>23</v>
      </c>
      <c r="Z3" s="66" t="s">
        <v>3</v>
      </c>
    </row>
    <row r="4" spans="1:26" ht="40.5" x14ac:dyDescent="0.15">
      <c r="A4" s="63"/>
      <c r="B4" s="65"/>
      <c r="C4" s="14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344</v>
      </c>
      <c r="Y4" s="12" t="s">
        <v>345</v>
      </c>
      <c r="Z4" s="67"/>
    </row>
    <row r="5" spans="1:26" ht="13.5" customHeight="1" x14ac:dyDescent="0.15">
      <c r="A5" s="15">
        <v>1</v>
      </c>
      <c r="B5" s="16" t="s">
        <v>27</v>
      </c>
      <c r="C5" s="17">
        <v>19.199680650211661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9"/>
      <c r="W5" s="20">
        <v>1.6795574577592776</v>
      </c>
      <c r="X5" s="20">
        <v>8.6444860959446004</v>
      </c>
      <c r="Y5" s="21">
        <v>70.215528542915919</v>
      </c>
      <c r="Z5" s="22">
        <v>99.739252746831454</v>
      </c>
    </row>
    <row r="6" spans="1:26" ht="13.5" customHeight="1" x14ac:dyDescent="0.15">
      <c r="A6" s="15">
        <v>2</v>
      </c>
      <c r="B6" s="16" t="s">
        <v>28</v>
      </c>
      <c r="C6" s="23">
        <v>0.47579059174312177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  <c r="W6" s="24">
        <v>2.6637280039151546E-2</v>
      </c>
      <c r="X6" s="19"/>
      <c r="Y6" s="25"/>
      <c r="Z6" s="26">
        <v>0.50242787178227333</v>
      </c>
    </row>
    <row r="7" spans="1:26" ht="13.5" customHeight="1" x14ac:dyDescent="0.15">
      <c r="A7" s="15">
        <v>3</v>
      </c>
      <c r="B7" s="16" t="s">
        <v>29</v>
      </c>
      <c r="C7" s="27"/>
      <c r="D7" s="18"/>
      <c r="E7" s="18"/>
      <c r="F7" s="28">
        <v>168.8677780074749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9"/>
      <c r="W7" s="19"/>
      <c r="X7" s="19"/>
      <c r="Y7" s="25"/>
      <c r="Z7" s="22">
        <v>168.8677780074749</v>
      </c>
    </row>
    <row r="8" spans="1:26" ht="13.5" customHeight="1" x14ac:dyDescent="0.15">
      <c r="A8" s="15">
        <v>4</v>
      </c>
      <c r="B8" s="16" t="s">
        <v>30</v>
      </c>
      <c r="C8" s="29">
        <v>5.3217235175848545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9"/>
      <c r="W8" s="24">
        <v>2.0079500540262273E-2</v>
      </c>
      <c r="X8" s="19"/>
      <c r="Y8" s="25"/>
      <c r="Z8" s="30">
        <v>5.341803018125117</v>
      </c>
    </row>
    <row r="9" spans="1:26" ht="13.5" customHeight="1" x14ac:dyDescent="0.15">
      <c r="A9" s="15">
        <v>5</v>
      </c>
      <c r="B9" s="16" t="s">
        <v>31</v>
      </c>
      <c r="C9" s="27"/>
      <c r="D9" s="18"/>
      <c r="E9" s="18"/>
      <c r="F9" s="28">
        <v>168.8677780074749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  <c r="W9" s="19"/>
      <c r="X9" s="19"/>
      <c r="Y9" s="25"/>
      <c r="Z9" s="22">
        <v>168.8677780074749</v>
      </c>
    </row>
    <row r="10" spans="1:26" ht="13.5" customHeight="1" x14ac:dyDescent="0.15">
      <c r="A10" s="15">
        <v>6</v>
      </c>
      <c r="B10" s="16" t="s">
        <v>32</v>
      </c>
      <c r="C10" s="31">
        <v>5.3184431445630356E-2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32">
        <v>5.2358608647998838E-5</v>
      </c>
      <c r="X10" s="19"/>
      <c r="Y10" s="25"/>
      <c r="Z10" s="33">
        <v>5.3236790054278352E-2</v>
      </c>
    </row>
    <row r="11" spans="1:26" ht="13.5" customHeight="1" x14ac:dyDescent="0.15">
      <c r="A11" s="15">
        <v>7</v>
      </c>
      <c r="B11" s="16" t="s">
        <v>33</v>
      </c>
      <c r="C11" s="29">
        <v>4.0397179480470173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9"/>
      <c r="W11" s="24">
        <v>7.673423987969305E-2</v>
      </c>
      <c r="X11" s="19"/>
      <c r="Y11" s="25"/>
      <c r="Z11" s="30">
        <v>4.1164521879267104</v>
      </c>
    </row>
    <row r="12" spans="1:26" ht="13.5" customHeight="1" x14ac:dyDescent="0.15">
      <c r="A12" s="15">
        <v>8</v>
      </c>
      <c r="B12" s="16" t="s">
        <v>34</v>
      </c>
      <c r="C12" s="31">
        <v>2.5788872181006138E-2</v>
      </c>
      <c r="D12" s="18"/>
      <c r="E12" s="18"/>
      <c r="F12" s="28">
        <v>168.8677780074749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9"/>
      <c r="W12" s="34">
        <v>5.2079976669793632E-4</v>
      </c>
      <c r="X12" s="19"/>
      <c r="Y12" s="25"/>
      <c r="Z12" s="22">
        <v>168.8940876794226</v>
      </c>
    </row>
    <row r="13" spans="1:26" ht="13.5" customHeight="1" x14ac:dyDescent="0.15">
      <c r="A13" s="15">
        <v>9</v>
      </c>
      <c r="B13" s="16" t="s">
        <v>35</v>
      </c>
      <c r="C13" s="31">
        <v>3.1195202314778094E-2</v>
      </c>
      <c r="D13" s="18"/>
      <c r="E13" s="18"/>
      <c r="F13" s="18"/>
      <c r="G13" s="18"/>
      <c r="H13" s="18"/>
      <c r="I13" s="18"/>
      <c r="J13" s="18"/>
      <c r="K13" s="18"/>
      <c r="L13" s="28">
        <v>79.841200499999999</v>
      </c>
      <c r="M13" s="18"/>
      <c r="N13" s="18"/>
      <c r="O13" s="18"/>
      <c r="P13" s="18"/>
      <c r="Q13" s="18"/>
      <c r="R13" s="18"/>
      <c r="S13" s="18"/>
      <c r="T13" s="18"/>
      <c r="U13" s="18"/>
      <c r="V13" s="19"/>
      <c r="W13" s="19"/>
      <c r="X13" s="19"/>
      <c r="Y13" s="25"/>
      <c r="Z13" s="22">
        <v>79.872395702314776</v>
      </c>
    </row>
    <row r="14" spans="1:26" ht="13.5" customHeight="1" x14ac:dyDescent="0.15">
      <c r="A14" s="15">
        <v>10</v>
      </c>
      <c r="B14" s="16" t="s">
        <v>36</v>
      </c>
      <c r="C14" s="27"/>
      <c r="D14" s="18"/>
      <c r="E14" s="18"/>
      <c r="F14" s="18"/>
      <c r="G14" s="18"/>
      <c r="H14" s="18"/>
      <c r="I14" s="18"/>
      <c r="J14" s="18"/>
      <c r="K14" s="28">
        <v>76.827295479263682</v>
      </c>
      <c r="L14" s="28">
        <v>257.70086809999998</v>
      </c>
      <c r="M14" s="28">
        <v>2575.1143960619302</v>
      </c>
      <c r="N14" s="28">
        <v>22.428816634488278</v>
      </c>
      <c r="O14" s="28">
        <v>367.27246786478429</v>
      </c>
      <c r="P14" s="35">
        <v>3.2897176911489359</v>
      </c>
      <c r="Q14" s="18"/>
      <c r="R14" s="18"/>
      <c r="S14" s="18"/>
      <c r="T14" s="18"/>
      <c r="U14" s="18"/>
      <c r="V14" s="19"/>
      <c r="W14" s="19"/>
      <c r="X14" s="19"/>
      <c r="Y14" s="25"/>
      <c r="Z14" s="22">
        <v>3302.6335618316148</v>
      </c>
    </row>
    <row r="15" spans="1:26" ht="13.5" customHeight="1" x14ac:dyDescent="0.15">
      <c r="A15" s="15">
        <v>11</v>
      </c>
      <c r="B15" s="16" t="s">
        <v>37</v>
      </c>
      <c r="C15" s="23">
        <v>0.13650031003301991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9"/>
      <c r="W15" s="19"/>
      <c r="X15" s="19"/>
      <c r="Y15" s="25"/>
      <c r="Z15" s="26">
        <v>0.13650031003301991</v>
      </c>
    </row>
    <row r="16" spans="1:26" ht="13.5" customHeight="1" x14ac:dyDescent="0.15">
      <c r="A16" s="15">
        <v>12</v>
      </c>
      <c r="B16" s="16" t="s">
        <v>38</v>
      </c>
      <c r="C16" s="31">
        <v>3.3280618404365903E-3</v>
      </c>
      <c r="D16" s="18"/>
      <c r="E16" s="18"/>
      <c r="F16" s="18"/>
      <c r="G16" s="18"/>
      <c r="H16" s="18"/>
      <c r="I16" s="18"/>
      <c r="J16" s="18"/>
      <c r="K16" s="28">
        <v>413.02075029428249</v>
      </c>
      <c r="L16" s="28">
        <v>1416.4003786000001</v>
      </c>
      <c r="M16" s="28">
        <v>14064.307350370751</v>
      </c>
      <c r="N16" s="28">
        <v>123.2681482864527</v>
      </c>
      <c r="O16" s="28">
        <v>1557.2966674801698</v>
      </c>
      <c r="P16" s="28">
        <v>20.272082112853347</v>
      </c>
      <c r="Q16" s="18"/>
      <c r="R16" s="18"/>
      <c r="S16" s="18"/>
      <c r="T16" s="18"/>
      <c r="U16" s="18"/>
      <c r="V16" s="19"/>
      <c r="W16" s="34">
        <v>4.8604704994707325E-4</v>
      </c>
      <c r="X16" s="19"/>
      <c r="Y16" s="21">
        <v>30.135080415869972</v>
      </c>
      <c r="Z16" s="22">
        <v>17624.704271669267</v>
      </c>
    </row>
    <row r="17" spans="1:26" ht="13.5" customHeight="1" x14ac:dyDescent="0.15">
      <c r="A17" s="15">
        <v>13</v>
      </c>
      <c r="B17" s="16" t="s">
        <v>39</v>
      </c>
      <c r="C17" s="17">
        <v>81.909974879644977</v>
      </c>
      <c r="D17" s="28">
        <v>110.99999999999999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  <c r="W17" s="36">
        <v>19.967473405651216</v>
      </c>
      <c r="X17" s="19"/>
      <c r="Y17" s="25"/>
      <c r="Z17" s="22">
        <v>212.87744828529617</v>
      </c>
    </row>
    <row r="18" spans="1:26" ht="13.5" customHeight="1" x14ac:dyDescent="0.15">
      <c r="A18" s="15">
        <v>14</v>
      </c>
      <c r="B18" s="16" t="s">
        <v>346</v>
      </c>
      <c r="C18" s="2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9"/>
      <c r="W18" s="19"/>
      <c r="X18" s="19"/>
      <c r="Y18" s="25"/>
      <c r="Z18" s="37"/>
    </row>
    <row r="19" spans="1:26" ht="13.5" customHeight="1" x14ac:dyDescent="0.15">
      <c r="A19" s="15">
        <v>15</v>
      </c>
      <c r="B19" s="16" t="s">
        <v>347</v>
      </c>
      <c r="C19" s="2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9"/>
      <c r="W19" s="19"/>
      <c r="X19" s="19"/>
      <c r="Y19" s="25"/>
      <c r="Z19" s="37"/>
    </row>
    <row r="20" spans="1:26" ht="13.5" customHeight="1" x14ac:dyDescent="0.15">
      <c r="A20" s="15">
        <v>16</v>
      </c>
      <c r="B20" s="16" t="s">
        <v>40</v>
      </c>
      <c r="C20" s="38">
        <v>3.0497134525450794E-4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9"/>
      <c r="W20" s="19"/>
      <c r="X20" s="19"/>
      <c r="Y20" s="25"/>
      <c r="Z20" s="39">
        <v>3.0497134525450794E-4</v>
      </c>
    </row>
    <row r="21" spans="1:26" ht="13.5" customHeight="1" x14ac:dyDescent="0.15">
      <c r="A21" s="15">
        <v>17</v>
      </c>
      <c r="B21" s="16" t="s">
        <v>41</v>
      </c>
      <c r="C21" s="2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9"/>
      <c r="W21" s="19"/>
      <c r="X21" s="19"/>
      <c r="Y21" s="25"/>
      <c r="Z21" s="37"/>
    </row>
    <row r="22" spans="1:26" ht="13.5" customHeight="1" x14ac:dyDescent="0.15">
      <c r="A22" s="15">
        <v>18</v>
      </c>
      <c r="B22" s="16" t="s">
        <v>42</v>
      </c>
      <c r="C22" s="31">
        <v>8.1087077149292683E-2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9"/>
      <c r="W22" s="24">
        <v>5.4356977661395509E-3</v>
      </c>
      <c r="X22" s="19"/>
      <c r="Y22" s="25"/>
      <c r="Z22" s="33">
        <v>8.6522774915432227E-2</v>
      </c>
    </row>
    <row r="23" spans="1:26" ht="13.5" customHeight="1" x14ac:dyDescent="0.15">
      <c r="A23" s="15">
        <v>19</v>
      </c>
      <c r="B23" s="16" t="s">
        <v>348</v>
      </c>
      <c r="C23" s="2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9"/>
      <c r="W23" s="19"/>
      <c r="X23" s="19"/>
      <c r="Y23" s="25"/>
      <c r="Z23" s="37"/>
    </row>
    <row r="24" spans="1:26" ht="13.5" customHeight="1" x14ac:dyDescent="0.15">
      <c r="A24" s="15">
        <v>20</v>
      </c>
      <c r="B24" s="16" t="s">
        <v>43</v>
      </c>
      <c r="C24" s="17">
        <v>164.89922477268081</v>
      </c>
      <c r="D24" s="18"/>
      <c r="E24" s="18"/>
      <c r="F24" s="18"/>
      <c r="G24" s="18"/>
      <c r="H24" s="18"/>
      <c r="I24" s="28">
        <v>24232.010803738074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9"/>
      <c r="W24" s="36">
        <v>9571.8483623217599</v>
      </c>
      <c r="X24" s="19"/>
      <c r="Y24" s="25"/>
      <c r="Z24" s="22">
        <v>33968.758390832518</v>
      </c>
    </row>
    <row r="25" spans="1:26" ht="13.5" customHeight="1" x14ac:dyDescent="0.15">
      <c r="A25" s="15">
        <v>21</v>
      </c>
      <c r="B25" s="16" t="s">
        <v>44</v>
      </c>
      <c r="C25" s="2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9"/>
      <c r="W25" s="19"/>
      <c r="X25" s="19"/>
      <c r="Y25" s="25"/>
      <c r="Z25" s="37"/>
    </row>
    <row r="26" spans="1:26" ht="13.5" customHeight="1" x14ac:dyDescent="0.15">
      <c r="A26" s="15">
        <v>22</v>
      </c>
      <c r="B26" s="16" t="s">
        <v>45</v>
      </c>
      <c r="C26" s="27"/>
      <c r="D26" s="28">
        <v>47.2</v>
      </c>
      <c r="E26" s="28">
        <v>39.679110928808704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9"/>
      <c r="W26" s="19"/>
      <c r="X26" s="19"/>
      <c r="Y26" s="25"/>
      <c r="Z26" s="22">
        <v>86.8791109288087</v>
      </c>
    </row>
    <row r="27" spans="1:26" ht="13.5" customHeight="1" x14ac:dyDescent="0.15">
      <c r="A27" s="15">
        <v>23</v>
      </c>
      <c r="B27" s="16" t="s">
        <v>46</v>
      </c>
      <c r="C27" s="2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9"/>
      <c r="W27" s="19"/>
      <c r="X27" s="19"/>
      <c r="Y27" s="25"/>
      <c r="Z27" s="37"/>
    </row>
    <row r="28" spans="1:26" ht="13.5" customHeight="1" x14ac:dyDescent="0.15">
      <c r="A28" s="15">
        <v>24</v>
      </c>
      <c r="B28" s="16" t="s">
        <v>47</v>
      </c>
      <c r="C28" s="2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9"/>
      <c r="W28" s="19"/>
      <c r="X28" s="19"/>
      <c r="Y28" s="25"/>
      <c r="Z28" s="37"/>
    </row>
    <row r="29" spans="1:26" ht="13.5" customHeight="1" x14ac:dyDescent="0.15">
      <c r="A29" s="15">
        <v>25</v>
      </c>
      <c r="B29" s="16" t="s">
        <v>48</v>
      </c>
      <c r="C29" s="27"/>
      <c r="D29" s="28">
        <v>50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9"/>
      <c r="W29" s="19"/>
      <c r="X29" s="19"/>
      <c r="Y29" s="25"/>
      <c r="Z29" s="22">
        <v>50</v>
      </c>
    </row>
    <row r="30" spans="1:26" ht="13.5" customHeight="1" x14ac:dyDescent="0.15">
      <c r="A30" s="15">
        <v>26</v>
      </c>
      <c r="B30" s="16" t="s">
        <v>349</v>
      </c>
      <c r="C30" s="2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9"/>
      <c r="W30" s="19"/>
      <c r="X30" s="19"/>
      <c r="Y30" s="25"/>
      <c r="Z30" s="37"/>
    </row>
    <row r="31" spans="1:26" ht="13.5" customHeight="1" x14ac:dyDescent="0.15">
      <c r="A31" s="15">
        <v>27</v>
      </c>
      <c r="B31" s="16" t="s">
        <v>49</v>
      </c>
      <c r="C31" s="2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9"/>
      <c r="W31" s="19"/>
      <c r="X31" s="19"/>
      <c r="Y31" s="25"/>
      <c r="Z31" s="37"/>
    </row>
    <row r="32" spans="1:26" ht="13.5" customHeight="1" x14ac:dyDescent="0.15">
      <c r="A32" s="15">
        <v>28</v>
      </c>
      <c r="B32" s="16" t="s">
        <v>50</v>
      </c>
      <c r="C32" s="2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9"/>
      <c r="W32" s="19"/>
      <c r="X32" s="19"/>
      <c r="Y32" s="25"/>
      <c r="Z32" s="37"/>
    </row>
    <row r="33" spans="1:26" ht="13.5" customHeight="1" x14ac:dyDescent="0.15">
      <c r="A33" s="15">
        <v>29</v>
      </c>
      <c r="B33" s="16" t="s">
        <v>51</v>
      </c>
      <c r="C33" s="27"/>
      <c r="D33" s="28">
        <v>138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9"/>
      <c r="W33" s="19"/>
      <c r="X33" s="19"/>
      <c r="Y33" s="25"/>
      <c r="Z33" s="22">
        <v>138</v>
      </c>
    </row>
    <row r="34" spans="1:26" ht="40.5" customHeight="1" x14ac:dyDescent="0.15">
      <c r="A34" s="15">
        <v>30</v>
      </c>
      <c r="B34" s="16" t="s">
        <v>52</v>
      </c>
      <c r="C34" s="17">
        <v>966.44749174458786</v>
      </c>
      <c r="D34" s="28">
        <v>1690.4999999999998</v>
      </c>
      <c r="E34" s="28">
        <v>43.337150135095584</v>
      </c>
      <c r="F34" s="18"/>
      <c r="G34" s="18"/>
      <c r="H34" s="18"/>
      <c r="I34" s="28">
        <v>67106.111148647382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9"/>
      <c r="W34" s="36">
        <v>11985.79866560916</v>
      </c>
      <c r="X34" s="19"/>
      <c r="Y34" s="25"/>
      <c r="Z34" s="22">
        <v>81792.194456136232</v>
      </c>
    </row>
    <row r="35" spans="1:26" ht="13.5" customHeight="1" x14ac:dyDescent="0.15">
      <c r="A35" s="15">
        <v>31</v>
      </c>
      <c r="B35" s="16" t="s">
        <v>53</v>
      </c>
      <c r="C35" s="17">
        <v>25.317725315650634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9"/>
      <c r="W35" s="36">
        <v>64.584322414085634</v>
      </c>
      <c r="X35" s="19"/>
      <c r="Y35" s="40">
        <v>1.3893643513846858</v>
      </c>
      <c r="Z35" s="22">
        <v>91.291412081120953</v>
      </c>
    </row>
    <row r="36" spans="1:26" ht="13.5" customHeight="1" x14ac:dyDescent="0.15">
      <c r="A36" s="15">
        <v>32</v>
      </c>
      <c r="B36" s="16" t="s">
        <v>350</v>
      </c>
      <c r="C36" s="2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9"/>
      <c r="W36" s="19"/>
      <c r="X36" s="19"/>
      <c r="Y36" s="25"/>
      <c r="Z36" s="37"/>
    </row>
    <row r="37" spans="1:26" ht="13.5" customHeight="1" x14ac:dyDescent="0.15">
      <c r="A37" s="15">
        <v>33</v>
      </c>
      <c r="B37" s="16" t="s">
        <v>54</v>
      </c>
      <c r="C37" s="2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41">
        <v>0.20535855253785404</v>
      </c>
      <c r="R37" s="18"/>
      <c r="S37" s="18"/>
      <c r="T37" s="18"/>
      <c r="U37" s="18"/>
      <c r="V37" s="19"/>
      <c r="W37" s="19"/>
      <c r="X37" s="19"/>
      <c r="Y37" s="25"/>
      <c r="Z37" s="26">
        <v>0.20535855253785404</v>
      </c>
    </row>
    <row r="38" spans="1:26" ht="27" customHeight="1" x14ac:dyDescent="0.15">
      <c r="A38" s="15">
        <v>34</v>
      </c>
      <c r="B38" s="16" t="s">
        <v>351</v>
      </c>
      <c r="C38" s="23">
        <v>0.84909497984132498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9"/>
      <c r="W38" s="19"/>
      <c r="X38" s="19"/>
      <c r="Y38" s="25"/>
      <c r="Z38" s="26">
        <v>0.84909497984132498</v>
      </c>
    </row>
    <row r="39" spans="1:26" ht="13.5" customHeight="1" x14ac:dyDescent="0.15">
      <c r="A39" s="15">
        <v>35</v>
      </c>
      <c r="B39" s="16" t="s">
        <v>352</v>
      </c>
      <c r="C39" s="2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9"/>
      <c r="W39" s="19"/>
      <c r="X39" s="19"/>
      <c r="Y39" s="25"/>
      <c r="Z39" s="37"/>
    </row>
    <row r="40" spans="1:26" ht="13.5" customHeight="1" x14ac:dyDescent="0.15">
      <c r="A40" s="15">
        <v>36</v>
      </c>
      <c r="B40" s="16" t="s">
        <v>55</v>
      </c>
      <c r="C40" s="27"/>
      <c r="D40" s="18"/>
      <c r="E40" s="18"/>
      <c r="F40" s="18"/>
      <c r="G40" s="18"/>
      <c r="H40" s="18"/>
      <c r="I40" s="18"/>
      <c r="J40" s="18"/>
      <c r="K40" s="18"/>
      <c r="L40" s="28">
        <v>2244.2478867999998</v>
      </c>
      <c r="M40" s="18"/>
      <c r="N40" s="18"/>
      <c r="O40" s="18"/>
      <c r="P40" s="18"/>
      <c r="Q40" s="18"/>
      <c r="R40" s="18"/>
      <c r="S40" s="18"/>
      <c r="T40" s="18"/>
      <c r="U40" s="18"/>
      <c r="V40" s="19"/>
      <c r="W40" s="19"/>
      <c r="X40" s="19"/>
      <c r="Y40" s="25"/>
      <c r="Z40" s="22">
        <v>2244.2478867999998</v>
      </c>
    </row>
    <row r="41" spans="1:26" ht="13.5" customHeight="1" x14ac:dyDescent="0.15">
      <c r="A41" s="15">
        <v>37</v>
      </c>
      <c r="B41" s="16" t="s">
        <v>56</v>
      </c>
      <c r="C41" s="29">
        <v>1.5018111976189072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9"/>
      <c r="W41" s="42">
        <v>0.72343994925590693</v>
      </c>
      <c r="X41" s="19"/>
      <c r="Y41" s="25"/>
      <c r="Z41" s="30">
        <v>2.2252511468748142</v>
      </c>
    </row>
    <row r="42" spans="1:26" ht="40.5" customHeight="1" x14ac:dyDescent="0.15">
      <c r="A42" s="15">
        <v>38</v>
      </c>
      <c r="B42" s="16" t="s">
        <v>353</v>
      </c>
      <c r="C42" s="2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9"/>
      <c r="W42" s="19"/>
      <c r="X42" s="19"/>
      <c r="Y42" s="25"/>
      <c r="Z42" s="37"/>
    </row>
    <row r="43" spans="1:26" ht="13.5" customHeight="1" x14ac:dyDescent="0.15">
      <c r="A43" s="15">
        <v>39</v>
      </c>
      <c r="B43" s="16" t="s">
        <v>354</v>
      </c>
      <c r="C43" s="2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9"/>
      <c r="W43" s="19"/>
      <c r="X43" s="19"/>
      <c r="Y43" s="25"/>
      <c r="Z43" s="37"/>
    </row>
    <row r="44" spans="1:26" ht="13.5" customHeight="1" x14ac:dyDescent="0.15">
      <c r="A44" s="15">
        <v>40</v>
      </c>
      <c r="B44" s="16" t="s">
        <v>57</v>
      </c>
      <c r="C44" s="27"/>
      <c r="D44" s="28">
        <v>280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9"/>
      <c r="W44" s="19"/>
      <c r="X44" s="19"/>
      <c r="Y44" s="25"/>
      <c r="Z44" s="22">
        <v>280</v>
      </c>
    </row>
    <row r="45" spans="1:26" ht="13.5" customHeight="1" x14ac:dyDescent="0.15">
      <c r="A45" s="15">
        <v>41</v>
      </c>
      <c r="B45" s="16" t="s">
        <v>58</v>
      </c>
      <c r="C45" s="27"/>
      <c r="D45" s="28">
        <v>40.000000000000007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9"/>
      <c r="W45" s="19"/>
      <c r="X45" s="19"/>
      <c r="Y45" s="25"/>
      <c r="Z45" s="22">
        <v>40.000000000000007</v>
      </c>
    </row>
    <row r="46" spans="1:26" ht="13.5" customHeight="1" x14ac:dyDescent="0.15">
      <c r="A46" s="15">
        <v>42</v>
      </c>
      <c r="B46" s="16" t="s">
        <v>355</v>
      </c>
      <c r="C46" s="23">
        <v>0.34505326836678479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9"/>
      <c r="W46" s="19"/>
      <c r="X46" s="19"/>
      <c r="Y46" s="25"/>
      <c r="Z46" s="26">
        <v>0.34505326836678479</v>
      </c>
    </row>
    <row r="47" spans="1:26" ht="13.5" customHeight="1" x14ac:dyDescent="0.15">
      <c r="A47" s="15">
        <v>43</v>
      </c>
      <c r="B47" s="16" t="s">
        <v>356</v>
      </c>
      <c r="C47" s="2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9"/>
      <c r="W47" s="19"/>
      <c r="X47" s="19"/>
      <c r="Y47" s="25"/>
      <c r="Z47" s="37"/>
    </row>
    <row r="48" spans="1:26" ht="13.5" customHeight="1" x14ac:dyDescent="0.15">
      <c r="A48" s="15">
        <v>44</v>
      </c>
      <c r="B48" s="16" t="s">
        <v>357</v>
      </c>
      <c r="C48" s="43">
        <v>5.0443603852211525E-5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9"/>
      <c r="W48" s="19"/>
      <c r="X48" s="19"/>
      <c r="Y48" s="44">
        <v>5.1293908499710928E-3</v>
      </c>
      <c r="Z48" s="33">
        <v>5.1798344538233039E-3</v>
      </c>
    </row>
    <row r="49" spans="1:26" ht="13.5" customHeight="1" x14ac:dyDescent="0.15">
      <c r="A49" s="15">
        <v>45</v>
      </c>
      <c r="B49" s="16" t="s">
        <v>358</v>
      </c>
      <c r="C49" s="2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9"/>
      <c r="W49" s="19"/>
      <c r="X49" s="19"/>
      <c r="Y49" s="25"/>
      <c r="Z49" s="37"/>
    </row>
    <row r="50" spans="1:26" ht="13.5" customHeight="1" x14ac:dyDescent="0.15">
      <c r="A50" s="15">
        <v>46</v>
      </c>
      <c r="B50" s="16" t="s">
        <v>59</v>
      </c>
      <c r="C50" s="27"/>
      <c r="D50" s="28">
        <v>14.000000000000002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9"/>
      <c r="W50" s="19"/>
      <c r="X50" s="19"/>
      <c r="Y50" s="25"/>
      <c r="Z50" s="22">
        <v>14.000000000000002</v>
      </c>
    </row>
    <row r="51" spans="1:26" ht="13.5" customHeight="1" x14ac:dyDescent="0.15">
      <c r="A51" s="15">
        <v>47</v>
      </c>
      <c r="B51" s="16" t="s">
        <v>60</v>
      </c>
      <c r="C51" s="27"/>
      <c r="D51" s="28">
        <v>206.00000000000003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9"/>
      <c r="W51" s="19"/>
      <c r="X51" s="19"/>
      <c r="Y51" s="25"/>
      <c r="Z51" s="22">
        <v>206.00000000000003</v>
      </c>
    </row>
    <row r="52" spans="1:26" ht="13.5" customHeight="1" x14ac:dyDescent="0.15">
      <c r="A52" s="15">
        <v>48</v>
      </c>
      <c r="B52" s="16" t="s">
        <v>61</v>
      </c>
      <c r="C52" s="27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9"/>
      <c r="W52" s="19"/>
      <c r="X52" s="19"/>
      <c r="Y52" s="25"/>
      <c r="Z52" s="37"/>
    </row>
    <row r="53" spans="1:26" ht="13.5" customHeight="1" x14ac:dyDescent="0.15">
      <c r="A53" s="15">
        <v>49</v>
      </c>
      <c r="B53" s="16" t="s">
        <v>62</v>
      </c>
      <c r="C53" s="27"/>
      <c r="D53" s="28">
        <v>1490.6999999999998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9"/>
      <c r="W53" s="19"/>
      <c r="X53" s="19"/>
      <c r="Y53" s="25"/>
      <c r="Z53" s="22">
        <v>1490.6999999999998</v>
      </c>
    </row>
    <row r="54" spans="1:26" ht="13.5" customHeight="1" x14ac:dyDescent="0.15">
      <c r="A54" s="15">
        <v>50</v>
      </c>
      <c r="B54" s="16" t="s">
        <v>63</v>
      </c>
      <c r="C54" s="27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9"/>
      <c r="W54" s="19"/>
      <c r="X54" s="19"/>
      <c r="Y54" s="25"/>
      <c r="Z54" s="37"/>
    </row>
    <row r="55" spans="1:26" ht="13.5" customHeight="1" x14ac:dyDescent="0.15">
      <c r="A55" s="15">
        <v>51</v>
      </c>
      <c r="B55" s="16" t="s">
        <v>64</v>
      </c>
      <c r="C55" s="23">
        <v>0.23296628961398902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9"/>
      <c r="W55" s="19"/>
      <c r="X55" s="19"/>
      <c r="Y55" s="25"/>
      <c r="Z55" s="26">
        <v>0.23296628961398902</v>
      </c>
    </row>
    <row r="56" spans="1:26" ht="13.5" customHeight="1" x14ac:dyDescent="0.15">
      <c r="A56" s="15">
        <v>52</v>
      </c>
      <c r="B56" s="16" t="s">
        <v>65</v>
      </c>
      <c r="C56" s="27"/>
      <c r="D56" s="28">
        <v>240</v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9"/>
      <c r="W56" s="19"/>
      <c r="X56" s="19"/>
      <c r="Y56" s="25"/>
      <c r="Z56" s="22">
        <v>240</v>
      </c>
    </row>
    <row r="57" spans="1:26" ht="13.5" customHeight="1" x14ac:dyDescent="0.15">
      <c r="A57" s="15">
        <v>53</v>
      </c>
      <c r="B57" s="16" t="s">
        <v>66</v>
      </c>
      <c r="C57" s="17">
        <v>45526.8919742246</v>
      </c>
      <c r="D57" s="28">
        <v>11277.800000000001</v>
      </c>
      <c r="E57" s="28">
        <v>47.840597484631253</v>
      </c>
      <c r="F57" s="18"/>
      <c r="G57" s="28">
        <v>29169.669857894252</v>
      </c>
      <c r="H57" s="18"/>
      <c r="I57" s="18"/>
      <c r="J57" s="18"/>
      <c r="K57" s="28">
        <v>1316.6476089401847</v>
      </c>
      <c r="L57" s="18"/>
      <c r="M57" s="28">
        <v>39480.047841127336</v>
      </c>
      <c r="N57" s="28">
        <v>1413.1336422449933</v>
      </c>
      <c r="O57" s="28">
        <v>453.21014438293429</v>
      </c>
      <c r="P57" s="28">
        <v>224.04479672172326</v>
      </c>
      <c r="Q57" s="18"/>
      <c r="R57" s="18"/>
      <c r="S57" s="18"/>
      <c r="T57" s="18"/>
      <c r="U57" s="18"/>
      <c r="V57" s="19"/>
      <c r="W57" s="36">
        <v>10.495555378373748</v>
      </c>
      <c r="X57" s="19"/>
      <c r="Y57" s="40">
        <v>4.2584564659231745</v>
      </c>
      <c r="Z57" s="22">
        <v>128924.04047486496</v>
      </c>
    </row>
    <row r="58" spans="1:26" ht="13.5" customHeight="1" x14ac:dyDescent="0.15">
      <c r="A58" s="15">
        <v>54</v>
      </c>
      <c r="B58" s="16" t="s">
        <v>67</v>
      </c>
      <c r="C58" s="27"/>
      <c r="D58" s="28">
        <v>33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9"/>
      <c r="W58" s="19"/>
      <c r="X58" s="19"/>
      <c r="Y58" s="25"/>
      <c r="Z58" s="22">
        <v>33</v>
      </c>
    </row>
    <row r="59" spans="1:26" ht="13.5" customHeight="1" x14ac:dyDescent="0.15">
      <c r="A59" s="15">
        <v>55</v>
      </c>
      <c r="B59" s="16" t="s">
        <v>359</v>
      </c>
      <c r="C59" s="27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9"/>
      <c r="W59" s="19"/>
      <c r="X59" s="19"/>
      <c r="Y59" s="25"/>
      <c r="Z59" s="37"/>
    </row>
    <row r="60" spans="1:26" ht="13.5" customHeight="1" x14ac:dyDescent="0.15">
      <c r="A60" s="15">
        <v>56</v>
      </c>
      <c r="B60" s="16" t="s">
        <v>68</v>
      </c>
      <c r="C60" s="17">
        <v>210.27272639051344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9"/>
      <c r="W60" s="36">
        <v>73.614037704862341</v>
      </c>
      <c r="X60" s="19"/>
      <c r="Y60" s="25"/>
      <c r="Z60" s="22">
        <v>283.88676409537578</v>
      </c>
    </row>
    <row r="61" spans="1:26" ht="13.5" customHeight="1" x14ac:dyDescent="0.15">
      <c r="A61" s="15">
        <v>57</v>
      </c>
      <c r="B61" s="16" t="s">
        <v>69</v>
      </c>
      <c r="C61" s="17">
        <v>841.54604447820111</v>
      </c>
      <c r="D61" s="18"/>
      <c r="E61" s="35">
        <v>7.6992698680356231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9"/>
      <c r="W61" s="24">
        <v>5.4675259459294169E-2</v>
      </c>
      <c r="X61" s="19"/>
      <c r="Y61" s="25"/>
      <c r="Z61" s="22">
        <v>849.29998960569594</v>
      </c>
    </row>
    <row r="62" spans="1:26" ht="13.5" customHeight="1" x14ac:dyDescent="0.15">
      <c r="A62" s="15">
        <v>58</v>
      </c>
      <c r="B62" s="16" t="s">
        <v>70</v>
      </c>
      <c r="C62" s="17">
        <v>41.653592448773864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9"/>
      <c r="W62" s="24">
        <v>4.04643176278289E-2</v>
      </c>
      <c r="X62" s="19"/>
      <c r="Y62" s="25"/>
      <c r="Z62" s="22">
        <v>41.694056766401694</v>
      </c>
    </row>
    <row r="63" spans="1:26" ht="13.5" customHeight="1" x14ac:dyDescent="0.15">
      <c r="A63" s="15">
        <v>59</v>
      </c>
      <c r="B63" s="16" t="s">
        <v>71</v>
      </c>
      <c r="C63" s="31">
        <v>2.3641614012431332E-2</v>
      </c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9"/>
      <c r="W63" s="34">
        <v>4.4467418594783535E-4</v>
      </c>
      <c r="X63" s="19"/>
      <c r="Y63" s="25"/>
      <c r="Z63" s="33">
        <v>2.4086288198379168E-2</v>
      </c>
    </row>
    <row r="64" spans="1:26" ht="13.5" customHeight="1" x14ac:dyDescent="0.15">
      <c r="A64" s="15">
        <v>60</v>
      </c>
      <c r="B64" s="16" t="s">
        <v>72</v>
      </c>
      <c r="C64" s="29">
        <v>2.8459623008826815</v>
      </c>
      <c r="D64" s="18"/>
      <c r="E64" s="18"/>
      <c r="F64" s="18"/>
      <c r="G64" s="18"/>
      <c r="H64" s="18"/>
      <c r="I64" s="28">
        <v>27.019157577474441</v>
      </c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9"/>
      <c r="W64" s="36">
        <v>282.41714890046825</v>
      </c>
      <c r="X64" s="19"/>
      <c r="Y64" s="25"/>
      <c r="Z64" s="22">
        <v>312.28226877882537</v>
      </c>
    </row>
    <row r="65" spans="1:26" ht="13.5" customHeight="1" x14ac:dyDescent="0.15">
      <c r="A65" s="15">
        <v>61</v>
      </c>
      <c r="B65" s="16" t="s">
        <v>73</v>
      </c>
      <c r="C65" s="2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9"/>
      <c r="W65" s="19"/>
      <c r="X65" s="19"/>
      <c r="Y65" s="25"/>
      <c r="Z65" s="37"/>
    </row>
    <row r="66" spans="1:26" ht="13.5" customHeight="1" x14ac:dyDescent="0.15">
      <c r="A66" s="15">
        <v>62</v>
      </c>
      <c r="B66" s="16" t="s">
        <v>74</v>
      </c>
      <c r="C66" s="27"/>
      <c r="D66" s="28">
        <v>10379.000000000002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9"/>
      <c r="W66" s="19"/>
      <c r="X66" s="19"/>
      <c r="Y66" s="25"/>
      <c r="Z66" s="22">
        <v>10379.000000000002</v>
      </c>
    </row>
    <row r="67" spans="1:26" ht="13.5" customHeight="1" x14ac:dyDescent="0.15">
      <c r="A67" s="15">
        <v>63</v>
      </c>
      <c r="B67" s="16" t="s">
        <v>75</v>
      </c>
      <c r="C67" s="27"/>
      <c r="D67" s="28">
        <v>786.90000000000009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9"/>
      <c r="W67" s="19"/>
      <c r="X67" s="19"/>
      <c r="Y67" s="25"/>
      <c r="Z67" s="22">
        <v>786.90000000000009</v>
      </c>
    </row>
    <row r="68" spans="1:26" ht="13.5" customHeight="1" x14ac:dyDescent="0.15">
      <c r="A68" s="15">
        <v>64</v>
      </c>
      <c r="B68" s="16" t="s">
        <v>76</v>
      </c>
      <c r="C68" s="27"/>
      <c r="D68" s="28">
        <v>210</v>
      </c>
      <c r="E68" s="28">
        <v>34.26620227750287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9"/>
      <c r="W68" s="19"/>
      <c r="X68" s="19"/>
      <c r="Y68" s="25"/>
      <c r="Z68" s="22">
        <v>244.26620227750288</v>
      </c>
    </row>
    <row r="69" spans="1:26" ht="13.5" customHeight="1" x14ac:dyDescent="0.15">
      <c r="A69" s="15">
        <v>65</v>
      </c>
      <c r="B69" s="16" t="s">
        <v>360</v>
      </c>
      <c r="C69" s="23">
        <v>0.11112254436731979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9"/>
      <c r="W69" s="19"/>
      <c r="X69" s="19"/>
      <c r="Y69" s="25"/>
      <c r="Z69" s="26">
        <v>0.11112254436731979</v>
      </c>
    </row>
    <row r="70" spans="1:26" ht="13.5" customHeight="1" x14ac:dyDescent="0.15">
      <c r="A70" s="15">
        <v>66</v>
      </c>
      <c r="B70" s="16" t="s">
        <v>361</v>
      </c>
      <c r="C70" s="27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9"/>
      <c r="W70" s="19"/>
      <c r="X70" s="19"/>
      <c r="Y70" s="25"/>
      <c r="Z70" s="37"/>
    </row>
    <row r="71" spans="1:26" ht="13.5" customHeight="1" x14ac:dyDescent="0.15">
      <c r="A71" s="15">
        <v>67</v>
      </c>
      <c r="B71" s="16" t="s">
        <v>362</v>
      </c>
      <c r="C71" s="2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9"/>
      <c r="W71" s="19"/>
      <c r="X71" s="19"/>
      <c r="Y71" s="25"/>
      <c r="Z71" s="37"/>
    </row>
    <row r="72" spans="1:26" ht="13.5" customHeight="1" x14ac:dyDescent="0.15">
      <c r="A72" s="15">
        <v>68</v>
      </c>
      <c r="B72" s="16" t="s">
        <v>363</v>
      </c>
      <c r="C72" s="31">
        <v>3.2759705525005595E-2</v>
      </c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9"/>
      <c r="W72" s="19"/>
      <c r="X72" s="19"/>
      <c r="Y72" s="25"/>
      <c r="Z72" s="33">
        <v>3.2759705525005595E-2</v>
      </c>
    </row>
    <row r="73" spans="1:26" ht="27" customHeight="1" x14ac:dyDescent="0.15">
      <c r="A73" s="15">
        <v>69</v>
      </c>
      <c r="B73" s="16" t="s">
        <v>77</v>
      </c>
      <c r="C73" s="27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9"/>
      <c r="W73" s="19"/>
      <c r="X73" s="19"/>
      <c r="Y73" s="25"/>
      <c r="Z73" s="37"/>
    </row>
    <row r="74" spans="1:26" ht="27" customHeight="1" x14ac:dyDescent="0.15">
      <c r="A74" s="15">
        <v>70</v>
      </c>
      <c r="B74" s="16" t="s">
        <v>78</v>
      </c>
      <c r="C74" s="27"/>
      <c r="D74" s="28">
        <v>25.6005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9"/>
      <c r="W74" s="19"/>
      <c r="X74" s="19"/>
      <c r="Y74" s="25"/>
      <c r="Z74" s="22">
        <v>25.6005</v>
      </c>
    </row>
    <row r="75" spans="1:26" ht="13.5" customHeight="1" x14ac:dyDescent="0.15">
      <c r="A75" s="15">
        <v>71</v>
      </c>
      <c r="B75" s="16" t="s">
        <v>79</v>
      </c>
      <c r="C75" s="23">
        <v>0.32051103426892824</v>
      </c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9"/>
      <c r="W75" s="19"/>
      <c r="X75" s="19"/>
      <c r="Y75" s="25"/>
      <c r="Z75" s="26">
        <v>0.32051103426892824</v>
      </c>
    </row>
    <row r="76" spans="1:26" ht="27" customHeight="1" x14ac:dyDescent="0.15">
      <c r="A76" s="15">
        <v>72</v>
      </c>
      <c r="B76" s="16" t="s">
        <v>364</v>
      </c>
      <c r="C76" s="27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9"/>
      <c r="W76" s="19"/>
      <c r="X76" s="19"/>
      <c r="Y76" s="25"/>
      <c r="Z76" s="37"/>
    </row>
    <row r="77" spans="1:26" ht="13.5" customHeight="1" x14ac:dyDescent="0.15">
      <c r="A77" s="15">
        <v>73</v>
      </c>
      <c r="B77" s="16" t="s">
        <v>80</v>
      </c>
      <c r="C77" s="23">
        <v>0.10662302198861448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9"/>
      <c r="W77" s="32">
        <v>3.490017504051013E-5</v>
      </c>
      <c r="X77" s="19"/>
      <c r="Y77" s="25"/>
      <c r="Z77" s="26">
        <v>0.10665792216365499</v>
      </c>
    </row>
    <row r="78" spans="1:26" ht="13.5" customHeight="1" x14ac:dyDescent="0.15">
      <c r="A78" s="15">
        <v>74</v>
      </c>
      <c r="B78" s="16" t="s">
        <v>365</v>
      </c>
      <c r="C78" s="27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9"/>
      <c r="W78" s="19"/>
      <c r="X78" s="19"/>
      <c r="Y78" s="25"/>
      <c r="Z78" s="37"/>
    </row>
    <row r="79" spans="1:26" ht="13.5" customHeight="1" x14ac:dyDescent="0.15">
      <c r="A79" s="15">
        <v>75</v>
      </c>
      <c r="B79" s="16" t="s">
        <v>81</v>
      </c>
      <c r="C79" s="31">
        <v>1.1785088202370064E-2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9"/>
      <c r="W79" s="24">
        <v>8.0340278486039467E-3</v>
      </c>
      <c r="X79" s="20">
        <v>6.0889837090275156</v>
      </c>
      <c r="Y79" s="40">
        <v>1.1258209112029345</v>
      </c>
      <c r="Z79" s="30">
        <v>7.2346237362814243</v>
      </c>
    </row>
    <row r="80" spans="1:26" ht="13.5" customHeight="1" x14ac:dyDescent="0.15">
      <c r="A80" s="15">
        <v>76</v>
      </c>
      <c r="B80" s="16" t="s">
        <v>82</v>
      </c>
      <c r="C80" s="29">
        <v>1.7049791336227968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9"/>
      <c r="W80" s="19"/>
      <c r="X80" s="19"/>
      <c r="Y80" s="25"/>
      <c r="Z80" s="30">
        <v>1.7049791336227968</v>
      </c>
    </row>
    <row r="81" spans="1:26" ht="13.5" customHeight="1" x14ac:dyDescent="0.15">
      <c r="A81" s="15">
        <v>77</v>
      </c>
      <c r="B81" s="16" t="s">
        <v>366</v>
      </c>
      <c r="C81" s="27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9"/>
      <c r="W81" s="19"/>
      <c r="X81" s="19"/>
      <c r="Y81" s="25"/>
      <c r="Z81" s="37"/>
    </row>
    <row r="82" spans="1:26" ht="13.5" customHeight="1" x14ac:dyDescent="0.15">
      <c r="A82" s="15">
        <v>78</v>
      </c>
      <c r="B82" s="16" t="s">
        <v>367</v>
      </c>
      <c r="C82" s="27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9"/>
      <c r="W82" s="19"/>
      <c r="X82" s="19"/>
      <c r="Y82" s="25"/>
      <c r="Z82" s="37"/>
    </row>
    <row r="83" spans="1:26" ht="13.5" customHeight="1" x14ac:dyDescent="0.15">
      <c r="A83" s="15">
        <v>79</v>
      </c>
      <c r="B83" s="16" t="s">
        <v>83</v>
      </c>
      <c r="C83" s="27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9"/>
      <c r="W83" s="19"/>
      <c r="X83" s="19"/>
      <c r="Y83" s="25"/>
      <c r="Z83" s="37"/>
    </row>
    <row r="84" spans="1:26" ht="13.5" customHeight="1" x14ac:dyDescent="0.15">
      <c r="A84" s="15">
        <v>80</v>
      </c>
      <c r="B84" s="16" t="s">
        <v>84</v>
      </c>
      <c r="C84" s="17">
        <v>69740.450311731314</v>
      </c>
      <c r="D84" s="28">
        <v>15099.700000000003</v>
      </c>
      <c r="E84" s="28">
        <v>124.22517909887264</v>
      </c>
      <c r="F84" s="28">
        <v>448.4517205092107</v>
      </c>
      <c r="G84" s="28">
        <v>64114.836858910057</v>
      </c>
      <c r="H84" s="18"/>
      <c r="I84" s="18"/>
      <c r="J84" s="18"/>
      <c r="K84" s="28">
        <v>6856.5806964624044</v>
      </c>
      <c r="L84" s="18"/>
      <c r="M84" s="28">
        <v>156519.72631848129</v>
      </c>
      <c r="N84" s="28">
        <v>4054.3360105250622</v>
      </c>
      <c r="O84" s="28">
        <v>2235.6004326942325</v>
      </c>
      <c r="P84" s="28">
        <v>530.72457125771882</v>
      </c>
      <c r="Q84" s="18"/>
      <c r="R84" s="18"/>
      <c r="S84" s="18"/>
      <c r="T84" s="18"/>
      <c r="U84" s="18"/>
      <c r="V84" s="19"/>
      <c r="W84" s="20">
        <v>8.5468547148709284</v>
      </c>
      <c r="X84" s="19"/>
      <c r="Y84" s="21">
        <v>22.019401143971038</v>
      </c>
      <c r="Z84" s="22">
        <v>319755.19835552893</v>
      </c>
    </row>
    <row r="85" spans="1:26" ht="13.5" customHeight="1" x14ac:dyDescent="0.15">
      <c r="A85" s="15">
        <v>81</v>
      </c>
      <c r="B85" s="16" t="s">
        <v>85</v>
      </c>
      <c r="C85" s="45">
        <v>8.1170370527241519E-6</v>
      </c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9"/>
      <c r="W85" s="19"/>
      <c r="X85" s="19"/>
      <c r="Y85" s="25"/>
      <c r="Z85" s="46">
        <v>8.1170370527241519E-6</v>
      </c>
    </row>
    <row r="86" spans="1:26" ht="13.5" customHeight="1" x14ac:dyDescent="0.15">
      <c r="A86" s="15">
        <v>82</v>
      </c>
      <c r="B86" s="16" t="s">
        <v>86</v>
      </c>
      <c r="C86" s="29">
        <v>1.9063983945408036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9"/>
      <c r="W86" s="20">
        <v>5.3921764275028341</v>
      </c>
      <c r="X86" s="19"/>
      <c r="Y86" s="47">
        <v>0.24441455903660753</v>
      </c>
      <c r="Z86" s="30">
        <v>7.5429893810802451</v>
      </c>
    </row>
    <row r="87" spans="1:26" ht="13.5" customHeight="1" x14ac:dyDescent="0.15">
      <c r="A87" s="15">
        <v>83</v>
      </c>
      <c r="B87" s="16" t="s">
        <v>87</v>
      </c>
      <c r="C87" s="17">
        <v>423.0030017066922</v>
      </c>
      <c r="D87" s="18"/>
      <c r="E87" s="18"/>
      <c r="F87" s="18"/>
      <c r="G87" s="18"/>
      <c r="H87" s="18"/>
      <c r="I87" s="18"/>
      <c r="J87" s="18"/>
      <c r="K87" s="18"/>
      <c r="L87" s="18"/>
      <c r="M87" s="28">
        <v>840.38653529123997</v>
      </c>
      <c r="N87" s="18"/>
      <c r="O87" s="18"/>
      <c r="P87" s="18"/>
      <c r="Q87" s="18"/>
      <c r="R87" s="18"/>
      <c r="S87" s="18"/>
      <c r="T87" s="18"/>
      <c r="U87" s="18"/>
      <c r="V87" s="19"/>
      <c r="W87" s="42">
        <v>0.4738952432671244</v>
      </c>
      <c r="X87" s="19"/>
      <c r="Y87" s="25"/>
      <c r="Z87" s="22">
        <v>1263.8634322411995</v>
      </c>
    </row>
    <row r="88" spans="1:26" ht="13.5" customHeight="1" x14ac:dyDescent="0.15">
      <c r="A88" s="15">
        <v>84</v>
      </c>
      <c r="B88" s="16" t="s">
        <v>88</v>
      </c>
      <c r="C88" s="27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9"/>
      <c r="W88" s="19"/>
      <c r="X88" s="19"/>
      <c r="Y88" s="25"/>
      <c r="Z88" s="37"/>
    </row>
    <row r="89" spans="1:26" ht="13.5" customHeight="1" x14ac:dyDescent="0.15">
      <c r="A89" s="15">
        <v>85</v>
      </c>
      <c r="B89" s="16" t="s">
        <v>89</v>
      </c>
      <c r="C89" s="29">
        <v>9.6819197798516541</v>
      </c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9"/>
      <c r="W89" s="24">
        <v>7.9510867577772103E-3</v>
      </c>
      <c r="X89" s="19"/>
      <c r="Y89" s="25"/>
      <c r="Z89" s="30">
        <v>9.6898708666094304</v>
      </c>
    </row>
    <row r="90" spans="1:26" ht="13.5" customHeight="1" x14ac:dyDescent="0.15">
      <c r="A90" s="15">
        <v>86</v>
      </c>
      <c r="B90" s="16" t="s">
        <v>90</v>
      </c>
      <c r="C90" s="31">
        <v>2.517150085900745E-3</v>
      </c>
      <c r="D90" s="18"/>
      <c r="E90" s="28">
        <v>30.966261052811053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9"/>
      <c r="W90" s="34">
        <v>2.7139806933076E-4</v>
      </c>
      <c r="X90" s="19"/>
      <c r="Y90" s="25"/>
      <c r="Z90" s="22">
        <v>30.969049600966283</v>
      </c>
    </row>
    <row r="91" spans="1:26" ht="13.5" customHeight="1" x14ac:dyDescent="0.15">
      <c r="A91" s="15">
        <v>87</v>
      </c>
      <c r="B91" s="16" t="s">
        <v>91</v>
      </c>
      <c r="C91" s="29">
        <v>5.7304611821859845</v>
      </c>
      <c r="D91" s="18"/>
      <c r="E91" s="48">
        <v>2.3611094261975909E-2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9"/>
      <c r="W91" s="42">
        <v>0.80418548084256258</v>
      </c>
      <c r="X91" s="36">
        <v>23.294513636821382</v>
      </c>
      <c r="Y91" s="40">
        <v>2.2577849903295024</v>
      </c>
      <c r="Z91" s="22">
        <v>32.110556384441409</v>
      </c>
    </row>
    <row r="92" spans="1:26" ht="13.5" customHeight="1" x14ac:dyDescent="0.15">
      <c r="A92" s="15">
        <v>88</v>
      </c>
      <c r="B92" s="16" t="s">
        <v>92</v>
      </c>
      <c r="C92" s="23">
        <v>0.70026081151691222</v>
      </c>
      <c r="D92" s="18"/>
      <c r="E92" s="18"/>
      <c r="F92" s="18"/>
      <c r="G92" s="28">
        <v>61.140961786138227</v>
      </c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9"/>
      <c r="W92" s="19"/>
      <c r="X92" s="19"/>
      <c r="Y92" s="25"/>
      <c r="Z92" s="22">
        <v>61.84122259765514</v>
      </c>
    </row>
    <row r="93" spans="1:26" ht="13.5" customHeight="1" x14ac:dyDescent="0.15">
      <c r="A93" s="15">
        <v>89</v>
      </c>
      <c r="B93" s="16" t="s">
        <v>93</v>
      </c>
      <c r="C93" s="27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9"/>
      <c r="W93" s="19"/>
      <c r="X93" s="19"/>
      <c r="Y93" s="25"/>
      <c r="Z93" s="37"/>
    </row>
    <row r="94" spans="1:26" ht="13.5" customHeight="1" x14ac:dyDescent="0.15">
      <c r="A94" s="15">
        <v>90</v>
      </c>
      <c r="B94" s="16" t="s">
        <v>94</v>
      </c>
      <c r="C94" s="27"/>
      <c r="D94" s="28">
        <v>278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9"/>
      <c r="W94" s="19"/>
      <c r="X94" s="19"/>
      <c r="Y94" s="25"/>
      <c r="Z94" s="22">
        <v>278</v>
      </c>
    </row>
    <row r="95" spans="1:26" ht="13.5" customHeight="1" x14ac:dyDescent="0.15">
      <c r="A95" s="15">
        <v>91</v>
      </c>
      <c r="B95" s="16" t="s">
        <v>95</v>
      </c>
      <c r="C95" s="27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9"/>
      <c r="W95" s="19"/>
      <c r="X95" s="19"/>
      <c r="Y95" s="25"/>
      <c r="Z95" s="37"/>
    </row>
    <row r="96" spans="1:26" ht="13.5" customHeight="1" x14ac:dyDescent="0.15">
      <c r="A96" s="15">
        <v>92</v>
      </c>
      <c r="B96" s="16" t="s">
        <v>96</v>
      </c>
      <c r="C96" s="27"/>
      <c r="D96" s="28">
        <v>210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9"/>
      <c r="W96" s="19"/>
      <c r="X96" s="19"/>
      <c r="Y96" s="25"/>
      <c r="Z96" s="22">
        <v>210</v>
      </c>
    </row>
    <row r="97" spans="1:26" ht="13.5" customHeight="1" x14ac:dyDescent="0.15">
      <c r="A97" s="15">
        <v>93</v>
      </c>
      <c r="B97" s="16" t="s">
        <v>97</v>
      </c>
      <c r="C97" s="27"/>
      <c r="D97" s="28">
        <v>347.7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9"/>
      <c r="W97" s="19"/>
      <c r="X97" s="19"/>
      <c r="Y97" s="25"/>
      <c r="Z97" s="22">
        <v>347.7</v>
      </c>
    </row>
    <row r="98" spans="1:26" ht="13.5" customHeight="1" x14ac:dyDescent="0.15">
      <c r="A98" s="15">
        <v>94</v>
      </c>
      <c r="B98" s="16" t="s">
        <v>98</v>
      </c>
      <c r="C98" s="27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9"/>
      <c r="W98" s="19"/>
      <c r="X98" s="24">
        <v>3.0498274364999994E-2</v>
      </c>
      <c r="Y98" s="25"/>
      <c r="Z98" s="33">
        <v>3.0498274364999994E-2</v>
      </c>
    </row>
    <row r="99" spans="1:26" ht="13.5" customHeight="1" x14ac:dyDescent="0.15">
      <c r="A99" s="15">
        <v>95</v>
      </c>
      <c r="B99" s="16" t="s">
        <v>99</v>
      </c>
      <c r="C99" s="27"/>
      <c r="D99" s="28">
        <v>327.50000000000006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9"/>
      <c r="W99" s="19"/>
      <c r="X99" s="19"/>
      <c r="Y99" s="25"/>
      <c r="Z99" s="22">
        <v>327.50000000000006</v>
      </c>
    </row>
    <row r="100" spans="1:26" ht="13.5" customHeight="1" x14ac:dyDescent="0.15">
      <c r="A100" s="15">
        <v>96</v>
      </c>
      <c r="B100" s="16" t="s">
        <v>100</v>
      </c>
      <c r="C100" s="27"/>
      <c r="D100" s="28">
        <v>32.605000000000004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9"/>
      <c r="W100" s="19"/>
      <c r="X100" s="19"/>
      <c r="Y100" s="25"/>
      <c r="Z100" s="22">
        <v>32.605000000000004</v>
      </c>
    </row>
    <row r="101" spans="1:26" ht="13.5" customHeight="1" x14ac:dyDescent="0.15">
      <c r="A101" s="15">
        <v>97</v>
      </c>
      <c r="B101" s="16" t="s">
        <v>368</v>
      </c>
      <c r="C101" s="27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9"/>
      <c r="W101" s="19"/>
      <c r="X101" s="19"/>
      <c r="Y101" s="25"/>
      <c r="Z101" s="37"/>
    </row>
    <row r="102" spans="1:26" ht="13.5" customHeight="1" x14ac:dyDescent="0.15">
      <c r="A102" s="15">
        <v>98</v>
      </c>
      <c r="B102" s="16" t="s">
        <v>369</v>
      </c>
      <c r="C102" s="27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9"/>
      <c r="W102" s="19"/>
      <c r="X102" s="19"/>
      <c r="Y102" s="25"/>
      <c r="Z102" s="37"/>
    </row>
    <row r="103" spans="1:26" ht="13.5" customHeight="1" x14ac:dyDescent="0.15">
      <c r="A103" s="15">
        <v>99</v>
      </c>
      <c r="B103" s="16" t="s">
        <v>101</v>
      </c>
      <c r="C103" s="27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9"/>
      <c r="W103" s="19"/>
      <c r="X103" s="19"/>
      <c r="Y103" s="25"/>
      <c r="Z103" s="37"/>
    </row>
    <row r="104" spans="1:26" ht="13.5" customHeight="1" x14ac:dyDescent="0.15">
      <c r="A104" s="15">
        <v>100</v>
      </c>
      <c r="B104" s="16" t="s">
        <v>102</v>
      </c>
      <c r="C104" s="27"/>
      <c r="D104" s="28">
        <v>434.5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9"/>
      <c r="W104" s="19"/>
      <c r="X104" s="19"/>
      <c r="Y104" s="25"/>
      <c r="Z104" s="22">
        <v>434.5</v>
      </c>
    </row>
    <row r="105" spans="1:26" ht="13.5" customHeight="1" x14ac:dyDescent="0.15">
      <c r="A105" s="15">
        <v>101</v>
      </c>
      <c r="B105" s="16" t="s">
        <v>103</v>
      </c>
      <c r="C105" s="27"/>
      <c r="D105" s="28">
        <v>356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9"/>
      <c r="W105" s="19"/>
      <c r="X105" s="19"/>
      <c r="Y105" s="25"/>
      <c r="Z105" s="22">
        <v>356</v>
      </c>
    </row>
    <row r="106" spans="1:26" ht="13.5" customHeight="1" x14ac:dyDescent="0.15">
      <c r="A106" s="15">
        <v>102</v>
      </c>
      <c r="B106" s="16" t="s">
        <v>370</v>
      </c>
      <c r="C106" s="27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9"/>
      <c r="W106" s="19"/>
      <c r="X106" s="19"/>
      <c r="Y106" s="25"/>
      <c r="Z106" s="37"/>
    </row>
    <row r="107" spans="1:26" ht="13.5" customHeight="1" x14ac:dyDescent="0.15">
      <c r="A107" s="15">
        <v>103</v>
      </c>
      <c r="B107" s="16" t="s">
        <v>104</v>
      </c>
      <c r="C107" s="27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28">
        <v>2227.5106985166362</v>
      </c>
      <c r="U107" s="18"/>
      <c r="V107" s="19"/>
      <c r="W107" s="19"/>
      <c r="X107" s="19"/>
      <c r="Y107" s="25"/>
      <c r="Z107" s="22">
        <v>2227.5106985166362</v>
      </c>
    </row>
    <row r="108" spans="1:26" ht="13.5" customHeight="1" x14ac:dyDescent="0.15">
      <c r="A108" s="15">
        <v>104</v>
      </c>
      <c r="B108" s="16" t="s">
        <v>105</v>
      </c>
      <c r="C108" s="27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28">
        <v>31031.740046962212</v>
      </c>
      <c r="U108" s="18"/>
      <c r="V108" s="19"/>
      <c r="W108" s="19"/>
      <c r="X108" s="19"/>
      <c r="Y108" s="25"/>
      <c r="Z108" s="22">
        <v>31031.740046962212</v>
      </c>
    </row>
    <row r="109" spans="1:26" ht="13.5" customHeight="1" x14ac:dyDescent="0.15">
      <c r="A109" s="15">
        <v>105</v>
      </c>
      <c r="B109" s="16" t="s">
        <v>371</v>
      </c>
      <c r="C109" s="27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9"/>
      <c r="W109" s="19"/>
      <c r="X109" s="19"/>
      <c r="Y109" s="25"/>
      <c r="Z109" s="37"/>
    </row>
    <row r="110" spans="1:26" ht="13.5" customHeight="1" x14ac:dyDescent="0.15">
      <c r="A110" s="15">
        <v>106</v>
      </c>
      <c r="B110" s="16" t="s">
        <v>372</v>
      </c>
      <c r="C110" s="27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9"/>
      <c r="W110" s="19"/>
      <c r="X110" s="19"/>
      <c r="Y110" s="25"/>
      <c r="Z110" s="37"/>
    </row>
    <row r="111" spans="1:26" ht="13.5" customHeight="1" x14ac:dyDescent="0.15">
      <c r="A111" s="15">
        <v>107</v>
      </c>
      <c r="B111" s="16" t="s">
        <v>373</v>
      </c>
      <c r="C111" s="27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9"/>
      <c r="W111" s="19"/>
      <c r="X111" s="19"/>
      <c r="Y111" s="25"/>
      <c r="Z111" s="37"/>
    </row>
    <row r="112" spans="1:26" ht="13.5" customHeight="1" x14ac:dyDescent="0.15">
      <c r="A112" s="15">
        <v>108</v>
      </c>
      <c r="B112" s="16" t="s">
        <v>106</v>
      </c>
      <c r="C112" s="27"/>
      <c r="D112" s="28">
        <v>508</v>
      </c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9"/>
      <c r="W112" s="19"/>
      <c r="X112" s="19"/>
      <c r="Y112" s="25"/>
      <c r="Z112" s="22">
        <v>508</v>
      </c>
    </row>
    <row r="113" spans="1:26" ht="13.5" customHeight="1" x14ac:dyDescent="0.15">
      <c r="A113" s="15">
        <v>109</v>
      </c>
      <c r="B113" s="16" t="s">
        <v>374</v>
      </c>
      <c r="C113" s="27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9"/>
      <c r="W113" s="19"/>
      <c r="X113" s="19"/>
      <c r="Y113" s="25"/>
      <c r="Z113" s="37"/>
    </row>
    <row r="114" spans="1:26" ht="13.5" customHeight="1" x14ac:dyDescent="0.15">
      <c r="A114" s="15">
        <v>110</v>
      </c>
      <c r="B114" s="16" t="s">
        <v>375</v>
      </c>
      <c r="C114" s="27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9"/>
      <c r="W114" s="19"/>
      <c r="X114" s="19"/>
      <c r="Y114" s="25"/>
      <c r="Z114" s="37"/>
    </row>
    <row r="115" spans="1:26" ht="13.5" customHeight="1" x14ac:dyDescent="0.15">
      <c r="A115" s="15">
        <v>111</v>
      </c>
      <c r="B115" s="16" t="s">
        <v>376</v>
      </c>
      <c r="C115" s="27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9"/>
      <c r="W115" s="19"/>
      <c r="X115" s="19"/>
      <c r="Y115" s="25"/>
      <c r="Z115" s="37"/>
    </row>
    <row r="116" spans="1:26" ht="13.5" customHeight="1" x14ac:dyDescent="0.15">
      <c r="A116" s="15">
        <v>112</v>
      </c>
      <c r="B116" s="16" t="s">
        <v>377</v>
      </c>
      <c r="C116" s="27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9"/>
      <c r="W116" s="19"/>
      <c r="X116" s="19"/>
      <c r="Y116" s="25"/>
      <c r="Z116" s="37"/>
    </row>
    <row r="117" spans="1:26" ht="13.5" customHeight="1" x14ac:dyDescent="0.15">
      <c r="A117" s="15">
        <v>113</v>
      </c>
      <c r="B117" s="16" t="s">
        <v>107</v>
      </c>
      <c r="C117" s="27"/>
      <c r="D117" s="28">
        <v>110.00000000000001</v>
      </c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9"/>
      <c r="W117" s="19"/>
      <c r="X117" s="19"/>
      <c r="Y117" s="25"/>
      <c r="Z117" s="22">
        <v>110.00000000000001</v>
      </c>
    </row>
    <row r="118" spans="1:26" ht="13.5" customHeight="1" x14ac:dyDescent="0.15">
      <c r="A118" s="15">
        <v>114</v>
      </c>
      <c r="B118" s="16" t="s">
        <v>108</v>
      </c>
      <c r="C118" s="27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9"/>
      <c r="W118" s="19"/>
      <c r="X118" s="19"/>
      <c r="Y118" s="25"/>
      <c r="Z118" s="37"/>
    </row>
    <row r="119" spans="1:26" ht="13.5" customHeight="1" x14ac:dyDescent="0.15">
      <c r="A119" s="15">
        <v>115</v>
      </c>
      <c r="B119" s="16" t="s">
        <v>109</v>
      </c>
      <c r="C119" s="27"/>
      <c r="D119" s="28">
        <v>159</v>
      </c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9"/>
      <c r="W119" s="19"/>
      <c r="X119" s="19"/>
      <c r="Y119" s="25"/>
      <c r="Z119" s="22">
        <v>159</v>
      </c>
    </row>
    <row r="120" spans="1:26" ht="13.5" customHeight="1" x14ac:dyDescent="0.15">
      <c r="A120" s="15">
        <v>116</v>
      </c>
      <c r="B120" s="16" t="s">
        <v>110</v>
      </c>
      <c r="C120" s="27"/>
      <c r="D120" s="28">
        <v>10</v>
      </c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9"/>
      <c r="W120" s="19"/>
      <c r="X120" s="19"/>
      <c r="Y120" s="25"/>
      <c r="Z120" s="22">
        <v>10</v>
      </c>
    </row>
    <row r="121" spans="1:26" ht="13.5" customHeight="1" x14ac:dyDescent="0.15">
      <c r="A121" s="15">
        <v>117</v>
      </c>
      <c r="B121" s="16" t="s">
        <v>111</v>
      </c>
      <c r="C121" s="27"/>
      <c r="D121" s="28">
        <v>1475.5</v>
      </c>
      <c r="E121" s="35">
        <v>2.1551967309491271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9"/>
      <c r="W121" s="19"/>
      <c r="X121" s="19"/>
      <c r="Y121" s="25"/>
      <c r="Z121" s="22">
        <v>1477.6551967309492</v>
      </c>
    </row>
    <row r="122" spans="1:26" ht="13.5" customHeight="1" x14ac:dyDescent="0.15">
      <c r="A122" s="15">
        <v>118</v>
      </c>
      <c r="B122" s="16" t="s">
        <v>112</v>
      </c>
      <c r="C122" s="27"/>
      <c r="D122" s="35">
        <v>2</v>
      </c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9"/>
      <c r="W122" s="19"/>
      <c r="X122" s="19"/>
      <c r="Y122" s="25"/>
      <c r="Z122" s="30">
        <v>2</v>
      </c>
    </row>
    <row r="123" spans="1:26" ht="13.5" customHeight="1" x14ac:dyDescent="0.15">
      <c r="A123" s="15">
        <v>119</v>
      </c>
      <c r="B123" s="16" t="s">
        <v>113</v>
      </c>
      <c r="C123" s="27"/>
      <c r="D123" s="28">
        <v>440</v>
      </c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9"/>
      <c r="W123" s="19"/>
      <c r="X123" s="19"/>
      <c r="Y123" s="25"/>
      <c r="Z123" s="22">
        <v>440</v>
      </c>
    </row>
    <row r="124" spans="1:26" ht="13.5" customHeight="1" x14ac:dyDescent="0.15">
      <c r="A124" s="15">
        <v>120</v>
      </c>
      <c r="B124" s="16" t="s">
        <v>378</v>
      </c>
      <c r="C124" s="27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9"/>
      <c r="W124" s="19"/>
      <c r="X124" s="19"/>
      <c r="Y124" s="25"/>
      <c r="Z124" s="37"/>
    </row>
    <row r="125" spans="1:26" ht="13.5" customHeight="1" x14ac:dyDescent="0.15">
      <c r="A125" s="15">
        <v>121</v>
      </c>
      <c r="B125" s="16" t="s">
        <v>114</v>
      </c>
      <c r="C125" s="27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9"/>
      <c r="W125" s="19"/>
      <c r="X125" s="19"/>
      <c r="Y125" s="25"/>
      <c r="Z125" s="37"/>
    </row>
    <row r="126" spans="1:26" ht="13.5" customHeight="1" x14ac:dyDescent="0.15">
      <c r="A126" s="15">
        <v>122</v>
      </c>
      <c r="B126" s="16" t="s">
        <v>379</v>
      </c>
      <c r="C126" s="27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9"/>
      <c r="W126" s="19"/>
      <c r="X126" s="19"/>
      <c r="Y126" s="25"/>
      <c r="Z126" s="37"/>
    </row>
    <row r="127" spans="1:26" ht="13.5" customHeight="1" x14ac:dyDescent="0.15">
      <c r="A127" s="15">
        <v>123</v>
      </c>
      <c r="B127" s="16" t="s">
        <v>115</v>
      </c>
      <c r="C127" s="27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9"/>
      <c r="W127" s="19"/>
      <c r="X127" s="19"/>
      <c r="Y127" s="25"/>
      <c r="Z127" s="37"/>
    </row>
    <row r="128" spans="1:26" ht="13.5" customHeight="1" x14ac:dyDescent="0.15">
      <c r="A128" s="15">
        <v>124</v>
      </c>
      <c r="B128" s="16" t="s">
        <v>116</v>
      </c>
      <c r="C128" s="27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9"/>
      <c r="W128" s="19"/>
      <c r="X128" s="19"/>
      <c r="Y128" s="25"/>
      <c r="Z128" s="37"/>
    </row>
    <row r="129" spans="1:26" ht="13.5" customHeight="1" x14ac:dyDescent="0.15">
      <c r="A129" s="15">
        <v>125</v>
      </c>
      <c r="B129" s="16" t="s">
        <v>117</v>
      </c>
      <c r="C129" s="17">
        <v>116.10683280721895</v>
      </c>
      <c r="D129" s="28">
        <v>294</v>
      </c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9"/>
      <c r="W129" s="42">
        <v>0.82999492492989324</v>
      </c>
      <c r="X129" s="19"/>
      <c r="Y129" s="40">
        <v>1.8093624053463382</v>
      </c>
      <c r="Z129" s="22">
        <v>412.7461901374952</v>
      </c>
    </row>
    <row r="130" spans="1:26" ht="13.5" customHeight="1" x14ac:dyDescent="0.15">
      <c r="A130" s="15">
        <v>126</v>
      </c>
      <c r="B130" s="16" t="s">
        <v>118</v>
      </c>
      <c r="C130" s="27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9"/>
      <c r="W130" s="19"/>
      <c r="X130" s="19"/>
      <c r="Y130" s="25"/>
      <c r="Z130" s="37"/>
    </row>
    <row r="131" spans="1:26" ht="13.5" customHeight="1" x14ac:dyDescent="0.15">
      <c r="A131" s="15">
        <v>127</v>
      </c>
      <c r="B131" s="16" t="s">
        <v>119</v>
      </c>
      <c r="C131" s="17">
        <v>119.24747778063534</v>
      </c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28">
        <v>320.60663857677616</v>
      </c>
      <c r="T131" s="18"/>
      <c r="U131" s="18"/>
      <c r="V131" s="19"/>
      <c r="W131" s="36">
        <v>60.215553175456101</v>
      </c>
      <c r="X131" s="19"/>
      <c r="Y131" s="40">
        <v>1.8817329165796515</v>
      </c>
      <c r="Z131" s="22">
        <v>501.95140244944724</v>
      </c>
    </row>
    <row r="132" spans="1:26" ht="13.5" customHeight="1" x14ac:dyDescent="0.15">
      <c r="A132" s="15">
        <v>128</v>
      </c>
      <c r="B132" s="16" t="s">
        <v>380</v>
      </c>
      <c r="C132" s="27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9"/>
      <c r="W132" s="19"/>
      <c r="X132" s="19"/>
      <c r="Y132" s="25"/>
      <c r="Z132" s="37"/>
    </row>
    <row r="133" spans="1:26" ht="13.5" customHeight="1" x14ac:dyDescent="0.15">
      <c r="A133" s="15">
        <v>129</v>
      </c>
      <c r="B133" s="16" t="s">
        <v>381</v>
      </c>
      <c r="C133" s="27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9"/>
      <c r="W133" s="19"/>
      <c r="X133" s="19"/>
      <c r="Y133" s="25"/>
      <c r="Z133" s="37"/>
    </row>
    <row r="134" spans="1:26" ht="13.5" customHeight="1" x14ac:dyDescent="0.15">
      <c r="A134" s="15">
        <v>130</v>
      </c>
      <c r="B134" s="16" t="s">
        <v>382</v>
      </c>
      <c r="C134" s="27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9"/>
      <c r="W134" s="19"/>
      <c r="X134" s="19"/>
      <c r="Y134" s="25"/>
      <c r="Z134" s="37"/>
    </row>
    <row r="135" spans="1:26" ht="13.5" customHeight="1" x14ac:dyDescent="0.15">
      <c r="A135" s="15">
        <v>131</v>
      </c>
      <c r="B135" s="16" t="s">
        <v>383</v>
      </c>
      <c r="C135" s="27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19"/>
      <c r="Y135" s="25"/>
      <c r="Z135" s="37"/>
    </row>
    <row r="136" spans="1:26" ht="13.5" customHeight="1" x14ac:dyDescent="0.15">
      <c r="A136" s="15">
        <v>132</v>
      </c>
      <c r="B136" s="16" t="s">
        <v>120</v>
      </c>
      <c r="C136" s="29">
        <v>7.2960718750693365</v>
      </c>
      <c r="D136" s="18"/>
      <c r="E136" s="48">
        <v>1.1634452245031608E-2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9"/>
      <c r="W136" s="36">
        <v>39.310342644108509</v>
      </c>
      <c r="X136" s="19"/>
      <c r="Y136" s="47">
        <v>0.11545403469298295</v>
      </c>
      <c r="Z136" s="22">
        <v>46.733503006115861</v>
      </c>
    </row>
    <row r="137" spans="1:26" ht="27" customHeight="1" x14ac:dyDescent="0.15">
      <c r="A137" s="15">
        <v>133</v>
      </c>
      <c r="B137" s="16" t="s">
        <v>121</v>
      </c>
      <c r="C137" s="17">
        <v>764.93859713884774</v>
      </c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9"/>
      <c r="W137" s="24">
        <v>4.4170938087572803E-3</v>
      </c>
      <c r="X137" s="19"/>
      <c r="Y137" s="25"/>
      <c r="Z137" s="22">
        <v>764.94301423265654</v>
      </c>
    </row>
    <row r="138" spans="1:26" ht="13.5" customHeight="1" x14ac:dyDescent="0.15">
      <c r="A138" s="15">
        <v>134</v>
      </c>
      <c r="B138" s="16" t="s">
        <v>122</v>
      </c>
      <c r="C138" s="17">
        <v>78.406456966158743</v>
      </c>
      <c r="D138" s="18"/>
      <c r="E138" s="18"/>
      <c r="F138" s="28">
        <v>149.58857572925388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9"/>
      <c r="W138" s="42">
        <v>0.41777896923139834</v>
      </c>
      <c r="X138" s="19"/>
      <c r="Y138" s="25"/>
      <c r="Z138" s="22">
        <v>228.41281166464401</v>
      </c>
    </row>
    <row r="139" spans="1:26" ht="27" customHeight="1" x14ac:dyDescent="0.15">
      <c r="A139" s="15">
        <v>135</v>
      </c>
      <c r="B139" s="16" t="s">
        <v>384</v>
      </c>
      <c r="C139" s="27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9"/>
      <c r="W139" s="19"/>
      <c r="X139" s="19"/>
      <c r="Y139" s="25"/>
      <c r="Z139" s="37"/>
    </row>
    <row r="140" spans="1:26" ht="13.5" customHeight="1" x14ac:dyDescent="0.15">
      <c r="A140" s="15">
        <v>136</v>
      </c>
      <c r="B140" s="16" t="s">
        <v>385</v>
      </c>
      <c r="C140" s="27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9"/>
      <c r="W140" s="19"/>
      <c r="X140" s="19"/>
      <c r="Y140" s="25"/>
      <c r="Z140" s="37"/>
    </row>
    <row r="141" spans="1:26" ht="13.5" customHeight="1" x14ac:dyDescent="0.15">
      <c r="A141" s="15">
        <v>137</v>
      </c>
      <c r="B141" s="16" t="s">
        <v>123</v>
      </c>
      <c r="C141" s="27"/>
      <c r="D141" s="28">
        <v>3692</v>
      </c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9"/>
      <c r="W141" s="19"/>
      <c r="X141" s="19"/>
      <c r="Y141" s="25"/>
      <c r="Z141" s="22">
        <v>3692</v>
      </c>
    </row>
    <row r="142" spans="1:26" ht="13.5" customHeight="1" x14ac:dyDescent="0.15">
      <c r="A142" s="15">
        <v>138</v>
      </c>
      <c r="B142" s="16" t="s">
        <v>124</v>
      </c>
      <c r="C142" s="27"/>
      <c r="D142" s="35">
        <v>3</v>
      </c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9"/>
      <c r="W142" s="19"/>
      <c r="X142" s="19"/>
      <c r="Y142" s="25"/>
      <c r="Z142" s="30">
        <v>3</v>
      </c>
    </row>
    <row r="143" spans="1:26" ht="13.5" customHeight="1" x14ac:dyDescent="0.15">
      <c r="A143" s="15">
        <v>139</v>
      </c>
      <c r="B143" s="16" t="s">
        <v>125</v>
      </c>
      <c r="C143" s="27"/>
      <c r="D143" s="28">
        <v>39.199999999999996</v>
      </c>
      <c r="E143" s="35">
        <v>7.1968411622277255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9"/>
      <c r="W143" s="19"/>
      <c r="X143" s="19"/>
      <c r="Y143" s="25"/>
      <c r="Z143" s="22">
        <v>46.396841162227723</v>
      </c>
    </row>
    <row r="144" spans="1:26" ht="13.5" customHeight="1" x14ac:dyDescent="0.15">
      <c r="A144" s="15">
        <v>140</v>
      </c>
      <c r="B144" s="16" t="s">
        <v>126</v>
      </c>
      <c r="C144" s="27"/>
      <c r="D144" s="28">
        <v>20.000000000000007</v>
      </c>
      <c r="E144" s="35">
        <v>2.2821903971483848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9"/>
      <c r="W144" s="19"/>
      <c r="X144" s="19"/>
      <c r="Y144" s="25"/>
      <c r="Z144" s="22">
        <v>22.282190397148391</v>
      </c>
    </row>
    <row r="145" spans="1:26" ht="13.5" customHeight="1" x14ac:dyDescent="0.15">
      <c r="A145" s="15">
        <v>141</v>
      </c>
      <c r="B145" s="16" t="s">
        <v>127</v>
      </c>
      <c r="C145" s="27"/>
      <c r="D145" s="28">
        <v>288</v>
      </c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9"/>
      <c r="W145" s="19"/>
      <c r="X145" s="19"/>
      <c r="Y145" s="25"/>
      <c r="Z145" s="22">
        <v>288</v>
      </c>
    </row>
    <row r="146" spans="1:26" ht="13.5" customHeight="1" x14ac:dyDescent="0.15">
      <c r="A146" s="15">
        <v>142</v>
      </c>
      <c r="B146" s="16" t="s">
        <v>386</v>
      </c>
      <c r="C146" s="27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9"/>
      <c r="W146" s="19"/>
      <c r="X146" s="19"/>
      <c r="Y146" s="25"/>
      <c r="Z146" s="37"/>
    </row>
    <row r="147" spans="1:26" ht="13.5" customHeight="1" x14ac:dyDescent="0.15">
      <c r="A147" s="15">
        <v>143</v>
      </c>
      <c r="B147" s="16" t="s">
        <v>387</v>
      </c>
      <c r="C147" s="27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9"/>
      <c r="W147" s="19"/>
      <c r="X147" s="19"/>
      <c r="Y147" s="25"/>
      <c r="Z147" s="37"/>
    </row>
    <row r="148" spans="1:26" ht="27" customHeight="1" x14ac:dyDescent="0.15">
      <c r="A148" s="15">
        <v>144</v>
      </c>
      <c r="B148" s="16" t="s">
        <v>128</v>
      </c>
      <c r="C148" s="17">
        <v>10.945776392384223</v>
      </c>
      <c r="D148" s="18"/>
      <c r="E148" s="18"/>
      <c r="F148" s="18"/>
      <c r="G148" s="18"/>
      <c r="H148" s="18"/>
      <c r="I148" s="18"/>
      <c r="J148" s="18"/>
      <c r="K148" s="18"/>
      <c r="L148" s="28">
        <v>102.36359280000001</v>
      </c>
      <c r="M148" s="18"/>
      <c r="N148" s="18"/>
      <c r="O148" s="18"/>
      <c r="P148" s="18"/>
      <c r="Q148" s="18"/>
      <c r="R148" s="18"/>
      <c r="S148" s="18"/>
      <c r="T148" s="18"/>
      <c r="U148" s="18"/>
      <c r="V148" s="19"/>
      <c r="W148" s="19"/>
      <c r="X148" s="19"/>
      <c r="Y148" s="25"/>
      <c r="Z148" s="22">
        <v>113.30936919238422</v>
      </c>
    </row>
    <row r="149" spans="1:26" ht="13.5" customHeight="1" x14ac:dyDescent="0.15">
      <c r="A149" s="15">
        <v>145</v>
      </c>
      <c r="B149" s="16" t="s">
        <v>129</v>
      </c>
      <c r="C149" s="27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9"/>
      <c r="W149" s="19"/>
      <c r="X149" s="19"/>
      <c r="Y149" s="25"/>
      <c r="Z149" s="37"/>
    </row>
    <row r="150" spans="1:26" ht="13.5" customHeight="1" x14ac:dyDescent="0.15">
      <c r="A150" s="15">
        <v>146</v>
      </c>
      <c r="B150" s="16" t="s">
        <v>130</v>
      </c>
      <c r="C150" s="27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9"/>
      <c r="W150" s="19"/>
      <c r="X150" s="19"/>
      <c r="Y150" s="25"/>
      <c r="Z150" s="37"/>
    </row>
    <row r="151" spans="1:26" ht="13.5" customHeight="1" x14ac:dyDescent="0.15">
      <c r="A151" s="15">
        <v>147</v>
      </c>
      <c r="B151" s="16" t="s">
        <v>131</v>
      </c>
      <c r="C151" s="27"/>
      <c r="D151" s="28">
        <v>96</v>
      </c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9"/>
      <c r="W151" s="19"/>
      <c r="X151" s="19"/>
      <c r="Y151" s="25"/>
      <c r="Z151" s="22">
        <v>96</v>
      </c>
    </row>
    <row r="152" spans="1:26" ht="13.5" customHeight="1" x14ac:dyDescent="0.15">
      <c r="A152" s="15">
        <v>148</v>
      </c>
      <c r="B152" s="16" t="s">
        <v>132</v>
      </c>
      <c r="C152" s="27"/>
      <c r="D152" s="28">
        <v>209.30000000000004</v>
      </c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9"/>
      <c r="W152" s="19"/>
      <c r="X152" s="19"/>
      <c r="Y152" s="25"/>
      <c r="Z152" s="22">
        <v>209.30000000000004</v>
      </c>
    </row>
    <row r="153" spans="1:26" ht="13.5" customHeight="1" x14ac:dyDescent="0.15">
      <c r="A153" s="15">
        <v>149</v>
      </c>
      <c r="B153" s="16" t="s">
        <v>388</v>
      </c>
      <c r="C153" s="23">
        <v>0.11416517686093521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9"/>
      <c r="W153" s="19"/>
      <c r="X153" s="19"/>
      <c r="Y153" s="25"/>
      <c r="Z153" s="26">
        <v>0.11416517686093521</v>
      </c>
    </row>
    <row r="154" spans="1:26" ht="13.5" customHeight="1" x14ac:dyDescent="0.15">
      <c r="A154" s="15">
        <v>150</v>
      </c>
      <c r="B154" s="16" t="s">
        <v>133</v>
      </c>
      <c r="C154" s="29">
        <v>7.008974942768992</v>
      </c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9"/>
      <c r="W154" s="19"/>
      <c r="X154" s="19"/>
      <c r="Y154" s="40">
        <v>2.5778716025787487</v>
      </c>
      <c r="Z154" s="30">
        <v>9.5868465453477398</v>
      </c>
    </row>
    <row r="155" spans="1:26" ht="13.5" customHeight="1" x14ac:dyDescent="0.15">
      <c r="A155" s="15">
        <v>151</v>
      </c>
      <c r="B155" s="16" t="s">
        <v>134</v>
      </c>
      <c r="C155" s="27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9"/>
      <c r="W155" s="19"/>
      <c r="X155" s="19"/>
      <c r="Y155" s="25"/>
      <c r="Z155" s="37"/>
    </row>
    <row r="156" spans="1:26" ht="13.5" customHeight="1" x14ac:dyDescent="0.15">
      <c r="A156" s="15">
        <v>152</v>
      </c>
      <c r="B156" s="16" t="s">
        <v>135</v>
      </c>
      <c r="C156" s="27"/>
      <c r="D156" s="28">
        <v>3694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9"/>
      <c r="W156" s="19"/>
      <c r="X156" s="19"/>
      <c r="Y156" s="25"/>
      <c r="Z156" s="22">
        <v>3694</v>
      </c>
    </row>
    <row r="157" spans="1:26" ht="13.5" customHeight="1" x14ac:dyDescent="0.15">
      <c r="A157" s="15">
        <v>153</v>
      </c>
      <c r="B157" s="16" t="s">
        <v>136</v>
      </c>
      <c r="C157" s="27"/>
      <c r="D157" s="18"/>
      <c r="E157" s="28">
        <v>198.06736184768192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9"/>
      <c r="W157" s="19"/>
      <c r="X157" s="19"/>
      <c r="Y157" s="25"/>
      <c r="Z157" s="22">
        <v>198.06736184768192</v>
      </c>
    </row>
    <row r="158" spans="1:26" ht="13.5" customHeight="1" x14ac:dyDescent="0.15">
      <c r="A158" s="15">
        <v>154</v>
      </c>
      <c r="B158" s="16" t="s">
        <v>137</v>
      </c>
      <c r="C158" s="27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9"/>
      <c r="W158" s="19"/>
      <c r="X158" s="19"/>
      <c r="Y158" s="25"/>
      <c r="Z158" s="37"/>
    </row>
    <row r="159" spans="1:26" ht="13.5" customHeight="1" x14ac:dyDescent="0.15">
      <c r="A159" s="15">
        <v>155</v>
      </c>
      <c r="B159" s="16" t="s">
        <v>389</v>
      </c>
      <c r="C159" s="23">
        <v>0.32389471713397588</v>
      </c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9"/>
      <c r="W159" s="42">
        <v>0.75673545290059396</v>
      </c>
      <c r="X159" s="19"/>
      <c r="Y159" s="25"/>
      <c r="Z159" s="30">
        <v>1.0806301700345697</v>
      </c>
    </row>
    <row r="160" spans="1:26" ht="13.5" customHeight="1" x14ac:dyDescent="0.15">
      <c r="A160" s="15">
        <v>156</v>
      </c>
      <c r="B160" s="16" t="s">
        <v>390</v>
      </c>
      <c r="C160" s="27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9"/>
      <c r="W160" s="19"/>
      <c r="X160" s="19"/>
      <c r="Y160" s="25"/>
      <c r="Z160" s="37"/>
    </row>
    <row r="161" spans="1:26" ht="13.5" customHeight="1" x14ac:dyDescent="0.15">
      <c r="A161" s="15">
        <v>157</v>
      </c>
      <c r="B161" s="16" t="s">
        <v>138</v>
      </c>
      <c r="C161" s="29">
        <v>9.4933832503648805</v>
      </c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9"/>
      <c r="W161" s="24">
        <v>9.4392366340700945E-2</v>
      </c>
      <c r="X161" s="19"/>
      <c r="Y161" s="25"/>
      <c r="Z161" s="30">
        <v>9.5877756167055814</v>
      </c>
    </row>
    <row r="162" spans="1:26" ht="13.5" customHeight="1" x14ac:dyDescent="0.15">
      <c r="A162" s="15">
        <v>158</v>
      </c>
      <c r="B162" s="16" t="s">
        <v>391</v>
      </c>
      <c r="C162" s="27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9"/>
      <c r="W162" s="19"/>
      <c r="X162" s="19"/>
      <c r="Y162" s="25"/>
      <c r="Z162" s="37"/>
    </row>
    <row r="163" spans="1:26" ht="13.5" customHeight="1" x14ac:dyDescent="0.15">
      <c r="A163" s="15">
        <v>159</v>
      </c>
      <c r="B163" s="16" t="s">
        <v>392</v>
      </c>
      <c r="C163" s="27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9"/>
      <c r="W163" s="19"/>
      <c r="X163" s="19"/>
      <c r="Y163" s="25"/>
      <c r="Z163" s="37"/>
    </row>
    <row r="164" spans="1:26" ht="27" customHeight="1" x14ac:dyDescent="0.15">
      <c r="A164" s="15">
        <v>160</v>
      </c>
      <c r="B164" s="16" t="s">
        <v>393</v>
      </c>
      <c r="C164" s="27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9"/>
      <c r="W164" s="19"/>
      <c r="X164" s="19"/>
      <c r="Y164" s="25"/>
      <c r="Z164" s="37"/>
    </row>
    <row r="165" spans="1:26" ht="13.5" customHeight="1" x14ac:dyDescent="0.15">
      <c r="A165" s="15">
        <v>161</v>
      </c>
      <c r="B165" s="16" t="s">
        <v>139</v>
      </c>
      <c r="C165" s="27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28">
        <v>3716.0183334471935</v>
      </c>
      <c r="U165" s="18"/>
      <c r="V165" s="19"/>
      <c r="W165" s="19"/>
      <c r="X165" s="19"/>
      <c r="Y165" s="25"/>
      <c r="Z165" s="22">
        <v>3716.0183334471935</v>
      </c>
    </row>
    <row r="166" spans="1:26" ht="13.5" customHeight="1" x14ac:dyDescent="0.15">
      <c r="A166" s="15">
        <v>162</v>
      </c>
      <c r="B166" s="16" t="s">
        <v>140</v>
      </c>
      <c r="C166" s="27"/>
      <c r="D166" s="28">
        <v>108</v>
      </c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9"/>
      <c r="W166" s="19"/>
      <c r="X166" s="19"/>
      <c r="Y166" s="25"/>
      <c r="Z166" s="22">
        <v>108</v>
      </c>
    </row>
    <row r="167" spans="1:26" ht="13.5" customHeight="1" x14ac:dyDescent="0.15">
      <c r="A167" s="15">
        <v>163</v>
      </c>
      <c r="B167" s="16" t="s">
        <v>394</v>
      </c>
      <c r="C167" s="27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9"/>
      <c r="W167" s="19"/>
      <c r="X167" s="19"/>
      <c r="Y167" s="25"/>
      <c r="Z167" s="37"/>
    </row>
    <row r="168" spans="1:26" ht="13.5" customHeight="1" x14ac:dyDescent="0.15">
      <c r="A168" s="15">
        <v>164</v>
      </c>
      <c r="B168" s="16" t="s">
        <v>141</v>
      </c>
      <c r="C168" s="27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28">
        <v>863.74630765671054</v>
      </c>
      <c r="U168" s="18"/>
      <c r="V168" s="19"/>
      <c r="W168" s="19"/>
      <c r="X168" s="19"/>
      <c r="Y168" s="25"/>
      <c r="Z168" s="22">
        <v>863.74630765671054</v>
      </c>
    </row>
    <row r="169" spans="1:26" ht="13.5" customHeight="1" x14ac:dyDescent="0.15">
      <c r="A169" s="15">
        <v>165</v>
      </c>
      <c r="B169" s="16" t="s">
        <v>395</v>
      </c>
      <c r="C169" s="27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9"/>
      <c r="W169" s="19"/>
      <c r="X169" s="19"/>
      <c r="Y169" s="25"/>
      <c r="Z169" s="37"/>
    </row>
    <row r="170" spans="1:26" ht="13.5" customHeight="1" x14ac:dyDescent="0.15">
      <c r="A170" s="15">
        <v>166</v>
      </c>
      <c r="B170" s="16" t="s">
        <v>396</v>
      </c>
      <c r="C170" s="27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9"/>
      <c r="W170" s="19"/>
      <c r="X170" s="19"/>
      <c r="Y170" s="25"/>
      <c r="Z170" s="37"/>
    </row>
    <row r="171" spans="1:26" ht="13.5" customHeight="1" x14ac:dyDescent="0.15">
      <c r="A171" s="15">
        <v>167</v>
      </c>
      <c r="B171" s="16" t="s">
        <v>397</v>
      </c>
      <c r="C171" s="27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9"/>
      <c r="W171" s="19"/>
      <c r="X171" s="19"/>
      <c r="Y171" s="25"/>
      <c r="Z171" s="37"/>
    </row>
    <row r="172" spans="1:26" ht="13.5" customHeight="1" x14ac:dyDescent="0.15">
      <c r="A172" s="15">
        <v>168</v>
      </c>
      <c r="B172" s="16" t="s">
        <v>142</v>
      </c>
      <c r="C172" s="27"/>
      <c r="D172" s="28">
        <v>640.1</v>
      </c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9"/>
      <c r="W172" s="19"/>
      <c r="X172" s="19"/>
      <c r="Y172" s="25"/>
      <c r="Z172" s="22">
        <v>640.1</v>
      </c>
    </row>
    <row r="173" spans="1:26" ht="13.5" customHeight="1" x14ac:dyDescent="0.15">
      <c r="A173" s="15">
        <v>169</v>
      </c>
      <c r="B173" s="16" t="s">
        <v>143</v>
      </c>
      <c r="C173" s="27"/>
      <c r="D173" s="28">
        <v>92</v>
      </c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9"/>
      <c r="W173" s="19"/>
      <c r="X173" s="19"/>
      <c r="Y173" s="25"/>
      <c r="Z173" s="22">
        <v>92</v>
      </c>
    </row>
    <row r="174" spans="1:26" ht="13.5" customHeight="1" x14ac:dyDescent="0.15">
      <c r="A174" s="15">
        <v>170</v>
      </c>
      <c r="B174" s="16" t="s">
        <v>144</v>
      </c>
      <c r="C174" s="27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9"/>
      <c r="W174" s="19"/>
      <c r="X174" s="19"/>
      <c r="Y174" s="25"/>
      <c r="Z174" s="37"/>
    </row>
    <row r="175" spans="1:26" ht="13.5" customHeight="1" x14ac:dyDescent="0.15">
      <c r="A175" s="15">
        <v>171</v>
      </c>
      <c r="B175" s="16" t="s">
        <v>145</v>
      </c>
      <c r="C175" s="27"/>
      <c r="D175" s="28">
        <v>28.6</v>
      </c>
      <c r="E175" s="28">
        <v>18.517171769840566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9"/>
      <c r="W175" s="19"/>
      <c r="X175" s="19"/>
      <c r="Y175" s="25"/>
      <c r="Z175" s="22">
        <v>47.117171769840567</v>
      </c>
    </row>
    <row r="176" spans="1:26" ht="13.5" customHeight="1" x14ac:dyDescent="0.15">
      <c r="A176" s="15">
        <v>172</v>
      </c>
      <c r="B176" s="16" t="s">
        <v>146</v>
      </c>
      <c r="C176" s="27"/>
      <c r="D176" s="28">
        <v>180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9"/>
      <c r="W176" s="19"/>
      <c r="X176" s="19"/>
      <c r="Y176" s="25"/>
      <c r="Z176" s="22">
        <v>180</v>
      </c>
    </row>
    <row r="177" spans="1:26" ht="13.5" customHeight="1" x14ac:dyDescent="0.15">
      <c r="A177" s="15">
        <v>173</v>
      </c>
      <c r="B177" s="16" t="s">
        <v>398</v>
      </c>
      <c r="C177" s="27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9"/>
      <c r="W177" s="19"/>
      <c r="X177" s="19"/>
      <c r="Y177" s="25"/>
      <c r="Z177" s="37"/>
    </row>
    <row r="178" spans="1:26" ht="13.5" customHeight="1" x14ac:dyDescent="0.15">
      <c r="A178" s="15">
        <v>174</v>
      </c>
      <c r="B178" s="16" t="s">
        <v>147</v>
      </c>
      <c r="C178" s="27"/>
      <c r="D178" s="28">
        <v>178.07999999999998</v>
      </c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9"/>
      <c r="W178" s="19"/>
      <c r="X178" s="19"/>
      <c r="Y178" s="25"/>
      <c r="Z178" s="22">
        <v>178.07999999999998</v>
      </c>
    </row>
    <row r="179" spans="1:26" ht="13.5" customHeight="1" x14ac:dyDescent="0.15">
      <c r="A179" s="15">
        <v>175</v>
      </c>
      <c r="B179" s="16" t="s">
        <v>148</v>
      </c>
      <c r="C179" s="27"/>
      <c r="D179" s="28">
        <v>130.30000000000001</v>
      </c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9"/>
      <c r="W179" s="19"/>
      <c r="X179" s="19"/>
      <c r="Y179" s="25"/>
      <c r="Z179" s="22">
        <v>130.30000000000001</v>
      </c>
    </row>
    <row r="180" spans="1:26" ht="13.5" customHeight="1" x14ac:dyDescent="0.15">
      <c r="A180" s="15">
        <v>176</v>
      </c>
      <c r="B180" s="16" t="s">
        <v>149</v>
      </c>
      <c r="C180" s="27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28">
        <v>5817.2448850200035</v>
      </c>
      <c r="U180" s="18"/>
      <c r="V180" s="19"/>
      <c r="W180" s="19"/>
      <c r="X180" s="19"/>
      <c r="Y180" s="25"/>
      <c r="Z180" s="22">
        <v>5817.2448850200035</v>
      </c>
    </row>
    <row r="181" spans="1:26" ht="13.5" customHeight="1" x14ac:dyDescent="0.15">
      <c r="A181" s="15">
        <v>177</v>
      </c>
      <c r="B181" s="16" t="s">
        <v>399</v>
      </c>
      <c r="C181" s="2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9"/>
      <c r="W181" s="19"/>
      <c r="X181" s="19"/>
      <c r="Y181" s="25"/>
      <c r="Z181" s="37"/>
    </row>
    <row r="182" spans="1:26" ht="13.5" customHeight="1" x14ac:dyDescent="0.15">
      <c r="A182" s="15">
        <v>178</v>
      </c>
      <c r="B182" s="16" t="s">
        <v>150</v>
      </c>
      <c r="C182" s="27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9"/>
      <c r="W182" s="19"/>
      <c r="X182" s="19"/>
      <c r="Y182" s="40">
        <v>2.8464999971043432</v>
      </c>
      <c r="Z182" s="30">
        <v>2.8464999971043432</v>
      </c>
    </row>
    <row r="183" spans="1:26" ht="13.5" customHeight="1" x14ac:dyDescent="0.15">
      <c r="A183" s="15">
        <v>179</v>
      </c>
      <c r="B183" s="16" t="s">
        <v>151</v>
      </c>
      <c r="C183" s="27"/>
      <c r="D183" s="28">
        <v>29841</v>
      </c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9"/>
      <c r="W183" s="19"/>
      <c r="X183" s="19"/>
      <c r="Y183" s="25"/>
      <c r="Z183" s="22">
        <v>29841</v>
      </c>
    </row>
    <row r="184" spans="1:26" ht="13.5" customHeight="1" x14ac:dyDescent="0.15">
      <c r="A184" s="15">
        <v>180</v>
      </c>
      <c r="B184" s="16" t="s">
        <v>400</v>
      </c>
      <c r="C184" s="27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9"/>
      <c r="W184" s="19"/>
      <c r="X184" s="19"/>
      <c r="Y184" s="25"/>
      <c r="Z184" s="37"/>
    </row>
    <row r="185" spans="1:26" ht="13.5" customHeight="1" x14ac:dyDescent="0.15">
      <c r="A185" s="15">
        <v>181</v>
      </c>
      <c r="B185" s="16" t="s">
        <v>152</v>
      </c>
      <c r="C185" s="23">
        <v>0.17264896550146877</v>
      </c>
      <c r="D185" s="18"/>
      <c r="E185" s="28">
        <v>155.0826571294777</v>
      </c>
      <c r="F185" s="18"/>
      <c r="G185" s="18"/>
      <c r="H185" s="18"/>
      <c r="I185" s="18"/>
      <c r="J185" s="28">
        <v>41299.553497956986</v>
      </c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9"/>
      <c r="W185" s="24">
        <v>2.0685763633711217E-3</v>
      </c>
      <c r="X185" s="19"/>
      <c r="Y185" s="40">
        <v>7.0267141513792897</v>
      </c>
      <c r="Z185" s="22">
        <v>41461.837586779708</v>
      </c>
    </row>
    <row r="186" spans="1:26" ht="13.5" customHeight="1" x14ac:dyDescent="0.15">
      <c r="A186" s="15">
        <v>182</v>
      </c>
      <c r="B186" s="16" t="s">
        <v>153</v>
      </c>
      <c r="C186" s="27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9"/>
      <c r="W186" s="19"/>
      <c r="X186" s="19"/>
      <c r="Y186" s="25"/>
      <c r="Z186" s="37"/>
    </row>
    <row r="187" spans="1:26" ht="13.5" customHeight="1" x14ac:dyDescent="0.15">
      <c r="A187" s="15">
        <v>183</v>
      </c>
      <c r="B187" s="16" t="s">
        <v>154</v>
      </c>
      <c r="C187" s="27"/>
      <c r="D187" s="28">
        <v>494.00000000000011</v>
      </c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9"/>
      <c r="W187" s="19"/>
      <c r="X187" s="19"/>
      <c r="Y187" s="25"/>
      <c r="Z187" s="22">
        <v>494.00000000000011</v>
      </c>
    </row>
    <row r="188" spans="1:26" ht="13.5" customHeight="1" x14ac:dyDescent="0.15">
      <c r="A188" s="15">
        <v>184</v>
      </c>
      <c r="B188" s="16" t="s">
        <v>155</v>
      </c>
      <c r="C188" s="27"/>
      <c r="D188" s="28">
        <v>475.2000000000001</v>
      </c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9"/>
      <c r="W188" s="19"/>
      <c r="X188" s="19"/>
      <c r="Y188" s="25"/>
      <c r="Z188" s="22">
        <v>475.2000000000001</v>
      </c>
    </row>
    <row r="189" spans="1:26" ht="13.5" customHeight="1" x14ac:dyDescent="0.15">
      <c r="A189" s="15">
        <v>185</v>
      </c>
      <c r="B189" s="16" t="s">
        <v>156</v>
      </c>
      <c r="C189" s="27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28">
        <v>8295.4297093779296</v>
      </c>
      <c r="U189" s="18"/>
      <c r="V189" s="19"/>
      <c r="W189" s="19"/>
      <c r="X189" s="19"/>
      <c r="Y189" s="25"/>
      <c r="Z189" s="22">
        <v>8295.4297093779296</v>
      </c>
    </row>
    <row r="190" spans="1:26" ht="13.5" customHeight="1" x14ac:dyDescent="0.15">
      <c r="A190" s="15">
        <v>186</v>
      </c>
      <c r="B190" s="16" t="s">
        <v>157</v>
      </c>
      <c r="C190" s="17">
        <v>16764.579693743541</v>
      </c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9"/>
      <c r="W190" s="20">
        <v>9.5171736392065487</v>
      </c>
      <c r="X190" s="19"/>
      <c r="Y190" s="25"/>
      <c r="Z190" s="22">
        <v>16774.096867382748</v>
      </c>
    </row>
    <row r="191" spans="1:26" ht="13.5" customHeight="1" x14ac:dyDescent="0.15">
      <c r="A191" s="15">
        <v>187</v>
      </c>
      <c r="B191" s="16" t="s">
        <v>158</v>
      </c>
      <c r="C191" s="27"/>
      <c r="D191" s="28">
        <v>3234</v>
      </c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9"/>
      <c r="W191" s="19"/>
      <c r="X191" s="19"/>
      <c r="Y191" s="25"/>
      <c r="Z191" s="22">
        <v>3234</v>
      </c>
    </row>
    <row r="192" spans="1:26" ht="13.5" customHeight="1" x14ac:dyDescent="0.15">
      <c r="A192" s="15">
        <v>188</v>
      </c>
      <c r="B192" s="16" t="s">
        <v>159</v>
      </c>
      <c r="C192" s="27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9"/>
      <c r="W192" s="19"/>
      <c r="X192" s="19"/>
      <c r="Y192" s="25"/>
      <c r="Z192" s="37"/>
    </row>
    <row r="193" spans="1:26" ht="27" customHeight="1" x14ac:dyDescent="0.15">
      <c r="A193" s="15">
        <v>189</v>
      </c>
      <c r="B193" s="16" t="s">
        <v>401</v>
      </c>
      <c r="C193" s="27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9"/>
      <c r="W193" s="19"/>
      <c r="X193" s="19"/>
      <c r="Y193" s="25"/>
      <c r="Z193" s="37"/>
    </row>
    <row r="194" spans="1:26" ht="13.5" customHeight="1" x14ac:dyDescent="0.15">
      <c r="A194" s="15">
        <v>190</v>
      </c>
      <c r="B194" s="16" t="s">
        <v>160</v>
      </c>
      <c r="C194" s="27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9"/>
      <c r="W194" s="19"/>
      <c r="X194" s="19"/>
      <c r="Y194" s="25"/>
      <c r="Z194" s="37"/>
    </row>
    <row r="195" spans="1:26" ht="13.5" customHeight="1" x14ac:dyDescent="0.15">
      <c r="A195" s="15">
        <v>191</v>
      </c>
      <c r="B195" s="16" t="s">
        <v>161</v>
      </c>
      <c r="C195" s="27"/>
      <c r="D195" s="28">
        <v>300</v>
      </c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9"/>
      <c r="W195" s="19"/>
      <c r="X195" s="19"/>
      <c r="Y195" s="25"/>
      <c r="Z195" s="22">
        <v>300</v>
      </c>
    </row>
    <row r="196" spans="1:26" ht="13.5" customHeight="1" x14ac:dyDescent="0.15">
      <c r="A196" s="15">
        <v>192</v>
      </c>
      <c r="B196" s="16" t="s">
        <v>402</v>
      </c>
      <c r="C196" s="27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9"/>
      <c r="W196" s="19"/>
      <c r="X196" s="19"/>
      <c r="Y196" s="25"/>
      <c r="Z196" s="37"/>
    </row>
    <row r="197" spans="1:26" ht="13.5" customHeight="1" x14ac:dyDescent="0.15">
      <c r="A197" s="15">
        <v>193</v>
      </c>
      <c r="B197" s="16" t="s">
        <v>403</v>
      </c>
      <c r="C197" s="27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9"/>
      <c r="W197" s="19"/>
      <c r="X197" s="19"/>
      <c r="Y197" s="25"/>
      <c r="Z197" s="37"/>
    </row>
    <row r="198" spans="1:26" ht="13.5" customHeight="1" x14ac:dyDescent="0.15">
      <c r="A198" s="15">
        <v>194</v>
      </c>
      <c r="B198" s="16" t="s">
        <v>162</v>
      </c>
      <c r="C198" s="27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9"/>
      <c r="W198" s="19"/>
      <c r="X198" s="19"/>
      <c r="Y198" s="25"/>
      <c r="Z198" s="37"/>
    </row>
    <row r="199" spans="1:26" ht="13.5" customHeight="1" x14ac:dyDescent="0.15">
      <c r="A199" s="15">
        <v>195</v>
      </c>
      <c r="B199" s="16" t="s">
        <v>163</v>
      </c>
      <c r="C199" s="27"/>
      <c r="D199" s="28">
        <v>45.000000000000007</v>
      </c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9"/>
      <c r="W199" s="19"/>
      <c r="X199" s="19"/>
      <c r="Y199" s="25"/>
      <c r="Z199" s="22">
        <v>45.000000000000007</v>
      </c>
    </row>
    <row r="200" spans="1:26" ht="13.5" customHeight="1" x14ac:dyDescent="0.15">
      <c r="A200" s="15">
        <v>196</v>
      </c>
      <c r="B200" s="16" t="s">
        <v>164</v>
      </c>
      <c r="C200" s="27"/>
      <c r="D200" s="28">
        <v>3814</v>
      </c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9"/>
      <c r="W200" s="19"/>
      <c r="X200" s="19"/>
      <c r="Y200" s="25"/>
      <c r="Z200" s="22">
        <v>3814</v>
      </c>
    </row>
    <row r="201" spans="1:26" ht="13.5" customHeight="1" x14ac:dyDescent="0.15">
      <c r="A201" s="15">
        <v>197</v>
      </c>
      <c r="B201" s="16" t="s">
        <v>165</v>
      </c>
      <c r="C201" s="27"/>
      <c r="D201" s="28">
        <v>1241</v>
      </c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9"/>
      <c r="W201" s="19"/>
      <c r="X201" s="19"/>
      <c r="Y201" s="25"/>
      <c r="Z201" s="22">
        <v>1241</v>
      </c>
    </row>
    <row r="202" spans="1:26" ht="13.5" customHeight="1" x14ac:dyDescent="0.15">
      <c r="A202" s="15">
        <v>198</v>
      </c>
      <c r="B202" s="16" t="s">
        <v>166</v>
      </c>
      <c r="C202" s="27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9"/>
      <c r="W202" s="19"/>
      <c r="X202" s="19"/>
      <c r="Y202" s="25"/>
      <c r="Z202" s="37"/>
    </row>
    <row r="203" spans="1:26" ht="13.5" customHeight="1" x14ac:dyDescent="0.15">
      <c r="A203" s="15">
        <v>199</v>
      </c>
      <c r="B203" s="16" t="s">
        <v>404</v>
      </c>
      <c r="C203" s="27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9"/>
      <c r="W203" s="19"/>
      <c r="X203" s="19"/>
      <c r="Y203" s="25"/>
      <c r="Z203" s="37"/>
    </row>
    <row r="204" spans="1:26" ht="13.5" customHeight="1" x14ac:dyDescent="0.15">
      <c r="A204" s="15">
        <v>200</v>
      </c>
      <c r="B204" s="16" t="s">
        <v>167</v>
      </c>
      <c r="C204" s="2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9"/>
      <c r="W204" s="19"/>
      <c r="X204" s="19"/>
      <c r="Y204" s="25"/>
      <c r="Z204" s="37"/>
    </row>
    <row r="205" spans="1:26" ht="13.5" customHeight="1" x14ac:dyDescent="0.15">
      <c r="A205" s="15">
        <v>201</v>
      </c>
      <c r="B205" s="16" t="s">
        <v>405</v>
      </c>
      <c r="C205" s="27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9"/>
      <c r="W205" s="19"/>
      <c r="X205" s="19"/>
      <c r="Y205" s="25"/>
      <c r="Z205" s="37"/>
    </row>
    <row r="206" spans="1:26" ht="13.5" customHeight="1" x14ac:dyDescent="0.15">
      <c r="A206" s="15">
        <v>202</v>
      </c>
      <c r="B206" s="16" t="s">
        <v>406</v>
      </c>
      <c r="C206" s="27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9"/>
      <c r="W206" s="19"/>
      <c r="X206" s="19"/>
      <c r="Y206" s="25"/>
      <c r="Z206" s="37"/>
    </row>
    <row r="207" spans="1:26" ht="13.5" customHeight="1" x14ac:dyDescent="0.15">
      <c r="A207" s="15">
        <v>203</v>
      </c>
      <c r="B207" s="16" t="s">
        <v>168</v>
      </c>
      <c r="C207" s="23">
        <v>0.19591317367693106</v>
      </c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9"/>
      <c r="W207" s="19"/>
      <c r="X207" s="19"/>
      <c r="Y207" s="25"/>
      <c r="Z207" s="26">
        <v>0.19591317367693106</v>
      </c>
    </row>
    <row r="208" spans="1:26" ht="13.5" customHeight="1" x14ac:dyDescent="0.15">
      <c r="A208" s="15">
        <v>204</v>
      </c>
      <c r="B208" s="16" t="s">
        <v>169</v>
      </c>
      <c r="C208" s="27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9"/>
      <c r="W208" s="19"/>
      <c r="X208" s="19"/>
      <c r="Y208" s="25"/>
      <c r="Z208" s="37"/>
    </row>
    <row r="209" spans="1:26" ht="13.5" customHeight="1" x14ac:dyDescent="0.15">
      <c r="A209" s="15">
        <v>205</v>
      </c>
      <c r="B209" s="16" t="s">
        <v>407</v>
      </c>
      <c r="C209" s="27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9"/>
      <c r="W209" s="19"/>
      <c r="X209" s="19"/>
      <c r="Y209" s="25"/>
      <c r="Z209" s="37"/>
    </row>
    <row r="210" spans="1:26" ht="13.5" customHeight="1" x14ac:dyDescent="0.15">
      <c r="A210" s="15">
        <v>206</v>
      </c>
      <c r="B210" s="16" t="s">
        <v>170</v>
      </c>
      <c r="C210" s="27"/>
      <c r="D210" s="35">
        <v>7.8000000000000007</v>
      </c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9"/>
      <c r="W210" s="19"/>
      <c r="X210" s="19"/>
      <c r="Y210" s="25"/>
      <c r="Z210" s="30">
        <v>7.8000000000000007</v>
      </c>
    </row>
    <row r="211" spans="1:26" ht="27" customHeight="1" x14ac:dyDescent="0.15">
      <c r="A211" s="15">
        <v>207</v>
      </c>
      <c r="B211" s="16" t="s">
        <v>171</v>
      </c>
      <c r="C211" s="23">
        <v>0.55286347225096455</v>
      </c>
      <c r="D211" s="28">
        <v>22</v>
      </c>
      <c r="E211" s="35">
        <v>8.4798551473642139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9"/>
      <c r="W211" s="24">
        <v>2.946362155883777E-2</v>
      </c>
      <c r="X211" s="19"/>
      <c r="Y211" s="25"/>
      <c r="Z211" s="22">
        <v>31.062182241174018</v>
      </c>
    </row>
    <row r="212" spans="1:26" ht="13.5" customHeight="1" x14ac:dyDescent="0.15">
      <c r="A212" s="15">
        <v>208</v>
      </c>
      <c r="B212" s="16" t="s">
        <v>408</v>
      </c>
      <c r="C212" s="27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9"/>
      <c r="W212" s="19"/>
      <c r="X212" s="19"/>
      <c r="Y212" s="25"/>
      <c r="Z212" s="37"/>
    </row>
    <row r="213" spans="1:26" ht="13.5" customHeight="1" x14ac:dyDescent="0.15">
      <c r="A213" s="15">
        <v>209</v>
      </c>
      <c r="B213" s="16" t="s">
        <v>172</v>
      </c>
      <c r="C213" s="27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28">
        <v>170.27067051398109</v>
      </c>
      <c r="T213" s="18"/>
      <c r="U213" s="18"/>
      <c r="V213" s="19"/>
      <c r="W213" s="36">
        <v>95.881357971272635</v>
      </c>
      <c r="X213" s="19"/>
      <c r="Y213" s="25"/>
      <c r="Z213" s="22">
        <v>266.15202848525371</v>
      </c>
    </row>
    <row r="214" spans="1:26" ht="13.5" customHeight="1" x14ac:dyDescent="0.15">
      <c r="A214" s="15">
        <v>210</v>
      </c>
      <c r="B214" s="16" t="s">
        <v>173</v>
      </c>
      <c r="C214" s="27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9"/>
      <c r="W214" s="19"/>
      <c r="X214" s="19"/>
      <c r="Y214" s="25"/>
      <c r="Z214" s="37"/>
    </row>
    <row r="215" spans="1:26" ht="13.5" customHeight="1" x14ac:dyDescent="0.15">
      <c r="A215" s="15">
        <v>211</v>
      </c>
      <c r="B215" s="16" t="s">
        <v>409</v>
      </c>
      <c r="C215" s="27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9"/>
      <c r="W215" s="19"/>
      <c r="X215" s="19"/>
      <c r="Y215" s="25"/>
      <c r="Z215" s="37"/>
    </row>
    <row r="216" spans="1:26" ht="13.5" customHeight="1" x14ac:dyDescent="0.15">
      <c r="A216" s="15">
        <v>212</v>
      </c>
      <c r="B216" s="16" t="s">
        <v>174</v>
      </c>
      <c r="C216" s="27"/>
      <c r="D216" s="28">
        <v>772.49999999999989</v>
      </c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9"/>
      <c r="W216" s="19"/>
      <c r="X216" s="19"/>
      <c r="Y216" s="25"/>
      <c r="Z216" s="22">
        <v>772.49999999999989</v>
      </c>
    </row>
    <row r="217" spans="1:26" ht="13.5" customHeight="1" x14ac:dyDescent="0.15">
      <c r="A217" s="15">
        <v>213</v>
      </c>
      <c r="B217" s="16" t="s">
        <v>175</v>
      </c>
      <c r="C217" s="17">
        <v>40.706095137190999</v>
      </c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9"/>
      <c r="W217" s="42">
        <v>0.12516423613719069</v>
      </c>
      <c r="X217" s="19"/>
      <c r="Y217" s="25"/>
      <c r="Z217" s="22">
        <v>40.831259373328187</v>
      </c>
    </row>
    <row r="218" spans="1:26" ht="13.5" customHeight="1" x14ac:dyDescent="0.15">
      <c r="A218" s="15">
        <v>214</v>
      </c>
      <c r="B218" s="16" t="s">
        <v>410</v>
      </c>
      <c r="C218" s="27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9"/>
      <c r="W218" s="19"/>
      <c r="X218" s="19"/>
      <c r="Y218" s="25"/>
      <c r="Z218" s="37"/>
    </row>
    <row r="219" spans="1:26" ht="13.5" customHeight="1" x14ac:dyDescent="0.15">
      <c r="A219" s="15">
        <v>215</v>
      </c>
      <c r="B219" s="16" t="s">
        <v>411</v>
      </c>
      <c r="C219" s="27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9"/>
      <c r="W219" s="19"/>
      <c r="X219" s="19"/>
      <c r="Y219" s="25"/>
      <c r="Z219" s="37"/>
    </row>
    <row r="220" spans="1:26" ht="13.5" customHeight="1" x14ac:dyDescent="0.15">
      <c r="A220" s="15">
        <v>216</v>
      </c>
      <c r="B220" s="16" t="s">
        <v>412</v>
      </c>
      <c r="C220" s="31">
        <v>5.175599089098825E-3</v>
      </c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9"/>
      <c r="W220" s="19"/>
      <c r="X220" s="19"/>
      <c r="Y220" s="25"/>
      <c r="Z220" s="33">
        <v>5.175599089098825E-3</v>
      </c>
    </row>
    <row r="221" spans="1:26" ht="13.5" customHeight="1" x14ac:dyDescent="0.15">
      <c r="A221" s="15">
        <v>217</v>
      </c>
      <c r="B221" s="16" t="s">
        <v>176</v>
      </c>
      <c r="C221" s="27"/>
      <c r="D221" s="28">
        <v>224.99999999999997</v>
      </c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9"/>
      <c r="W221" s="19"/>
      <c r="X221" s="19"/>
      <c r="Y221" s="25"/>
      <c r="Z221" s="22">
        <v>224.99999999999997</v>
      </c>
    </row>
    <row r="222" spans="1:26" ht="13.5" customHeight="1" x14ac:dyDescent="0.15">
      <c r="A222" s="15">
        <v>218</v>
      </c>
      <c r="B222" s="16" t="s">
        <v>177</v>
      </c>
      <c r="C222" s="23">
        <v>0.53341769905487846</v>
      </c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9"/>
      <c r="W222" s="24">
        <v>2.1314673294394772E-2</v>
      </c>
      <c r="X222" s="19"/>
      <c r="Y222" s="25"/>
      <c r="Z222" s="26">
        <v>0.5547323723492732</v>
      </c>
    </row>
    <row r="223" spans="1:26" ht="13.5" customHeight="1" x14ac:dyDescent="0.15">
      <c r="A223" s="15">
        <v>219</v>
      </c>
      <c r="B223" s="16" t="s">
        <v>413</v>
      </c>
      <c r="C223" s="27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9"/>
      <c r="W223" s="19"/>
      <c r="X223" s="19"/>
      <c r="Y223" s="25"/>
      <c r="Z223" s="37"/>
    </row>
    <row r="224" spans="1:26" ht="13.5" customHeight="1" x14ac:dyDescent="0.15">
      <c r="A224" s="15">
        <v>220</v>
      </c>
      <c r="B224" s="16" t="s">
        <v>414</v>
      </c>
      <c r="C224" s="2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9"/>
      <c r="W224" s="19"/>
      <c r="X224" s="19"/>
      <c r="Y224" s="25"/>
      <c r="Z224" s="37"/>
    </row>
    <row r="225" spans="1:26" ht="13.5" customHeight="1" x14ac:dyDescent="0.15">
      <c r="A225" s="15">
        <v>221</v>
      </c>
      <c r="B225" s="16" t="s">
        <v>178</v>
      </c>
      <c r="C225" s="27"/>
      <c r="D225" s="28">
        <v>214.99999999999997</v>
      </c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9"/>
      <c r="W225" s="19"/>
      <c r="X225" s="19"/>
      <c r="Y225" s="25"/>
      <c r="Z225" s="22">
        <v>214.99999999999997</v>
      </c>
    </row>
    <row r="226" spans="1:26" ht="13.5" customHeight="1" x14ac:dyDescent="0.15">
      <c r="A226" s="15">
        <v>222</v>
      </c>
      <c r="B226" s="16" t="s">
        <v>415</v>
      </c>
      <c r="C226" s="27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9"/>
      <c r="W226" s="19"/>
      <c r="X226" s="19"/>
      <c r="Y226" s="25"/>
      <c r="Z226" s="37"/>
    </row>
    <row r="227" spans="1:26" ht="13.5" customHeight="1" x14ac:dyDescent="0.15">
      <c r="A227" s="15">
        <v>223</v>
      </c>
      <c r="B227" s="16" t="s">
        <v>179</v>
      </c>
      <c r="C227" s="27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9"/>
      <c r="W227" s="19"/>
      <c r="X227" s="19"/>
      <c r="Y227" s="25"/>
      <c r="Z227" s="37"/>
    </row>
    <row r="228" spans="1:26" ht="27" customHeight="1" x14ac:dyDescent="0.15">
      <c r="A228" s="15">
        <v>224</v>
      </c>
      <c r="B228" s="16" t="s">
        <v>180</v>
      </c>
      <c r="C228" s="23">
        <v>0.78179993582682938</v>
      </c>
      <c r="D228" s="18"/>
      <c r="E228" s="18"/>
      <c r="F228" s="18"/>
      <c r="G228" s="18"/>
      <c r="H228" s="18"/>
      <c r="I228" s="28">
        <v>8311.6774091036968</v>
      </c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9"/>
      <c r="W228" s="36">
        <v>56.819201840550008</v>
      </c>
      <c r="X228" s="19"/>
      <c r="Y228" s="25"/>
      <c r="Z228" s="22">
        <v>8369.2784108800734</v>
      </c>
    </row>
    <row r="229" spans="1:26" ht="13.5" customHeight="1" x14ac:dyDescent="0.15">
      <c r="A229" s="15">
        <v>225</v>
      </c>
      <c r="B229" s="16" t="s">
        <v>181</v>
      </c>
      <c r="C229" s="27"/>
      <c r="D229" s="28">
        <v>600</v>
      </c>
      <c r="E229" s="35">
        <v>1.9425482218884782</v>
      </c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9"/>
      <c r="W229" s="19"/>
      <c r="X229" s="19"/>
      <c r="Y229" s="25"/>
      <c r="Z229" s="22">
        <v>601.9425482218885</v>
      </c>
    </row>
    <row r="230" spans="1:26" ht="13.5" customHeight="1" x14ac:dyDescent="0.15">
      <c r="A230" s="15">
        <v>226</v>
      </c>
      <c r="B230" s="16" t="s">
        <v>416</v>
      </c>
      <c r="C230" s="27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9"/>
      <c r="W230" s="19"/>
      <c r="X230" s="19"/>
      <c r="Y230" s="25"/>
      <c r="Z230" s="37"/>
    </row>
    <row r="231" spans="1:26" ht="13.5" customHeight="1" x14ac:dyDescent="0.15">
      <c r="A231" s="15">
        <v>227</v>
      </c>
      <c r="B231" s="16" t="s">
        <v>182</v>
      </c>
      <c r="C231" s="27"/>
      <c r="D231" s="28">
        <v>540</v>
      </c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9"/>
      <c r="W231" s="19"/>
      <c r="X231" s="19"/>
      <c r="Y231" s="25"/>
      <c r="Z231" s="22">
        <v>540</v>
      </c>
    </row>
    <row r="232" spans="1:26" ht="27" customHeight="1" x14ac:dyDescent="0.15">
      <c r="A232" s="15">
        <v>228</v>
      </c>
      <c r="B232" s="16" t="s">
        <v>417</v>
      </c>
      <c r="C232" s="27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9"/>
      <c r="W232" s="19"/>
      <c r="X232" s="19"/>
      <c r="Y232" s="25"/>
      <c r="Z232" s="37"/>
    </row>
    <row r="233" spans="1:26" ht="13.5" customHeight="1" x14ac:dyDescent="0.15">
      <c r="A233" s="15">
        <v>229</v>
      </c>
      <c r="B233" s="16" t="s">
        <v>183</v>
      </c>
      <c r="C233" s="27"/>
      <c r="D233" s="28">
        <v>1464.4999999999998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9"/>
      <c r="W233" s="19"/>
      <c r="X233" s="19"/>
      <c r="Y233" s="25"/>
      <c r="Z233" s="22">
        <v>1464.4999999999998</v>
      </c>
    </row>
    <row r="234" spans="1:26" ht="27" customHeight="1" x14ac:dyDescent="0.15">
      <c r="A234" s="15">
        <v>230</v>
      </c>
      <c r="B234" s="16" t="s">
        <v>418</v>
      </c>
      <c r="C234" s="27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9"/>
      <c r="W234" s="19"/>
      <c r="X234" s="19"/>
      <c r="Y234" s="25"/>
      <c r="Z234" s="37"/>
    </row>
    <row r="235" spans="1:26" ht="13.5" customHeight="1" x14ac:dyDescent="0.15">
      <c r="A235" s="15">
        <v>231</v>
      </c>
      <c r="B235" s="16" t="s">
        <v>184</v>
      </c>
      <c r="C235" s="27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9"/>
      <c r="W235" s="19"/>
      <c r="X235" s="19"/>
      <c r="Y235" s="25"/>
      <c r="Z235" s="37"/>
    </row>
    <row r="236" spans="1:26" ht="13.5" customHeight="1" x14ac:dyDescent="0.15">
      <c r="A236" s="15">
        <v>232</v>
      </c>
      <c r="B236" s="16" t="s">
        <v>185</v>
      </c>
      <c r="C236" s="17">
        <v>11748.813844744831</v>
      </c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9"/>
      <c r="W236" s="19"/>
      <c r="X236" s="19"/>
      <c r="Y236" s="25"/>
      <c r="Z236" s="22">
        <v>11748.813844744831</v>
      </c>
    </row>
    <row r="237" spans="1:26" ht="13.5" customHeight="1" x14ac:dyDescent="0.15">
      <c r="A237" s="15">
        <v>233</v>
      </c>
      <c r="B237" s="16" t="s">
        <v>186</v>
      </c>
      <c r="C237" s="27"/>
      <c r="D237" s="28">
        <v>146</v>
      </c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9"/>
      <c r="W237" s="19"/>
      <c r="X237" s="19"/>
      <c r="Y237" s="25"/>
      <c r="Z237" s="22">
        <v>146</v>
      </c>
    </row>
    <row r="238" spans="1:26" ht="13.5" customHeight="1" x14ac:dyDescent="0.15">
      <c r="A238" s="15">
        <v>234</v>
      </c>
      <c r="B238" s="16" t="s">
        <v>187</v>
      </c>
      <c r="C238" s="31">
        <v>8.7074678418928339E-2</v>
      </c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9"/>
      <c r="W238" s="19"/>
      <c r="X238" s="19"/>
      <c r="Y238" s="25"/>
      <c r="Z238" s="33">
        <v>8.7074678418928339E-2</v>
      </c>
    </row>
    <row r="239" spans="1:26" ht="13.5" customHeight="1" x14ac:dyDescent="0.15">
      <c r="A239" s="15">
        <v>235</v>
      </c>
      <c r="B239" s="16" t="s">
        <v>419</v>
      </c>
      <c r="C239" s="43">
        <v>2.9494816815676931E-5</v>
      </c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9"/>
      <c r="W239" s="19"/>
      <c r="X239" s="19"/>
      <c r="Y239" s="25"/>
      <c r="Z239" s="49">
        <v>2.9494816815676931E-5</v>
      </c>
    </row>
    <row r="240" spans="1:26" ht="13.5" customHeight="1" x14ac:dyDescent="0.15">
      <c r="A240" s="15">
        <v>236</v>
      </c>
      <c r="B240" s="16" t="s">
        <v>188</v>
      </c>
      <c r="C240" s="27"/>
      <c r="D240" s="28">
        <v>60</v>
      </c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9"/>
      <c r="W240" s="19"/>
      <c r="X240" s="19"/>
      <c r="Y240" s="25"/>
      <c r="Z240" s="22">
        <v>60</v>
      </c>
    </row>
    <row r="241" spans="1:26" ht="13.5" customHeight="1" x14ac:dyDescent="0.15">
      <c r="A241" s="15">
        <v>237</v>
      </c>
      <c r="B241" s="16" t="s">
        <v>189</v>
      </c>
      <c r="C241" s="23">
        <v>0.45341195076249635</v>
      </c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9"/>
      <c r="W241" s="19"/>
      <c r="X241" s="36">
        <v>12.507515675328404</v>
      </c>
      <c r="Y241" s="25"/>
      <c r="Z241" s="22">
        <v>12.960927626090902</v>
      </c>
    </row>
    <row r="242" spans="1:26" ht="13.5" customHeight="1" x14ac:dyDescent="0.15">
      <c r="A242" s="15">
        <v>238</v>
      </c>
      <c r="B242" s="16" t="s">
        <v>420</v>
      </c>
      <c r="C242" s="27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9"/>
      <c r="W242" s="19"/>
      <c r="X242" s="19"/>
      <c r="Y242" s="25"/>
      <c r="Z242" s="37"/>
    </row>
    <row r="243" spans="1:26" ht="13.5" customHeight="1" x14ac:dyDescent="0.15">
      <c r="A243" s="15">
        <v>239</v>
      </c>
      <c r="B243" s="16" t="s">
        <v>190</v>
      </c>
      <c r="C243" s="23">
        <v>0.43436834492410731</v>
      </c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9"/>
      <c r="W243" s="19"/>
      <c r="X243" s="19"/>
      <c r="Y243" s="25"/>
      <c r="Z243" s="26">
        <v>0.43436834492410731</v>
      </c>
    </row>
    <row r="244" spans="1:26" ht="13.5" customHeight="1" x14ac:dyDescent="0.15">
      <c r="A244" s="15">
        <v>240</v>
      </c>
      <c r="B244" s="16" t="s">
        <v>191</v>
      </c>
      <c r="C244" s="17">
        <v>1761.7710901058376</v>
      </c>
      <c r="D244" s="18"/>
      <c r="E244" s="18"/>
      <c r="F244" s="48">
        <v>1.8471130228403358E-2</v>
      </c>
      <c r="G244" s="28">
        <v>79.386944447336461</v>
      </c>
      <c r="H244" s="18"/>
      <c r="I244" s="18"/>
      <c r="J244" s="18"/>
      <c r="K244" s="28">
        <v>878.93447729837612</v>
      </c>
      <c r="L244" s="18"/>
      <c r="M244" s="28">
        <v>7993.9025501454435</v>
      </c>
      <c r="N244" s="28">
        <v>753.60108257280785</v>
      </c>
      <c r="O244" s="28">
        <v>420.60949197444791</v>
      </c>
      <c r="P244" s="28">
        <v>125.73099886395144</v>
      </c>
      <c r="Q244" s="18"/>
      <c r="R244" s="18"/>
      <c r="S244" s="18"/>
      <c r="T244" s="18"/>
      <c r="U244" s="18"/>
      <c r="V244" s="19"/>
      <c r="W244" s="19"/>
      <c r="X244" s="19"/>
      <c r="Y244" s="25"/>
      <c r="Z244" s="22">
        <v>12013.955106538429</v>
      </c>
    </row>
    <row r="245" spans="1:26" ht="27" customHeight="1" x14ac:dyDescent="0.15">
      <c r="A245" s="15">
        <v>241</v>
      </c>
      <c r="B245" s="16" t="s">
        <v>421</v>
      </c>
      <c r="C245" s="27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9"/>
      <c r="W245" s="19"/>
      <c r="X245" s="19"/>
      <c r="Y245" s="25"/>
      <c r="Z245" s="37"/>
    </row>
    <row r="246" spans="1:26" ht="13.5" customHeight="1" x14ac:dyDescent="0.15">
      <c r="A246" s="15">
        <v>242</v>
      </c>
      <c r="B246" s="16" t="s">
        <v>192</v>
      </c>
      <c r="C246" s="31">
        <v>3.0873426141339077E-3</v>
      </c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9"/>
      <c r="W246" s="34">
        <v>5.5639738805938349E-4</v>
      </c>
      <c r="X246" s="19"/>
      <c r="Y246" s="25"/>
      <c r="Z246" s="33">
        <v>3.643740002193291E-3</v>
      </c>
    </row>
    <row r="247" spans="1:26" ht="13.5" customHeight="1" x14ac:dyDescent="0.15">
      <c r="A247" s="15">
        <v>243</v>
      </c>
      <c r="B247" s="16" t="s">
        <v>22</v>
      </c>
      <c r="C247" s="27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28">
        <v>193.21680310487119</v>
      </c>
      <c r="V247" s="19"/>
      <c r="W247" s="19"/>
      <c r="X247" s="19"/>
      <c r="Y247" s="25"/>
      <c r="Z247" s="22">
        <v>193.21680310487119</v>
      </c>
    </row>
    <row r="248" spans="1:26" ht="13.5" customHeight="1" x14ac:dyDescent="0.15">
      <c r="A248" s="15">
        <v>244</v>
      </c>
      <c r="B248" s="16" t="s">
        <v>193</v>
      </c>
      <c r="C248" s="27"/>
      <c r="D248" s="28">
        <v>13517.750000000002</v>
      </c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9"/>
      <c r="W248" s="19"/>
      <c r="X248" s="19"/>
      <c r="Y248" s="25"/>
      <c r="Z248" s="22">
        <v>13517.750000000002</v>
      </c>
    </row>
    <row r="249" spans="1:26" ht="13.5" customHeight="1" x14ac:dyDescent="0.15">
      <c r="A249" s="15">
        <v>245</v>
      </c>
      <c r="B249" s="16" t="s">
        <v>194</v>
      </c>
      <c r="C249" s="38">
        <v>1.1527480422759333E-4</v>
      </c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9"/>
      <c r="W249" s="34">
        <v>4.6592926628256887E-4</v>
      </c>
      <c r="X249" s="19"/>
      <c r="Y249" s="25"/>
      <c r="Z249" s="39">
        <v>5.8120407051016226E-4</v>
      </c>
    </row>
    <row r="250" spans="1:26" ht="13.5" customHeight="1" x14ac:dyDescent="0.15">
      <c r="A250" s="15">
        <v>246</v>
      </c>
      <c r="B250" s="16" t="s">
        <v>422</v>
      </c>
      <c r="C250" s="27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9"/>
      <c r="W250" s="19"/>
      <c r="X250" s="19"/>
      <c r="Y250" s="25"/>
      <c r="Z250" s="37"/>
    </row>
    <row r="251" spans="1:26" ht="13.5" customHeight="1" x14ac:dyDescent="0.15">
      <c r="A251" s="15">
        <v>247</v>
      </c>
      <c r="B251" s="16" t="s">
        <v>423</v>
      </c>
      <c r="C251" s="27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9"/>
      <c r="W251" s="19"/>
      <c r="X251" s="19"/>
      <c r="Y251" s="25"/>
      <c r="Z251" s="37"/>
    </row>
    <row r="252" spans="1:26" ht="13.5" customHeight="1" x14ac:dyDescent="0.15">
      <c r="A252" s="15">
        <v>248</v>
      </c>
      <c r="B252" s="16" t="s">
        <v>195</v>
      </c>
      <c r="C252" s="27"/>
      <c r="D252" s="28">
        <v>1014.9999999999999</v>
      </c>
      <c r="E252" s="41">
        <v>0.45793912455165647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9"/>
      <c r="W252" s="19"/>
      <c r="X252" s="19"/>
      <c r="Y252" s="25"/>
      <c r="Z252" s="22">
        <v>1015.4579391245516</v>
      </c>
    </row>
    <row r="253" spans="1:26" ht="13.5" customHeight="1" x14ac:dyDescent="0.15">
      <c r="A253" s="15">
        <v>249</v>
      </c>
      <c r="B253" s="16" t="s">
        <v>196</v>
      </c>
      <c r="C253" s="27"/>
      <c r="D253" s="28">
        <v>1575.0000000000002</v>
      </c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9"/>
      <c r="W253" s="19"/>
      <c r="X253" s="19"/>
      <c r="Y253" s="25"/>
      <c r="Z253" s="22">
        <v>1575.0000000000002</v>
      </c>
    </row>
    <row r="254" spans="1:26" ht="13.5" customHeight="1" x14ac:dyDescent="0.15">
      <c r="A254" s="15">
        <v>250</v>
      </c>
      <c r="B254" s="16" t="s">
        <v>197</v>
      </c>
      <c r="C254" s="27"/>
      <c r="D254" s="28">
        <v>82.000000000000014</v>
      </c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9"/>
      <c r="W254" s="19"/>
      <c r="X254" s="19"/>
      <c r="Y254" s="25"/>
      <c r="Z254" s="22">
        <v>82.000000000000014</v>
      </c>
    </row>
    <row r="255" spans="1:26" ht="13.5" customHeight="1" x14ac:dyDescent="0.15">
      <c r="A255" s="15">
        <v>251</v>
      </c>
      <c r="B255" s="16" t="s">
        <v>198</v>
      </c>
      <c r="C255" s="27"/>
      <c r="D255" s="28">
        <v>6589</v>
      </c>
      <c r="E255" s="28">
        <v>124.14811440711242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9"/>
      <c r="W255" s="19"/>
      <c r="X255" s="19"/>
      <c r="Y255" s="25"/>
      <c r="Z255" s="22">
        <v>6713.1481144071122</v>
      </c>
    </row>
    <row r="256" spans="1:26" ht="13.5" customHeight="1" x14ac:dyDescent="0.15">
      <c r="A256" s="15">
        <v>252</v>
      </c>
      <c r="B256" s="16" t="s">
        <v>199</v>
      </c>
      <c r="C256" s="27"/>
      <c r="D256" s="18"/>
      <c r="E256" s="28">
        <v>33.516858037311536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9"/>
      <c r="W256" s="19"/>
      <c r="X256" s="19"/>
      <c r="Y256" s="25"/>
      <c r="Z256" s="22">
        <v>33.516858037311536</v>
      </c>
    </row>
    <row r="257" spans="1:26" ht="13.5" customHeight="1" x14ac:dyDescent="0.15">
      <c r="A257" s="15">
        <v>253</v>
      </c>
      <c r="B257" s="16" t="s">
        <v>200</v>
      </c>
      <c r="C257" s="27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9"/>
      <c r="W257" s="19"/>
      <c r="X257" s="19"/>
      <c r="Y257" s="25"/>
      <c r="Z257" s="37"/>
    </row>
    <row r="258" spans="1:26" ht="13.5" customHeight="1" x14ac:dyDescent="0.15">
      <c r="A258" s="15">
        <v>254</v>
      </c>
      <c r="B258" s="16" t="s">
        <v>201</v>
      </c>
      <c r="C258" s="27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9"/>
      <c r="W258" s="19"/>
      <c r="X258" s="19"/>
      <c r="Y258" s="25"/>
      <c r="Z258" s="37"/>
    </row>
    <row r="259" spans="1:26" ht="13.5" customHeight="1" x14ac:dyDescent="0.15">
      <c r="A259" s="15">
        <v>255</v>
      </c>
      <c r="B259" s="16" t="s">
        <v>202</v>
      </c>
      <c r="C259" s="29">
        <v>2.3937315812450315</v>
      </c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9"/>
      <c r="W259" s="19"/>
      <c r="X259" s="19"/>
      <c r="Y259" s="25"/>
      <c r="Z259" s="30">
        <v>2.3937315812450315</v>
      </c>
    </row>
    <row r="260" spans="1:26" ht="13.5" customHeight="1" x14ac:dyDescent="0.15">
      <c r="A260" s="15">
        <v>256</v>
      </c>
      <c r="B260" s="16" t="s">
        <v>203</v>
      </c>
      <c r="C260" s="27"/>
      <c r="D260" s="18"/>
      <c r="E260" s="35">
        <v>1.9628860791341929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9"/>
      <c r="W260" s="19"/>
      <c r="X260" s="19"/>
      <c r="Y260" s="25"/>
      <c r="Z260" s="30">
        <v>1.9628860791341929</v>
      </c>
    </row>
    <row r="261" spans="1:26" ht="13.5" customHeight="1" x14ac:dyDescent="0.15">
      <c r="A261" s="15">
        <v>257</v>
      </c>
      <c r="B261" s="16" t="s">
        <v>204</v>
      </c>
      <c r="C261" s="27"/>
      <c r="D261" s="18"/>
      <c r="E261" s="48">
        <v>1.5402193465504997E-3</v>
      </c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9"/>
      <c r="W261" s="19"/>
      <c r="X261" s="19"/>
      <c r="Y261" s="25"/>
      <c r="Z261" s="33">
        <v>1.5402193465504997E-3</v>
      </c>
    </row>
    <row r="262" spans="1:26" ht="13.5" customHeight="1" x14ac:dyDescent="0.15">
      <c r="A262" s="15">
        <v>258</v>
      </c>
      <c r="B262" s="16" t="s">
        <v>205</v>
      </c>
      <c r="C262" s="31">
        <v>9.1097455832190408E-2</v>
      </c>
      <c r="D262" s="28">
        <v>387.6</v>
      </c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9"/>
      <c r="W262" s="24">
        <v>7.9915045755818304E-3</v>
      </c>
      <c r="X262" s="19"/>
      <c r="Y262" s="25"/>
      <c r="Z262" s="22">
        <v>387.69908896040778</v>
      </c>
    </row>
    <row r="263" spans="1:26" ht="13.5" customHeight="1" x14ac:dyDescent="0.15">
      <c r="A263" s="15">
        <v>259</v>
      </c>
      <c r="B263" s="16" t="s">
        <v>206</v>
      </c>
      <c r="C263" s="23">
        <v>0.6395548584125097</v>
      </c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9"/>
      <c r="W263" s="19"/>
      <c r="X263" s="19"/>
      <c r="Y263" s="25"/>
      <c r="Z263" s="26">
        <v>0.6395548584125097</v>
      </c>
    </row>
    <row r="264" spans="1:26" ht="13.5" customHeight="1" x14ac:dyDescent="0.15">
      <c r="A264" s="15">
        <v>260</v>
      </c>
      <c r="B264" s="16" t="s">
        <v>207</v>
      </c>
      <c r="C264" s="27"/>
      <c r="D264" s="28">
        <v>2617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9"/>
      <c r="W264" s="19"/>
      <c r="X264" s="19"/>
      <c r="Y264" s="25"/>
      <c r="Z264" s="22">
        <v>2617</v>
      </c>
    </row>
    <row r="265" spans="1:26" ht="13.5" customHeight="1" x14ac:dyDescent="0.15">
      <c r="A265" s="15">
        <v>261</v>
      </c>
      <c r="B265" s="16" t="s">
        <v>208</v>
      </c>
      <c r="C265" s="27"/>
      <c r="D265" s="28">
        <v>51.000000000000007</v>
      </c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9"/>
      <c r="W265" s="19"/>
      <c r="X265" s="19"/>
      <c r="Y265" s="25"/>
      <c r="Z265" s="22">
        <v>51.000000000000007</v>
      </c>
    </row>
    <row r="266" spans="1:26" ht="13.5" customHeight="1" x14ac:dyDescent="0.15">
      <c r="A266" s="15">
        <v>262</v>
      </c>
      <c r="B266" s="16" t="s">
        <v>209</v>
      </c>
      <c r="C266" s="17">
        <v>1350.2233179753568</v>
      </c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9"/>
      <c r="W266" s="20">
        <v>1.4730477996578202</v>
      </c>
      <c r="X266" s="19"/>
      <c r="Y266" s="40">
        <v>3.1909066473588723</v>
      </c>
      <c r="Z266" s="22">
        <v>1354.8872724223736</v>
      </c>
    </row>
    <row r="267" spans="1:26" ht="13.5" customHeight="1" x14ac:dyDescent="0.15">
      <c r="A267" s="15">
        <v>263</v>
      </c>
      <c r="B267" s="16" t="s">
        <v>424</v>
      </c>
      <c r="C267" s="27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9"/>
      <c r="W267" s="19"/>
      <c r="X267" s="19"/>
      <c r="Y267" s="25"/>
      <c r="Z267" s="37"/>
    </row>
    <row r="268" spans="1:26" ht="27" customHeight="1" x14ac:dyDescent="0.15">
      <c r="A268" s="15">
        <v>264</v>
      </c>
      <c r="B268" s="16" t="s">
        <v>425</v>
      </c>
      <c r="C268" s="27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9"/>
      <c r="W268" s="19"/>
      <c r="X268" s="19"/>
      <c r="Y268" s="25"/>
      <c r="Z268" s="37"/>
    </row>
    <row r="269" spans="1:26" ht="13.5" customHeight="1" x14ac:dyDescent="0.15">
      <c r="A269" s="15">
        <v>265</v>
      </c>
      <c r="B269" s="16" t="s">
        <v>426</v>
      </c>
      <c r="C269" s="27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9"/>
      <c r="W269" s="19"/>
      <c r="X269" s="19"/>
      <c r="Y269" s="25"/>
      <c r="Z269" s="37"/>
    </row>
    <row r="270" spans="1:26" ht="13.5" customHeight="1" x14ac:dyDescent="0.15">
      <c r="A270" s="15">
        <v>266</v>
      </c>
      <c r="B270" s="16" t="s">
        <v>210</v>
      </c>
      <c r="C270" s="27"/>
      <c r="D270" s="35">
        <v>8.5</v>
      </c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9"/>
      <c r="W270" s="19"/>
      <c r="X270" s="19"/>
      <c r="Y270" s="25"/>
      <c r="Z270" s="30">
        <v>8.5</v>
      </c>
    </row>
    <row r="271" spans="1:26" ht="13.5" customHeight="1" x14ac:dyDescent="0.15">
      <c r="A271" s="15">
        <v>267</v>
      </c>
      <c r="B271" s="16" t="s">
        <v>211</v>
      </c>
      <c r="C271" s="27"/>
      <c r="D271" s="28">
        <v>395.00000000000006</v>
      </c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9"/>
      <c r="W271" s="19"/>
      <c r="X271" s="19"/>
      <c r="Y271" s="25"/>
      <c r="Z271" s="22">
        <v>395.00000000000006</v>
      </c>
    </row>
    <row r="272" spans="1:26" ht="13.5" customHeight="1" x14ac:dyDescent="0.15">
      <c r="A272" s="15">
        <v>268</v>
      </c>
      <c r="B272" s="16" t="s">
        <v>212</v>
      </c>
      <c r="C272" s="23">
        <v>0.66991172398061161</v>
      </c>
      <c r="D272" s="28">
        <v>9026.0000000000036</v>
      </c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9"/>
      <c r="W272" s="19"/>
      <c r="X272" s="19"/>
      <c r="Y272" s="25"/>
      <c r="Z272" s="22">
        <v>9026.6699117239841</v>
      </c>
    </row>
    <row r="273" spans="1:26" ht="13.5" customHeight="1" x14ac:dyDescent="0.15">
      <c r="A273" s="15">
        <v>269</v>
      </c>
      <c r="B273" s="16" t="s">
        <v>427</v>
      </c>
      <c r="C273" s="27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9"/>
      <c r="W273" s="19"/>
      <c r="X273" s="19"/>
      <c r="Y273" s="25"/>
      <c r="Z273" s="37"/>
    </row>
    <row r="274" spans="1:26" ht="13.5" customHeight="1" x14ac:dyDescent="0.15">
      <c r="A274" s="15">
        <v>270</v>
      </c>
      <c r="B274" s="16" t="s">
        <v>213</v>
      </c>
      <c r="C274" s="38">
        <v>2.7753528131472827E-4</v>
      </c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9"/>
      <c r="W274" s="19"/>
      <c r="X274" s="19"/>
      <c r="Y274" s="25"/>
      <c r="Z274" s="39">
        <v>2.7753528131472827E-4</v>
      </c>
    </row>
    <row r="275" spans="1:26" ht="13.5" customHeight="1" x14ac:dyDescent="0.15">
      <c r="A275" s="15">
        <v>271</v>
      </c>
      <c r="B275" s="16" t="s">
        <v>428</v>
      </c>
      <c r="C275" s="27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9"/>
      <c r="W275" s="19"/>
      <c r="X275" s="19"/>
      <c r="Y275" s="25"/>
      <c r="Z275" s="37"/>
    </row>
    <row r="276" spans="1:26" ht="13.5" customHeight="1" x14ac:dyDescent="0.15">
      <c r="A276" s="15">
        <v>272</v>
      </c>
      <c r="B276" s="16" t="s">
        <v>214</v>
      </c>
      <c r="C276" s="29">
        <v>4.9402020667824296</v>
      </c>
      <c r="D276" s="28">
        <v>36</v>
      </c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9"/>
      <c r="W276" s="42">
        <v>0.96454509316246628</v>
      </c>
      <c r="X276" s="20">
        <v>7.8132842722669906</v>
      </c>
      <c r="Y276" s="40">
        <v>4.6170945701213544</v>
      </c>
      <c r="Z276" s="22">
        <v>54.33512600233324</v>
      </c>
    </row>
    <row r="277" spans="1:26" ht="13.5" customHeight="1" x14ac:dyDescent="0.15">
      <c r="A277" s="15">
        <v>273</v>
      </c>
      <c r="B277" s="16" t="s">
        <v>215</v>
      </c>
      <c r="C277" s="31">
        <v>4.2340952021107665E-2</v>
      </c>
      <c r="D277" s="28">
        <v>107.3</v>
      </c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9"/>
      <c r="W277" s="50">
        <v>8.4321684961416116E-6</v>
      </c>
      <c r="X277" s="19"/>
      <c r="Y277" s="25"/>
      <c r="Z277" s="22">
        <v>107.3423493841896</v>
      </c>
    </row>
    <row r="278" spans="1:26" ht="13.5" customHeight="1" x14ac:dyDescent="0.15">
      <c r="A278" s="15">
        <v>274</v>
      </c>
      <c r="B278" s="16" t="s">
        <v>429</v>
      </c>
      <c r="C278" s="27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9"/>
      <c r="W278" s="19"/>
      <c r="X278" s="19"/>
      <c r="Y278" s="25"/>
      <c r="Z278" s="37"/>
    </row>
    <row r="279" spans="1:26" ht="13.5" customHeight="1" x14ac:dyDescent="0.15">
      <c r="A279" s="15">
        <v>275</v>
      </c>
      <c r="B279" s="16" t="s">
        <v>216</v>
      </c>
      <c r="C279" s="17">
        <v>154.60048979815696</v>
      </c>
      <c r="D279" s="28">
        <v>68.7</v>
      </c>
      <c r="E279" s="48">
        <v>5.0945716847439603E-3</v>
      </c>
      <c r="F279" s="18"/>
      <c r="G279" s="18"/>
      <c r="H279" s="18"/>
      <c r="I279" s="28">
        <v>22011.203850042017</v>
      </c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9"/>
      <c r="W279" s="36">
        <v>3106.9997712492172</v>
      </c>
      <c r="X279" s="19"/>
      <c r="Y279" s="25"/>
      <c r="Z279" s="22">
        <v>25341.509205661077</v>
      </c>
    </row>
    <row r="280" spans="1:26" ht="13.5" customHeight="1" x14ac:dyDescent="0.15">
      <c r="A280" s="15">
        <v>276</v>
      </c>
      <c r="B280" s="16" t="s">
        <v>217</v>
      </c>
      <c r="C280" s="29">
        <v>1.2298967163511194</v>
      </c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9"/>
      <c r="W280" s="19"/>
      <c r="X280" s="19"/>
      <c r="Y280" s="25"/>
      <c r="Z280" s="30">
        <v>1.2298967163511194</v>
      </c>
    </row>
    <row r="281" spans="1:26" ht="13.5" customHeight="1" x14ac:dyDescent="0.15">
      <c r="A281" s="15">
        <v>277</v>
      </c>
      <c r="B281" s="16" t="s">
        <v>218</v>
      </c>
      <c r="C281" s="17">
        <v>104.88957985978794</v>
      </c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9"/>
      <c r="W281" s="36">
        <v>173.97284585331732</v>
      </c>
      <c r="X281" s="19"/>
      <c r="Y281" s="25"/>
      <c r="Z281" s="22">
        <v>278.86242571310527</v>
      </c>
    </row>
    <row r="282" spans="1:26" ht="13.5" customHeight="1" x14ac:dyDescent="0.15">
      <c r="A282" s="15">
        <v>278</v>
      </c>
      <c r="B282" s="16" t="s">
        <v>219</v>
      </c>
      <c r="C282" s="29">
        <v>4.8307109849040453</v>
      </c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9"/>
      <c r="W282" s="36">
        <v>16.880206709838706</v>
      </c>
      <c r="X282" s="19"/>
      <c r="Y282" s="25"/>
      <c r="Z282" s="22">
        <v>21.710917694742751</v>
      </c>
    </row>
    <row r="283" spans="1:26" ht="13.5" customHeight="1" x14ac:dyDescent="0.15">
      <c r="A283" s="15">
        <v>279</v>
      </c>
      <c r="B283" s="16" t="s">
        <v>430</v>
      </c>
      <c r="C283" s="27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9"/>
      <c r="W283" s="19"/>
      <c r="X283" s="19"/>
      <c r="Y283" s="25"/>
      <c r="Z283" s="37"/>
    </row>
    <row r="284" spans="1:26" ht="13.5" customHeight="1" x14ac:dyDescent="0.15">
      <c r="A284" s="15">
        <v>280</v>
      </c>
      <c r="B284" s="16" t="s">
        <v>431</v>
      </c>
      <c r="C284" s="27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9"/>
      <c r="W284" s="19"/>
      <c r="X284" s="19"/>
      <c r="Y284" s="25"/>
      <c r="Z284" s="37"/>
    </row>
    <row r="285" spans="1:26" ht="13.5" customHeight="1" x14ac:dyDescent="0.15">
      <c r="A285" s="15">
        <v>281</v>
      </c>
      <c r="B285" s="16" t="s">
        <v>220</v>
      </c>
      <c r="C285" s="17">
        <v>4036.0290205500064</v>
      </c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9"/>
      <c r="W285" s="42">
        <v>0.74230013801422712</v>
      </c>
      <c r="X285" s="19"/>
      <c r="Y285" s="40">
        <v>4.4737221987241433</v>
      </c>
      <c r="Z285" s="22">
        <v>4041.2450428867451</v>
      </c>
    </row>
    <row r="286" spans="1:26" ht="13.5" customHeight="1" x14ac:dyDescent="0.15">
      <c r="A286" s="15">
        <v>282</v>
      </c>
      <c r="B286" s="16" t="s">
        <v>221</v>
      </c>
      <c r="C286" s="23">
        <v>0.65978522463083522</v>
      </c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9"/>
      <c r="W286" s="42">
        <v>0.71273624227761967</v>
      </c>
      <c r="X286" s="19"/>
      <c r="Y286" s="25"/>
      <c r="Z286" s="30">
        <v>1.3725214669084549</v>
      </c>
    </row>
    <row r="287" spans="1:26" ht="13.5" customHeight="1" x14ac:dyDescent="0.15">
      <c r="A287" s="15">
        <v>283</v>
      </c>
      <c r="B287" s="16" t="s">
        <v>222</v>
      </c>
      <c r="C287" s="27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9"/>
      <c r="W287" s="19"/>
      <c r="X287" s="19"/>
      <c r="Y287" s="25"/>
      <c r="Z287" s="37"/>
    </row>
    <row r="288" spans="1:26" ht="13.5" customHeight="1" x14ac:dyDescent="0.15">
      <c r="A288" s="15">
        <v>284</v>
      </c>
      <c r="B288" s="16" t="s">
        <v>432</v>
      </c>
      <c r="C288" s="27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9"/>
      <c r="W288" s="19"/>
      <c r="X288" s="19"/>
      <c r="Y288" s="25"/>
      <c r="Z288" s="37"/>
    </row>
    <row r="289" spans="1:26" ht="13.5" customHeight="1" x14ac:dyDescent="0.15">
      <c r="A289" s="15">
        <v>285</v>
      </c>
      <c r="B289" s="16" t="s">
        <v>223</v>
      </c>
      <c r="C289" s="27"/>
      <c r="D289" s="28">
        <v>2741.7500000000005</v>
      </c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9"/>
      <c r="W289" s="19"/>
      <c r="X289" s="19"/>
      <c r="Y289" s="25"/>
      <c r="Z289" s="22">
        <v>2741.7500000000005</v>
      </c>
    </row>
    <row r="290" spans="1:26" ht="13.5" customHeight="1" x14ac:dyDescent="0.15">
      <c r="A290" s="15">
        <v>286</v>
      </c>
      <c r="B290" s="16" t="s">
        <v>224</v>
      </c>
      <c r="C290" s="27"/>
      <c r="D290" s="28">
        <v>138</v>
      </c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9"/>
      <c r="W290" s="19"/>
      <c r="X290" s="19"/>
      <c r="Y290" s="25"/>
      <c r="Z290" s="22">
        <v>138</v>
      </c>
    </row>
    <row r="291" spans="1:26" ht="13.5" customHeight="1" x14ac:dyDescent="0.15">
      <c r="A291" s="15">
        <v>287</v>
      </c>
      <c r="B291" s="16" t="s">
        <v>433</v>
      </c>
      <c r="C291" s="27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9"/>
      <c r="W291" s="19"/>
      <c r="X291" s="19"/>
      <c r="Y291" s="25"/>
      <c r="Z291" s="37"/>
    </row>
    <row r="292" spans="1:26" ht="13.5" customHeight="1" x14ac:dyDescent="0.15">
      <c r="A292" s="15">
        <v>288</v>
      </c>
      <c r="B292" s="16" t="s">
        <v>225</v>
      </c>
      <c r="C292" s="27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28">
        <v>5790.5829892117308</v>
      </c>
      <c r="U292" s="18"/>
      <c r="V292" s="19"/>
      <c r="W292" s="19"/>
      <c r="X292" s="19"/>
      <c r="Y292" s="25"/>
      <c r="Z292" s="22">
        <v>5790.5829892117308</v>
      </c>
    </row>
    <row r="293" spans="1:26" ht="13.5" customHeight="1" x14ac:dyDescent="0.15">
      <c r="A293" s="15">
        <v>289</v>
      </c>
      <c r="B293" s="16" t="s">
        <v>434</v>
      </c>
      <c r="C293" s="27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9"/>
      <c r="W293" s="19"/>
      <c r="X293" s="19"/>
      <c r="Y293" s="25"/>
      <c r="Z293" s="37"/>
    </row>
    <row r="294" spans="1:26" ht="13.5" customHeight="1" x14ac:dyDescent="0.15">
      <c r="A294" s="15">
        <v>290</v>
      </c>
      <c r="B294" s="16" t="s">
        <v>435</v>
      </c>
      <c r="C294" s="27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9"/>
      <c r="W294" s="19"/>
      <c r="X294" s="19"/>
      <c r="Y294" s="25"/>
      <c r="Z294" s="37"/>
    </row>
    <row r="295" spans="1:26" ht="40.5" customHeight="1" x14ac:dyDescent="0.15">
      <c r="A295" s="15">
        <v>291</v>
      </c>
      <c r="B295" s="16" t="s">
        <v>436</v>
      </c>
      <c r="C295" s="27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9"/>
      <c r="W295" s="19"/>
      <c r="X295" s="19"/>
      <c r="Y295" s="25"/>
      <c r="Z295" s="37"/>
    </row>
    <row r="296" spans="1:26" ht="13.5" customHeight="1" x14ac:dyDescent="0.15">
      <c r="A296" s="15">
        <v>292</v>
      </c>
      <c r="B296" s="16" t="s">
        <v>226</v>
      </c>
      <c r="C296" s="27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9"/>
      <c r="W296" s="19"/>
      <c r="X296" s="19"/>
      <c r="Y296" s="25"/>
      <c r="Z296" s="37"/>
    </row>
    <row r="297" spans="1:26" ht="13.5" customHeight="1" x14ac:dyDescent="0.15">
      <c r="A297" s="15">
        <v>293</v>
      </c>
      <c r="B297" s="16" t="s">
        <v>227</v>
      </c>
      <c r="C297" s="27"/>
      <c r="D297" s="28">
        <v>546.1</v>
      </c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9"/>
      <c r="W297" s="19"/>
      <c r="X297" s="19"/>
      <c r="Y297" s="25"/>
      <c r="Z297" s="22">
        <v>546.1</v>
      </c>
    </row>
    <row r="298" spans="1:26" ht="13.5" customHeight="1" x14ac:dyDescent="0.15">
      <c r="A298" s="15">
        <v>294</v>
      </c>
      <c r="B298" s="16" t="s">
        <v>228</v>
      </c>
      <c r="C298" s="27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9"/>
      <c r="W298" s="19"/>
      <c r="X298" s="19"/>
      <c r="Y298" s="25"/>
      <c r="Z298" s="37"/>
    </row>
    <row r="299" spans="1:26" ht="13.5" customHeight="1" x14ac:dyDescent="0.15">
      <c r="A299" s="15">
        <v>295</v>
      </c>
      <c r="B299" s="16" t="s">
        <v>437</v>
      </c>
      <c r="C299" s="27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9"/>
      <c r="W299" s="19"/>
      <c r="X299" s="19"/>
      <c r="Y299" s="25"/>
      <c r="Z299" s="37"/>
    </row>
    <row r="300" spans="1:26" ht="13.5" customHeight="1" x14ac:dyDescent="0.15">
      <c r="A300" s="15">
        <v>296</v>
      </c>
      <c r="B300" s="16" t="s">
        <v>229</v>
      </c>
      <c r="C300" s="17">
        <v>14547.43685347268</v>
      </c>
      <c r="D300" s="28">
        <v>692</v>
      </c>
      <c r="E300" s="28">
        <v>219.67796320319576</v>
      </c>
      <c r="F300" s="18"/>
      <c r="G300" s="18"/>
      <c r="H300" s="18"/>
      <c r="I300" s="18"/>
      <c r="J300" s="18"/>
      <c r="K300" s="28">
        <v>1039.5780499102557</v>
      </c>
      <c r="L300" s="18"/>
      <c r="M300" s="28">
        <v>19059.925082074515</v>
      </c>
      <c r="N300" s="18"/>
      <c r="O300" s="28">
        <v>238.53138312640723</v>
      </c>
      <c r="P300" s="18"/>
      <c r="Q300" s="18"/>
      <c r="R300" s="18"/>
      <c r="S300" s="18"/>
      <c r="T300" s="18"/>
      <c r="U300" s="18"/>
      <c r="V300" s="19"/>
      <c r="W300" s="36">
        <v>20.298683280801974</v>
      </c>
      <c r="X300" s="19"/>
      <c r="Y300" s="21">
        <v>79.411566948025083</v>
      </c>
      <c r="Z300" s="22">
        <v>35896.859582015873</v>
      </c>
    </row>
    <row r="301" spans="1:26" ht="13.5" customHeight="1" x14ac:dyDescent="0.15">
      <c r="A301" s="15">
        <v>297</v>
      </c>
      <c r="B301" s="16" t="s">
        <v>230</v>
      </c>
      <c r="C301" s="17">
        <v>6096.3008339551779</v>
      </c>
      <c r="D301" s="28">
        <v>365</v>
      </c>
      <c r="E301" s="28">
        <v>68.600408976754423</v>
      </c>
      <c r="F301" s="18"/>
      <c r="G301" s="28">
        <v>11770.174412623648</v>
      </c>
      <c r="H301" s="18"/>
      <c r="I301" s="18"/>
      <c r="J301" s="18"/>
      <c r="K301" s="28">
        <v>1394.2353909412295</v>
      </c>
      <c r="L301" s="18"/>
      <c r="M301" s="28">
        <v>12491.936631439416</v>
      </c>
      <c r="N301" s="28">
        <v>515.51881622025621</v>
      </c>
      <c r="O301" s="28">
        <v>516.03892113088978</v>
      </c>
      <c r="P301" s="28">
        <v>81.210417450646389</v>
      </c>
      <c r="Q301" s="18"/>
      <c r="R301" s="18"/>
      <c r="S301" s="18"/>
      <c r="T301" s="18"/>
      <c r="U301" s="18"/>
      <c r="V301" s="19"/>
      <c r="W301" s="20">
        <v>9.4964713541846457</v>
      </c>
      <c r="X301" s="19"/>
      <c r="Y301" s="40">
        <v>7.7123704838888019</v>
      </c>
      <c r="Z301" s="22">
        <v>33316.224674576093</v>
      </c>
    </row>
    <row r="302" spans="1:26" ht="13.5" customHeight="1" x14ac:dyDescent="0.15">
      <c r="A302" s="15">
        <v>298</v>
      </c>
      <c r="B302" s="16" t="s">
        <v>231</v>
      </c>
      <c r="C302" s="29">
        <v>1.6238296402750876</v>
      </c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9"/>
      <c r="W302" s="19"/>
      <c r="X302" s="19"/>
      <c r="Y302" s="25"/>
      <c r="Z302" s="30">
        <v>1.6238296402750876</v>
      </c>
    </row>
    <row r="303" spans="1:26" ht="13.5" customHeight="1" x14ac:dyDescent="0.15">
      <c r="A303" s="15">
        <v>299</v>
      </c>
      <c r="B303" s="16" t="s">
        <v>232</v>
      </c>
      <c r="C303" s="27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9"/>
      <c r="W303" s="19"/>
      <c r="X303" s="19"/>
      <c r="Y303" s="25"/>
      <c r="Z303" s="37"/>
    </row>
    <row r="304" spans="1:26" ht="13.5" customHeight="1" x14ac:dyDescent="0.15">
      <c r="A304" s="15">
        <v>300</v>
      </c>
      <c r="B304" s="16" t="s">
        <v>233</v>
      </c>
      <c r="C304" s="17">
        <v>116597.19684685407</v>
      </c>
      <c r="D304" s="35">
        <v>2.1999999999999997</v>
      </c>
      <c r="E304" s="35">
        <v>1.1000545692563342</v>
      </c>
      <c r="F304" s="28">
        <v>4572.1230981023591</v>
      </c>
      <c r="G304" s="28">
        <v>61729.519556795531</v>
      </c>
      <c r="H304" s="18"/>
      <c r="I304" s="18"/>
      <c r="J304" s="18"/>
      <c r="K304" s="28">
        <v>12863.093503825254</v>
      </c>
      <c r="L304" s="28">
        <v>493.8728792</v>
      </c>
      <c r="M304" s="28">
        <v>266906.30120244151</v>
      </c>
      <c r="N304" s="28">
        <v>6021.982966686598</v>
      </c>
      <c r="O304" s="28">
        <v>3638.7897079011236</v>
      </c>
      <c r="P304" s="28">
        <v>789.8732164300834</v>
      </c>
      <c r="Q304" s="18"/>
      <c r="R304" s="18"/>
      <c r="S304" s="18"/>
      <c r="T304" s="18"/>
      <c r="U304" s="18"/>
      <c r="V304" s="19"/>
      <c r="W304" s="36">
        <v>123.49388338445607</v>
      </c>
      <c r="X304" s="19"/>
      <c r="Y304" s="47">
        <v>0.98908331293136809</v>
      </c>
      <c r="Z304" s="22">
        <v>473740.5359995031</v>
      </c>
    </row>
    <row r="305" spans="1:26" ht="13.5" customHeight="1" x14ac:dyDescent="0.15">
      <c r="A305" s="15">
        <v>301</v>
      </c>
      <c r="B305" s="16" t="s">
        <v>234</v>
      </c>
      <c r="C305" s="27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9"/>
      <c r="W305" s="19"/>
      <c r="X305" s="19"/>
      <c r="Y305" s="25"/>
      <c r="Z305" s="37"/>
    </row>
    <row r="306" spans="1:26" ht="13.5" customHeight="1" x14ac:dyDescent="0.15">
      <c r="A306" s="15">
        <v>302</v>
      </c>
      <c r="B306" s="16" t="s">
        <v>235</v>
      </c>
      <c r="C306" s="17">
        <v>1168.8595008160396</v>
      </c>
      <c r="D306" s="28">
        <v>91.3</v>
      </c>
      <c r="E306" s="41">
        <v>0.38368028175710855</v>
      </c>
      <c r="F306" s="18"/>
      <c r="G306" s="18"/>
      <c r="H306" s="18"/>
      <c r="I306" s="18"/>
      <c r="J306" s="28">
        <v>586.98118806763887</v>
      </c>
      <c r="K306" s="18"/>
      <c r="L306" s="18"/>
      <c r="M306" s="28">
        <v>93.327657514634083</v>
      </c>
      <c r="N306" s="18"/>
      <c r="O306" s="18"/>
      <c r="P306" s="18"/>
      <c r="Q306" s="18"/>
      <c r="R306" s="18"/>
      <c r="S306" s="18"/>
      <c r="T306" s="18"/>
      <c r="U306" s="18"/>
      <c r="V306" s="19"/>
      <c r="W306" s="20">
        <v>6.6525283220963569</v>
      </c>
      <c r="X306" s="19"/>
      <c r="Y306" s="25"/>
      <c r="Z306" s="22">
        <v>1947.5045550021657</v>
      </c>
    </row>
    <row r="307" spans="1:26" ht="13.5" customHeight="1" x14ac:dyDescent="0.15">
      <c r="A307" s="15">
        <v>303</v>
      </c>
      <c r="B307" s="16" t="s">
        <v>438</v>
      </c>
      <c r="C307" s="27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9"/>
      <c r="W307" s="19"/>
      <c r="X307" s="19"/>
      <c r="Y307" s="25"/>
      <c r="Z307" s="37"/>
    </row>
    <row r="308" spans="1:26" ht="13.5" customHeight="1" x14ac:dyDescent="0.15">
      <c r="A308" s="15">
        <v>304</v>
      </c>
      <c r="B308" s="16" t="s">
        <v>236</v>
      </c>
      <c r="C308" s="31">
        <v>3.6217410513145469E-2</v>
      </c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9"/>
      <c r="W308" s="19"/>
      <c r="X308" s="19"/>
      <c r="Y308" s="25"/>
      <c r="Z308" s="33">
        <v>3.6217410513145469E-2</v>
      </c>
    </row>
    <row r="309" spans="1:26" ht="13.5" customHeight="1" x14ac:dyDescent="0.15">
      <c r="A309" s="15">
        <v>305</v>
      </c>
      <c r="B309" s="16" t="s">
        <v>237</v>
      </c>
      <c r="C309" s="29">
        <v>3.7079439965065748</v>
      </c>
      <c r="D309" s="18"/>
      <c r="E309" s="18"/>
      <c r="F309" s="18"/>
      <c r="G309" s="28">
        <v>282.65795461453348</v>
      </c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9"/>
      <c r="W309" s="20">
        <v>1.1069047135580752</v>
      </c>
      <c r="X309" s="36">
        <v>20.47598812553866</v>
      </c>
      <c r="Y309" s="40">
        <v>5.7902359337082041</v>
      </c>
      <c r="Z309" s="22">
        <v>313.73902738384504</v>
      </c>
    </row>
    <row r="310" spans="1:26" ht="13.5" customHeight="1" x14ac:dyDescent="0.15">
      <c r="A310" s="15">
        <v>306</v>
      </c>
      <c r="B310" s="16" t="s">
        <v>238</v>
      </c>
      <c r="C310" s="31">
        <v>7.0458421800582136E-2</v>
      </c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9"/>
      <c r="W310" s="19"/>
      <c r="X310" s="19"/>
      <c r="Y310" s="25"/>
      <c r="Z310" s="33">
        <v>7.0458421800582136E-2</v>
      </c>
    </row>
    <row r="311" spans="1:26" ht="13.5" customHeight="1" x14ac:dyDescent="0.15">
      <c r="A311" s="15">
        <v>307</v>
      </c>
      <c r="B311" s="16" t="s">
        <v>439</v>
      </c>
      <c r="C311" s="27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9"/>
      <c r="W311" s="19"/>
      <c r="X311" s="19"/>
      <c r="Y311" s="25"/>
      <c r="Z311" s="37"/>
    </row>
    <row r="312" spans="1:26" ht="13.5" customHeight="1" x14ac:dyDescent="0.15">
      <c r="A312" s="15">
        <v>308</v>
      </c>
      <c r="B312" s="16" t="s">
        <v>239</v>
      </c>
      <c r="C312" s="38">
        <v>5.8349553860852503E-4</v>
      </c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9"/>
      <c r="W312" s="34">
        <v>4.8666751976162776E-4</v>
      </c>
      <c r="X312" s="19"/>
      <c r="Y312" s="25"/>
      <c r="Z312" s="33">
        <v>1.0701630583701527E-3</v>
      </c>
    </row>
    <row r="313" spans="1:26" ht="13.5" customHeight="1" x14ac:dyDescent="0.15">
      <c r="A313" s="15">
        <v>309</v>
      </c>
      <c r="B313" s="16" t="s">
        <v>240</v>
      </c>
      <c r="C313" s="29">
        <v>2.8444065481742666</v>
      </c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9"/>
      <c r="W313" s="36">
        <v>236.59080438183389</v>
      </c>
      <c r="X313" s="42">
        <v>0.41478044853220764</v>
      </c>
      <c r="Y313" s="40">
        <v>5.4448700365106912</v>
      </c>
      <c r="Z313" s="22">
        <v>245.29486141505106</v>
      </c>
    </row>
    <row r="314" spans="1:26" ht="13.5" customHeight="1" x14ac:dyDescent="0.15">
      <c r="A314" s="15">
        <v>310</v>
      </c>
      <c r="B314" s="16" t="s">
        <v>440</v>
      </c>
      <c r="C314" s="27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9"/>
      <c r="W314" s="19"/>
      <c r="X314" s="19"/>
      <c r="Y314" s="25"/>
      <c r="Z314" s="37"/>
    </row>
    <row r="315" spans="1:26" ht="13.5" customHeight="1" x14ac:dyDescent="0.15">
      <c r="A315" s="15">
        <v>311</v>
      </c>
      <c r="B315" s="16" t="s">
        <v>441</v>
      </c>
      <c r="C315" s="27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9"/>
      <c r="W315" s="19"/>
      <c r="X315" s="19"/>
      <c r="Y315" s="25"/>
      <c r="Z315" s="37"/>
    </row>
    <row r="316" spans="1:26" ht="13.5" customHeight="1" x14ac:dyDescent="0.15">
      <c r="A316" s="15">
        <v>312</v>
      </c>
      <c r="B316" s="16" t="s">
        <v>442</v>
      </c>
      <c r="C316" s="27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9"/>
      <c r="W316" s="19"/>
      <c r="X316" s="19"/>
      <c r="Y316" s="25"/>
      <c r="Z316" s="37"/>
    </row>
    <row r="317" spans="1:26" ht="13.5" customHeight="1" x14ac:dyDescent="0.15">
      <c r="A317" s="15">
        <v>313</v>
      </c>
      <c r="B317" s="16" t="s">
        <v>443</v>
      </c>
      <c r="C317" s="27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9"/>
      <c r="W317" s="19"/>
      <c r="X317" s="19"/>
      <c r="Y317" s="25"/>
      <c r="Z317" s="37"/>
    </row>
    <row r="318" spans="1:26" ht="13.5" customHeight="1" x14ac:dyDescent="0.15">
      <c r="A318" s="15">
        <v>314</v>
      </c>
      <c r="B318" s="16" t="s">
        <v>444</v>
      </c>
      <c r="C318" s="27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9"/>
      <c r="W318" s="19"/>
      <c r="X318" s="19"/>
      <c r="Y318" s="25"/>
      <c r="Z318" s="37"/>
    </row>
    <row r="319" spans="1:26" ht="13.5" customHeight="1" x14ac:dyDescent="0.15">
      <c r="A319" s="15">
        <v>315</v>
      </c>
      <c r="B319" s="16" t="s">
        <v>445</v>
      </c>
      <c r="C319" s="27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9"/>
      <c r="W319" s="19"/>
      <c r="X319" s="19"/>
      <c r="Y319" s="25"/>
      <c r="Z319" s="37"/>
    </row>
    <row r="320" spans="1:26" ht="13.5" customHeight="1" x14ac:dyDescent="0.15">
      <c r="A320" s="15">
        <v>316</v>
      </c>
      <c r="B320" s="16" t="s">
        <v>241</v>
      </c>
      <c r="C320" s="23">
        <v>0.39293750295176999</v>
      </c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9"/>
      <c r="W320" s="19"/>
      <c r="X320" s="19"/>
      <c r="Y320" s="25"/>
      <c r="Z320" s="26">
        <v>0.39293750295176999</v>
      </c>
    </row>
    <row r="321" spans="1:26" ht="13.5" customHeight="1" x14ac:dyDescent="0.15">
      <c r="A321" s="15">
        <v>317</v>
      </c>
      <c r="B321" s="16" t="s">
        <v>446</v>
      </c>
      <c r="C321" s="31">
        <v>5.4624245869232202E-2</v>
      </c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9"/>
      <c r="W321" s="19"/>
      <c r="X321" s="19"/>
      <c r="Y321" s="25"/>
      <c r="Z321" s="33">
        <v>5.4624245869232202E-2</v>
      </c>
    </row>
    <row r="322" spans="1:26" ht="13.5" customHeight="1" x14ac:dyDescent="0.15">
      <c r="A322" s="15">
        <v>318</v>
      </c>
      <c r="B322" s="16" t="s">
        <v>242</v>
      </c>
      <c r="C322" s="23">
        <v>0.2353590419217011</v>
      </c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9"/>
      <c r="W322" s="24">
        <v>2.0244445511622057E-2</v>
      </c>
      <c r="X322" s="19"/>
      <c r="Y322" s="25"/>
      <c r="Z322" s="26">
        <v>0.25560348743332317</v>
      </c>
    </row>
    <row r="323" spans="1:26" ht="13.5" customHeight="1" x14ac:dyDescent="0.15">
      <c r="A323" s="15">
        <v>319</v>
      </c>
      <c r="B323" s="16" t="s">
        <v>447</v>
      </c>
      <c r="C323" s="27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9"/>
      <c r="W323" s="19"/>
      <c r="X323" s="19"/>
      <c r="Y323" s="25"/>
      <c r="Z323" s="37"/>
    </row>
    <row r="324" spans="1:26" ht="13.5" customHeight="1" x14ac:dyDescent="0.15">
      <c r="A324" s="15">
        <v>320</v>
      </c>
      <c r="B324" s="16" t="s">
        <v>243</v>
      </c>
      <c r="C324" s="31">
        <v>6.2208412414581186E-3</v>
      </c>
      <c r="D324" s="18"/>
      <c r="E324" s="41">
        <v>0.11643006989329426</v>
      </c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9"/>
      <c r="W324" s="19"/>
      <c r="X324" s="19"/>
      <c r="Y324" s="25"/>
      <c r="Z324" s="26">
        <v>0.12265091113475238</v>
      </c>
    </row>
    <row r="325" spans="1:26" ht="13.5" customHeight="1" x14ac:dyDescent="0.15">
      <c r="A325" s="15">
        <v>321</v>
      </c>
      <c r="B325" s="16" t="s">
        <v>244</v>
      </c>
      <c r="C325" s="31">
        <v>5.5144418398287723E-2</v>
      </c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9"/>
      <c r="W325" s="36">
        <v>16.932620002475169</v>
      </c>
      <c r="X325" s="19"/>
      <c r="Y325" s="47">
        <v>0.2351550378232812</v>
      </c>
      <c r="Z325" s="22">
        <v>17.22291945869674</v>
      </c>
    </row>
    <row r="326" spans="1:26" ht="54" customHeight="1" x14ac:dyDescent="0.15">
      <c r="A326" s="15">
        <v>322</v>
      </c>
      <c r="B326" s="16" t="s">
        <v>245</v>
      </c>
      <c r="C326" s="17">
        <v>38.954019139389139</v>
      </c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9"/>
      <c r="W326" s="36">
        <v>30.690534262741384</v>
      </c>
      <c r="X326" s="19"/>
      <c r="Y326" s="25"/>
      <c r="Z326" s="22">
        <v>69.644553402130526</v>
      </c>
    </row>
    <row r="327" spans="1:26" ht="13.5" customHeight="1" x14ac:dyDescent="0.15">
      <c r="A327" s="15">
        <v>323</v>
      </c>
      <c r="B327" s="16" t="s">
        <v>246</v>
      </c>
      <c r="C327" s="27"/>
      <c r="D327" s="28">
        <v>56.999999999999993</v>
      </c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9"/>
      <c r="W327" s="19"/>
      <c r="X327" s="19"/>
      <c r="Y327" s="25"/>
      <c r="Z327" s="22">
        <v>56.999999999999993</v>
      </c>
    </row>
    <row r="328" spans="1:26" ht="27" customHeight="1" x14ac:dyDescent="0.15">
      <c r="A328" s="15">
        <v>324</v>
      </c>
      <c r="B328" s="16" t="s">
        <v>448</v>
      </c>
      <c r="C328" s="27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9"/>
      <c r="W328" s="19"/>
      <c r="X328" s="19"/>
      <c r="Y328" s="25"/>
      <c r="Z328" s="37"/>
    </row>
    <row r="329" spans="1:26" ht="13.5" customHeight="1" x14ac:dyDescent="0.15">
      <c r="A329" s="15">
        <v>325</v>
      </c>
      <c r="B329" s="16" t="s">
        <v>247</v>
      </c>
      <c r="C329" s="27"/>
      <c r="D329" s="28">
        <v>2230</v>
      </c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9"/>
      <c r="W329" s="19"/>
      <c r="X329" s="19"/>
      <c r="Y329" s="25"/>
      <c r="Z329" s="22">
        <v>2230</v>
      </c>
    </row>
    <row r="330" spans="1:26" ht="13.5" customHeight="1" x14ac:dyDescent="0.15">
      <c r="A330" s="15">
        <v>326</v>
      </c>
      <c r="B330" s="16" t="s">
        <v>449</v>
      </c>
      <c r="C330" s="27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9"/>
      <c r="W330" s="19"/>
      <c r="X330" s="19"/>
      <c r="Y330" s="25"/>
      <c r="Z330" s="37"/>
    </row>
    <row r="331" spans="1:26" ht="13.5" customHeight="1" x14ac:dyDescent="0.15">
      <c r="A331" s="15">
        <v>327</v>
      </c>
      <c r="B331" s="16" t="s">
        <v>450</v>
      </c>
      <c r="C331" s="27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9"/>
      <c r="W331" s="19"/>
      <c r="X331" s="19"/>
      <c r="Y331" s="25"/>
      <c r="Z331" s="37"/>
    </row>
    <row r="332" spans="1:26" ht="13.5" customHeight="1" x14ac:dyDescent="0.15">
      <c r="A332" s="15">
        <v>328</v>
      </c>
      <c r="B332" s="16" t="s">
        <v>248</v>
      </c>
      <c r="C332" s="23">
        <v>0.26324941077158392</v>
      </c>
      <c r="D332" s="28">
        <v>704</v>
      </c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9"/>
      <c r="W332" s="19"/>
      <c r="X332" s="19"/>
      <c r="Y332" s="25"/>
      <c r="Z332" s="22">
        <v>704.26324941077155</v>
      </c>
    </row>
    <row r="333" spans="1:26" ht="13.5" customHeight="1" x14ac:dyDescent="0.15">
      <c r="A333" s="15">
        <v>329</v>
      </c>
      <c r="B333" s="16" t="s">
        <v>249</v>
      </c>
      <c r="C333" s="27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9"/>
      <c r="W333" s="19"/>
      <c r="X333" s="19"/>
      <c r="Y333" s="25"/>
      <c r="Z333" s="37"/>
    </row>
    <row r="334" spans="1:26" ht="27" customHeight="1" x14ac:dyDescent="0.15">
      <c r="A334" s="15">
        <v>330</v>
      </c>
      <c r="B334" s="16" t="s">
        <v>451</v>
      </c>
      <c r="C334" s="23">
        <v>0.38041024190970663</v>
      </c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9"/>
      <c r="W334" s="24">
        <v>9.4306302267177386E-2</v>
      </c>
      <c r="X334" s="19"/>
      <c r="Y334" s="25"/>
      <c r="Z334" s="26">
        <v>0.47471654417688403</v>
      </c>
    </row>
    <row r="335" spans="1:26" ht="13.5" customHeight="1" x14ac:dyDescent="0.15">
      <c r="A335" s="15">
        <v>331</v>
      </c>
      <c r="B335" s="16" t="s">
        <v>250</v>
      </c>
      <c r="C335" s="27"/>
      <c r="D335" s="28">
        <v>12</v>
      </c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9"/>
      <c r="W335" s="19"/>
      <c r="X335" s="19"/>
      <c r="Y335" s="25"/>
      <c r="Z335" s="22">
        <v>12</v>
      </c>
    </row>
    <row r="336" spans="1:26" ht="13.5" customHeight="1" x14ac:dyDescent="0.15">
      <c r="A336" s="15">
        <v>332</v>
      </c>
      <c r="B336" s="16" t="s">
        <v>251</v>
      </c>
      <c r="C336" s="51">
        <v>8.709106739393721E-7</v>
      </c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9"/>
      <c r="W336" s="52">
        <v>1.1177826496077534E-7</v>
      </c>
      <c r="X336" s="20">
        <v>2.335506244405432</v>
      </c>
      <c r="Y336" s="47">
        <v>0.28084428893675395</v>
      </c>
      <c r="Z336" s="30">
        <v>2.6163515160311253</v>
      </c>
    </row>
    <row r="337" spans="1:26" ht="13.5" customHeight="1" x14ac:dyDescent="0.15">
      <c r="A337" s="15">
        <v>333</v>
      </c>
      <c r="B337" s="16" t="s">
        <v>252</v>
      </c>
      <c r="C337" s="23">
        <v>0.32147335019895373</v>
      </c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9"/>
      <c r="W337" s="19"/>
      <c r="X337" s="19"/>
      <c r="Y337" s="25"/>
      <c r="Z337" s="26">
        <v>0.32147335019895373</v>
      </c>
    </row>
    <row r="338" spans="1:26" ht="13.5" customHeight="1" x14ac:dyDescent="0.15">
      <c r="A338" s="15">
        <v>334</v>
      </c>
      <c r="B338" s="16" t="s">
        <v>253</v>
      </c>
      <c r="C338" s="27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9"/>
      <c r="W338" s="19"/>
      <c r="X338" s="19"/>
      <c r="Y338" s="25"/>
      <c r="Z338" s="37"/>
    </row>
    <row r="339" spans="1:26" ht="13.5" customHeight="1" x14ac:dyDescent="0.15">
      <c r="A339" s="15">
        <v>335</v>
      </c>
      <c r="B339" s="16" t="s">
        <v>254</v>
      </c>
      <c r="C339" s="27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9"/>
      <c r="W339" s="19"/>
      <c r="X339" s="19"/>
      <c r="Y339" s="25"/>
      <c r="Z339" s="37"/>
    </row>
    <row r="340" spans="1:26" ht="13.5" customHeight="1" x14ac:dyDescent="0.15">
      <c r="A340" s="15">
        <v>336</v>
      </c>
      <c r="B340" s="16" t="s">
        <v>255</v>
      </c>
      <c r="C340" s="29">
        <v>1.5195261051267763</v>
      </c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9"/>
      <c r="W340" s="20">
        <v>1.0755666969031292</v>
      </c>
      <c r="X340" s="19"/>
      <c r="Y340" s="25"/>
      <c r="Z340" s="30">
        <v>2.5950928020299058</v>
      </c>
    </row>
    <row r="341" spans="1:26" ht="13.5" customHeight="1" x14ac:dyDescent="0.15">
      <c r="A341" s="15">
        <v>337</v>
      </c>
      <c r="B341" s="16" t="s">
        <v>452</v>
      </c>
      <c r="C341" s="27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9"/>
      <c r="W341" s="19"/>
      <c r="X341" s="19"/>
      <c r="Y341" s="25"/>
      <c r="Z341" s="37"/>
    </row>
    <row r="342" spans="1:26" ht="13.5" customHeight="1" x14ac:dyDescent="0.15">
      <c r="A342" s="15">
        <v>338</v>
      </c>
      <c r="B342" s="16" t="s">
        <v>453</v>
      </c>
      <c r="C342" s="27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9"/>
      <c r="W342" s="19"/>
      <c r="X342" s="19"/>
      <c r="Y342" s="25"/>
      <c r="Z342" s="37"/>
    </row>
    <row r="343" spans="1:26" ht="13.5" customHeight="1" x14ac:dyDescent="0.15">
      <c r="A343" s="15">
        <v>339</v>
      </c>
      <c r="B343" s="16" t="s">
        <v>454</v>
      </c>
      <c r="C343" s="27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9"/>
      <c r="W343" s="19"/>
      <c r="X343" s="19"/>
      <c r="Y343" s="25"/>
      <c r="Z343" s="37"/>
    </row>
    <row r="344" spans="1:26" ht="13.5" customHeight="1" x14ac:dyDescent="0.15">
      <c r="A344" s="15">
        <v>340</v>
      </c>
      <c r="B344" s="16" t="s">
        <v>455</v>
      </c>
      <c r="C344" s="27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9"/>
      <c r="W344" s="19"/>
      <c r="X344" s="19"/>
      <c r="Y344" s="25"/>
      <c r="Z344" s="37"/>
    </row>
    <row r="345" spans="1:26" ht="13.5" customHeight="1" x14ac:dyDescent="0.15">
      <c r="A345" s="15">
        <v>341</v>
      </c>
      <c r="B345" s="16" t="s">
        <v>256</v>
      </c>
      <c r="C345" s="27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9"/>
      <c r="W345" s="19"/>
      <c r="X345" s="19"/>
      <c r="Y345" s="25"/>
      <c r="Z345" s="37"/>
    </row>
    <row r="346" spans="1:26" ht="13.5" customHeight="1" x14ac:dyDescent="0.15">
      <c r="A346" s="15">
        <v>342</v>
      </c>
      <c r="B346" s="16" t="s">
        <v>257</v>
      </c>
      <c r="C346" s="23">
        <v>0.45062962211124524</v>
      </c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9"/>
      <c r="W346" s="24">
        <v>6.607147449204355E-2</v>
      </c>
      <c r="X346" s="19"/>
      <c r="Y346" s="25"/>
      <c r="Z346" s="26">
        <v>0.51670109660328878</v>
      </c>
    </row>
    <row r="347" spans="1:26" ht="13.5" customHeight="1" x14ac:dyDescent="0.15">
      <c r="A347" s="15">
        <v>343</v>
      </c>
      <c r="B347" s="16" t="s">
        <v>258</v>
      </c>
      <c r="C347" s="27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9"/>
      <c r="W347" s="19"/>
      <c r="X347" s="19"/>
      <c r="Y347" s="25"/>
      <c r="Z347" s="37"/>
    </row>
    <row r="348" spans="1:26" ht="13.5" customHeight="1" x14ac:dyDescent="0.15">
      <c r="A348" s="15">
        <v>344</v>
      </c>
      <c r="B348" s="16" t="s">
        <v>456</v>
      </c>
      <c r="C348" s="27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9"/>
      <c r="W348" s="19"/>
      <c r="X348" s="19"/>
      <c r="Y348" s="25"/>
      <c r="Z348" s="37"/>
    </row>
    <row r="349" spans="1:26" ht="13.5" customHeight="1" x14ac:dyDescent="0.15">
      <c r="A349" s="15">
        <v>345</v>
      </c>
      <c r="B349" s="16" t="s">
        <v>457</v>
      </c>
      <c r="C349" s="27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9"/>
      <c r="W349" s="19"/>
      <c r="X349" s="19"/>
      <c r="Y349" s="25"/>
      <c r="Z349" s="37"/>
    </row>
    <row r="350" spans="1:26" ht="13.5" customHeight="1" x14ac:dyDescent="0.15">
      <c r="A350" s="15">
        <v>346</v>
      </c>
      <c r="B350" s="16" t="s">
        <v>259</v>
      </c>
      <c r="C350" s="27"/>
      <c r="D350" s="18"/>
      <c r="E350" s="48">
        <v>8.5547442978173585E-2</v>
      </c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9"/>
      <c r="W350" s="19"/>
      <c r="X350" s="19"/>
      <c r="Y350" s="25"/>
      <c r="Z350" s="33">
        <v>8.5547442978173585E-2</v>
      </c>
    </row>
    <row r="351" spans="1:26" ht="13.5" customHeight="1" x14ac:dyDescent="0.15">
      <c r="A351" s="15">
        <v>347</v>
      </c>
      <c r="B351" s="16" t="s">
        <v>458</v>
      </c>
      <c r="C351" s="27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9"/>
      <c r="W351" s="19"/>
      <c r="X351" s="19"/>
      <c r="Y351" s="25"/>
      <c r="Z351" s="37"/>
    </row>
    <row r="352" spans="1:26" ht="13.5" customHeight="1" x14ac:dyDescent="0.15">
      <c r="A352" s="15">
        <v>348</v>
      </c>
      <c r="B352" s="16" t="s">
        <v>260</v>
      </c>
      <c r="C352" s="27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9"/>
      <c r="W352" s="19"/>
      <c r="X352" s="19"/>
      <c r="Y352" s="25"/>
      <c r="Z352" s="37"/>
    </row>
    <row r="353" spans="1:26" ht="13.5" customHeight="1" x14ac:dyDescent="0.15">
      <c r="A353" s="15">
        <v>349</v>
      </c>
      <c r="B353" s="16" t="s">
        <v>261</v>
      </c>
      <c r="C353" s="17">
        <v>23.572995080644581</v>
      </c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9"/>
      <c r="W353" s="24">
        <v>2.4537037727642642E-2</v>
      </c>
      <c r="X353" s="42">
        <v>0.24030143264876666</v>
      </c>
      <c r="Y353" s="25"/>
      <c r="Z353" s="22">
        <v>23.837833551020992</v>
      </c>
    </row>
    <row r="354" spans="1:26" ht="13.5" customHeight="1" x14ac:dyDescent="0.15">
      <c r="A354" s="15">
        <v>350</v>
      </c>
      <c r="B354" s="16" t="s">
        <v>262</v>
      </c>
      <c r="C354" s="27"/>
      <c r="D354" s="28">
        <v>791.40000000000009</v>
      </c>
      <c r="E354" s="28">
        <v>62.452128589626106</v>
      </c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9"/>
      <c r="W354" s="19"/>
      <c r="X354" s="19"/>
      <c r="Y354" s="25"/>
      <c r="Z354" s="22">
        <v>853.8521285896262</v>
      </c>
    </row>
    <row r="355" spans="1:26" ht="13.5" customHeight="1" x14ac:dyDescent="0.15">
      <c r="A355" s="15">
        <v>351</v>
      </c>
      <c r="B355" s="16" t="s">
        <v>263</v>
      </c>
      <c r="C355" s="27"/>
      <c r="D355" s="18"/>
      <c r="E355" s="18"/>
      <c r="F355" s="18"/>
      <c r="G355" s="18"/>
      <c r="H355" s="18"/>
      <c r="I355" s="18"/>
      <c r="J355" s="18"/>
      <c r="K355" s="28">
        <v>431.70545760756761</v>
      </c>
      <c r="L355" s="28">
        <v>301.73340619999999</v>
      </c>
      <c r="M355" s="28">
        <v>8674.1801476774926</v>
      </c>
      <c r="N355" s="28">
        <v>179.35282735131506</v>
      </c>
      <c r="O355" s="28">
        <v>452.01976700606042</v>
      </c>
      <c r="P355" s="28">
        <v>25.23906359666033</v>
      </c>
      <c r="Q355" s="18"/>
      <c r="R355" s="18"/>
      <c r="S355" s="18"/>
      <c r="T355" s="18"/>
      <c r="U355" s="18"/>
      <c r="V355" s="19"/>
      <c r="W355" s="19"/>
      <c r="X355" s="19"/>
      <c r="Y355" s="25"/>
      <c r="Z355" s="22">
        <v>10064.230669439095</v>
      </c>
    </row>
    <row r="356" spans="1:26" ht="13.5" customHeight="1" x14ac:dyDescent="0.15">
      <c r="A356" s="15">
        <v>352</v>
      </c>
      <c r="B356" s="16" t="s">
        <v>459</v>
      </c>
      <c r="C356" s="27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9"/>
      <c r="W356" s="19"/>
      <c r="X356" s="19"/>
      <c r="Y356" s="25"/>
      <c r="Z356" s="37"/>
    </row>
    <row r="357" spans="1:26" ht="13.5" customHeight="1" x14ac:dyDescent="0.15">
      <c r="A357" s="15">
        <v>353</v>
      </c>
      <c r="B357" s="16" t="s">
        <v>460</v>
      </c>
      <c r="C357" s="27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9"/>
      <c r="W357" s="19"/>
      <c r="X357" s="19"/>
      <c r="Y357" s="25"/>
      <c r="Z357" s="37"/>
    </row>
    <row r="358" spans="1:26" ht="13.5" customHeight="1" x14ac:dyDescent="0.15">
      <c r="A358" s="15">
        <v>354</v>
      </c>
      <c r="B358" s="16" t="s">
        <v>264</v>
      </c>
      <c r="C358" s="29">
        <v>3.2401829394523225</v>
      </c>
      <c r="D358" s="28">
        <v>15.2</v>
      </c>
      <c r="E358" s="18"/>
      <c r="F358" s="18"/>
      <c r="G358" s="28">
        <v>242.2764635458789</v>
      </c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9"/>
      <c r="W358" s="19"/>
      <c r="X358" s="19"/>
      <c r="Y358" s="25"/>
      <c r="Z358" s="22">
        <v>260.71664648533124</v>
      </c>
    </row>
    <row r="359" spans="1:26" ht="13.5" customHeight="1" x14ac:dyDescent="0.15">
      <c r="A359" s="15">
        <v>355</v>
      </c>
      <c r="B359" s="16" t="s">
        <v>265</v>
      </c>
      <c r="C359" s="17">
        <v>125.55966626464135</v>
      </c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9"/>
      <c r="W359" s="20">
        <v>5.4944246260800922</v>
      </c>
      <c r="X359" s="19"/>
      <c r="Y359" s="25"/>
      <c r="Z359" s="22">
        <v>131.05409089072145</v>
      </c>
    </row>
    <row r="360" spans="1:26" ht="13.5" customHeight="1" x14ac:dyDescent="0.15">
      <c r="A360" s="15">
        <v>356</v>
      </c>
      <c r="B360" s="16" t="s">
        <v>266</v>
      </c>
      <c r="C360" s="23">
        <v>0.1717336089161178</v>
      </c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9"/>
      <c r="W360" s="19"/>
      <c r="X360" s="19"/>
      <c r="Y360" s="25"/>
      <c r="Z360" s="26">
        <v>0.1717336089161178</v>
      </c>
    </row>
    <row r="361" spans="1:26" ht="13.5" customHeight="1" x14ac:dyDescent="0.15">
      <c r="A361" s="15">
        <v>357</v>
      </c>
      <c r="B361" s="16" t="s">
        <v>267</v>
      </c>
      <c r="C361" s="27"/>
      <c r="D361" s="28">
        <v>3230</v>
      </c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9"/>
      <c r="W361" s="19"/>
      <c r="X361" s="19"/>
      <c r="Y361" s="25"/>
      <c r="Z361" s="22">
        <v>3230</v>
      </c>
    </row>
    <row r="362" spans="1:26" ht="13.5" customHeight="1" x14ac:dyDescent="0.15">
      <c r="A362" s="15">
        <v>358</v>
      </c>
      <c r="B362" s="16" t="s">
        <v>268</v>
      </c>
      <c r="C362" s="27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9"/>
      <c r="W362" s="19"/>
      <c r="X362" s="19"/>
      <c r="Y362" s="25"/>
      <c r="Z362" s="37"/>
    </row>
    <row r="363" spans="1:26" ht="27" customHeight="1" x14ac:dyDescent="0.15">
      <c r="A363" s="15">
        <v>359</v>
      </c>
      <c r="B363" s="16" t="s">
        <v>461</v>
      </c>
      <c r="C363" s="27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9"/>
      <c r="W363" s="19"/>
      <c r="X363" s="19"/>
      <c r="Y363" s="25"/>
      <c r="Z363" s="37"/>
    </row>
    <row r="364" spans="1:26" ht="13.5" customHeight="1" x14ac:dyDescent="0.15">
      <c r="A364" s="15">
        <v>360</v>
      </c>
      <c r="B364" s="16" t="s">
        <v>269</v>
      </c>
      <c r="C364" s="27"/>
      <c r="D364" s="28">
        <v>5575</v>
      </c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9"/>
      <c r="W364" s="19"/>
      <c r="X364" s="19"/>
      <c r="Y364" s="25"/>
      <c r="Z364" s="22">
        <v>5575</v>
      </c>
    </row>
    <row r="365" spans="1:26" ht="13.5" customHeight="1" x14ac:dyDescent="0.15">
      <c r="A365" s="15">
        <v>361</v>
      </c>
      <c r="B365" s="16" t="s">
        <v>270</v>
      </c>
      <c r="C365" s="27"/>
      <c r="D365" s="28">
        <v>171.59999999999997</v>
      </c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9"/>
      <c r="W365" s="19"/>
      <c r="X365" s="19"/>
      <c r="Y365" s="25"/>
      <c r="Z365" s="22">
        <v>171.59999999999997</v>
      </c>
    </row>
    <row r="366" spans="1:26" ht="13.5" customHeight="1" x14ac:dyDescent="0.15">
      <c r="A366" s="15">
        <v>362</v>
      </c>
      <c r="B366" s="16" t="s">
        <v>271</v>
      </c>
      <c r="C366" s="27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9"/>
      <c r="W366" s="19"/>
      <c r="X366" s="19"/>
      <c r="Y366" s="25"/>
      <c r="Z366" s="37"/>
    </row>
    <row r="367" spans="1:26" ht="13.5" customHeight="1" x14ac:dyDescent="0.15">
      <c r="A367" s="15">
        <v>363</v>
      </c>
      <c r="B367" s="16" t="s">
        <v>272</v>
      </c>
      <c r="C367" s="27"/>
      <c r="D367" s="28">
        <v>344</v>
      </c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9"/>
      <c r="W367" s="19"/>
      <c r="X367" s="19"/>
      <c r="Y367" s="25"/>
      <c r="Z367" s="22">
        <v>344</v>
      </c>
    </row>
    <row r="368" spans="1:26" ht="13.5" customHeight="1" x14ac:dyDescent="0.15">
      <c r="A368" s="15">
        <v>364</v>
      </c>
      <c r="B368" s="16" t="s">
        <v>273</v>
      </c>
      <c r="C368" s="27"/>
      <c r="D368" s="28">
        <v>251.00000000000006</v>
      </c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9"/>
      <c r="W368" s="19"/>
      <c r="X368" s="19"/>
      <c r="Y368" s="25"/>
      <c r="Z368" s="22">
        <v>251.00000000000006</v>
      </c>
    </row>
    <row r="369" spans="1:26" ht="13.5" customHeight="1" x14ac:dyDescent="0.15">
      <c r="A369" s="15">
        <v>365</v>
      </c>
      <c r="B369" s="16" t="s">
        <v>462</v>
      </c>
      <c r="C369" s="27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9"/>
      <c r="W369" s="19"/>
      <c r="X369" s="19"/>
      <c r="Y369" s="25"/>
      <c r="Z369" s="37"/>
    </row>
    <row r="370" spans="1:26" ht="13.5" customHeight="1" x14ac:dyDescent="0.15">
      <c r="A370" s="15">
        <v>366</v>
      </c>
      <c r="B370" s="16" t="s">
        <v>274</v>
      </c>
      <c r="C370" s="27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9"/>
      <c r="W370" s="19"/>
      <c r="X370" s="19"/>
      <c r="Y370" s="25"/>
      <c r="Z370" s="37"/>
    </row>
    <row r="371" spans="1:26" ht="13.5" customHeight="1" x14ac:dyDescent="0.15">
      <c r="A371" s="15">
        <v>367</v>
      </c>
      <c r="B371" s="16" t="s">
        <v>463</v>
      </c>
      <c r="C371" s="27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9"/>
      <c r="W371" s="19"/>
      <c r="X371" s="19"/>
      <c r="Y371" s="25"/>
      <c r="Z371" s="37"/>
    </row>
    <row r="372" spans="1:26" ht="13.5" customHeight="1" x14ac:dyDescent="0.15">
      <c r="A372" s="15">
        <v>368</v>
      </c>
      <c r="B372" s="16" t="s">
        <v>275</v>
      </c>
      <c r="C372" s="31">
        <v>4.8688011011335476E-3</v>
      </c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9"/>
      <c r="W372" s="19"/>
      <c r="X372" s="19"/>
      <c r="Y372" s="25"/>
      <c r="Z372" s="33">
        <v>4.8688011011335476E-3</v>
      </c>
    </row>
    <row r="373" spans="1:26" ht="13.5" customHeight="1" x14ac:dyDescent="0.15">
      <c r="A373" s="15">
        <v>369</v>
      </c>
      <c r="B373" s="16" t="s">
        <v>276</v>
      </c>
      <c r="C373" s="27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9"/>
      <c r="W373" s="19"/>
      <c r="X373" s="19"/>
      <c r="Y373" s="25"/>
      <c r="Z373" s="37"/>
    </row>
    <row r="374" spans="1:26" ht="13.5" customHeight="1" x14ac:dyDescent="0.15">
      <c r="A374" s="15">
        <v>370</v>
      </c>
      <c r="B374" s="16" t="s">
        <v>277</v>
      </c>
      <c r="C374" s="27"/>
      <c r="D374" s="28">
        <v>40.000000000000007</v>
      </c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9"/>
      <c r="W374" s="19"/>
      <c r="X374" s="19"/>
      <c r="Y374" s="25"/>
      <c r="Z374" s="22">
        <v>40.000000000000007</v>
      </c>
    </row>
    <row r="375" spans="1:26" ht="13.5" customHeight="1" x14ac:dyDescent="0.15">
      <c r="A375" s="15">
        <v>371</v>
      </c>
      <c r="B375" s="16" t="s">
        <v>278</v>
      </c>
      <c r="C375" s="27"/>
      <c r="D375" s="28">
        <v>40</v>
      </c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9"/>
      <c r="W375" s="19"/>
      <c r="X375" s="19"/>
      <c r="Y375" s="25"/>
      <c r="Z375" s="22">
        <v>40</v>
      </c>
    </row>
    <row r="376" spans="1:26" ht="27" customHeight="1" x14ac:dyDescent="0.15">
      <c r="A376" s="15">
        <v>372</v>
      </c>
      <c r="B376" s="16" t="s">
        <v>464</v>
      </c>
      <c r="C376" s="23">
        <v>0.31964282887828521</v>
      </c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9"/>
      <c r="W376" s="19"/>
      <c r="X376" s="19"/>
      <c r="Y376" s="25"/>
      <c r="Z376" s="26">
        <v>0.31964282887828521</v>
      </c>
    </row>
    <row r="377" spans="1:26" ht="27" customHeight="1" x14ac:dyDescent="0.15">
      <c r="A377" s="15">
        <v>373</v>
      </c>
      <c r="B377" s="16" t="s">
        <v>465</v>
      </c>
      <c r="C377" s="27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9"/>
      <c r="W377" s="19"/>
      <c r="X377" s="19"/>
      <c r="Y377" s="25"/>
      <c r="Z377" s="37"/>
    </row>
    <row r="378" spans="1:26" ht="13.5" customHeight="1" x14ac:dyDescent="0.15">
      <c r="A378" s="15">
        <v>374</v>
      </c>
      <c r="B378" s="16" t="s">
        <v>279</v>
      </c>
      <c r="C378" s="17">
        <v>1932.6022445275908</v>
      </c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9"/>
      <c r="W378" s="19"/>
      <c r="X378" s="36">
        <v>935.02568299811639</v>
      </c>
      <c r="Y378" s="25"/>
      <c r="Z378" s="22">
        <v>2867.627927525707</v>
      </c>
    </row>
    <row r="379" spans="1:26" ht="13.5" customHeight="1" x14ac:dyDescent="0.15">
      <c r="A379" s="15">
        <v>375</v>
      </c>
      <c r="B379" s="16" t="s">
        <v>466</v>
      </c>
      <c r="C379" s="27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9"/>
      <c r="W379" s="19"/>
      <c r="X379" s="19"/>
      <c r="Y379" s="25"/>
      <c r="Z379" s="37"/>
    </row>
    <row r="380" spans="1:26" ht="13.5" customHeight="1" x14ac:dyDescent="0.15">
      <c r="A380" s="15">
        <v>376</v>
      </c>
      <c r="B380" s="16" t="s">
        <v>280</v>
      </c>
      <c r="C380" s="27"/>
      <c r="D380" s="28">
        <v>902.5</v>
      </c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9"/>
      <c r="W380" s="19"/>
      <c r="X380" s="19"/>
      <c r="Y380" s="25"/>
      <c r="Z380" s="22">
        <v>902.5</v>
      </c>
    </row>
    <row r="381" spans="1:26" ht="13.5" customHeight="1" x14ac:dyDescent="0.15">
      <c r="A381" s="15">
        <v>377</v>
      </c>
      <c r="B381" s="16" t="s">
        <v>281</v>
      </c>
      <c r="C381" s="27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9"/>
      <c r="W381" s="19"/>
      <c r="X381" s="19"/>
      <c r="Y381" s="25"/>
      <c r="Z381" s="37"/>
    </row>
    <row r="382" spans="1:26" ht="13.5" customHeight="1" x14ac:dyDescent="0.15">
      <c r="A382" s="15">
        <v>378</v>
      </c>
      <c r="B382" s="16" t="s">
        <v>282</v>
      </c>
      <c r="C382" s="27"/>
      <c r="D382" s="28">
        <v>1679.9999999999998</v>
      </c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9"/>
      <c r="W382" s="19"/>
      <c r="X382" s="19"/>
      <c r="Y382" s="25"/>
      <c r="Z382" s="22">
        <v>1679.9999999999998</v>
      </c>
    </row>
    <row r="383" spans="1:26" ht="13.5" customHeight="1" x14ac:dyDescent="0.15">
      <c r="A383" s="15">
        <v>379</v>
      </c>
      <c r="B383" s="16" t="s">
        <v>283</v>
      </c>
      <c r="C383" s="27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9"/>
      <c r="W383" s="19"/>
      <c r="X383" s="19"/>
      <c r="Y383" s="25"/>
      <c r="Z383" s="37"/>
    </row>
    <row r="384" spans="1:26" ht="13.5" customHeight="1" x14ac:dyDescent="0.15">
      <c r="A384" s="15">
        <v>380</v>
      </c>
      <c r="B384" s="16" t="s">
        <v>467</v>
      </c>
      <c r="C384" s="27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9"/>
      <c r="W384" s="19"/>
      <c r="X384" s="19"/>
      <c r="Y384" s="25"/>
      <c r="Z384" s="37"/>
    </row>
    <row r="385" spans="1:26" ht="13.5" customHeight="1" x14ac:dyDescent="0.15">
      <c r="A385" s="15">
        <v>381</v>
      </c>
      <c r="B385" s="16" t="s">
        <v>284</v>
      </c>
      <c r="C385" s="27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28">
        <v>48.905113040760014</v>
      </c>
      <c r="T385" s="18"/>
      <c r="U385" s="18"/>
      <c r="V385" s="19"/>
      <c r="W385" s="36">
        <v>12.985901802771494</v>
      </c>
      <c r="X385" s="19"/>
      <c r="Y385" s="25"/>
      <c r="Z385" s="22">
        <v>61.891014843531508</v>
      </c>
    </row>
    <row r="386" spans="1:26" ht="13.5" customHeight="1" x14ac:dyDescent="0.15">
      <c r="A386" s="15">
        <v>382</v>
      </c>
      <c r="B386" s="16" t="s">
        <v>285</v>
      </c>
      <c r="C386" s="27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9"/>
      <c r="W386" s="19"/>
      <c r="X386" s="19"/>
      <c r="Y386" s="25"/>
      <c r="Z386" s="37"/>
    </row>
    <row r="387" spans="1:26" ht="13.5" customHeight="1" x14ac:dyDescent="0.15">
      <c r="A387" s="15">
        <v>383</v>
      </c>
      <c r="B387" s="16" t="s">
        <v>286</v>
      </c>
      <c r="C387" s="27"/>
      <c r="D387" s="28">
        <v>655.5</v>
      </c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9"/>
      <c r="W387" s="19"/>
      <c r="X387" s="19"/>
      <c r="Y387" s="25"/>
      <c r="Z387" s="22">
        <v>655.5</v>
      </c>
    </row>
    <row r="388" spans="1:26" ht="13.5" customHeight="1" x14ac:dyDescent="0.15">
      <c r="A388" s="15">
        <v>384</v>
      </c>
      <c r="B388" s="16" t="s">
        <v>287</v>
      </c>
      <c r="C388" s="17">
        <v>3956.0089597308079</v>
      </c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9"/>
      <c r="W388" s="19"/>
      <c r="X388" s="19"/>
      <c r="Y388" s="25"/>
      <c r="Z388" s="22">
        <v>3956.0089597308079</v>
      </c>
    </row>
    <row r="389" spans="1:26" ht="13.5" customHeight="1" x14ac:dyDescent="0.15">
      <c r="A389" s="15">
        <v>385</v>
      </c>
      <c r="B389" s="16" t="s">
        <v>288</v>
      </c>
      <c r="C389" s="27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9"/>
      <c r="W389" s="19"/>
      <c r="X389" s="19"/>
      <c r="Y389" s="25"/>
      <c r="Z389" s="37"/>
    </row>
    <row r="390" spans="1:26" ht="13.5" customHeight="1" x14ac:dyDescent="0.15">
      <c r="A390" s="15">
        <v>386</v>
      </c>
      <c r="B390" s="16" t="s">
        <v>289</v>
      </c>
      <c r="C390" s="27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9"/>
      <c r="W390" s="19"/>
      <c r="X390" s="19"/>
      <c r="Y390" s="25"/>
      <c r="Z390" s="37"/>
    </row>
    <row r="391" spans="1:26" ht="13.5" customHeight="1" x14ac:dyDescent="0.15">
      <c r="A391" s="15">
        <v>387</v>
      </c>
      <c r="B391" s="16" t="s">
        <v>468</v>
      </c>
      <c r="C391" s="27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9"/>
      <c r="W391" s="19"/>
      <c r="X391" s="19"/>
      <c r="Y391" s="25"/>
      <c r="Z391" s="37"/>
    </row>
    <row r="392" spans="1:26" ht="13.5" customHeight="1" x14ac:dyDescent="0.15">
      <c r="A392" s="15">
        <v>388</v>
      </c>
      <c r="B392" s="16" t="s">
        <v>469</v>
      </c>
      <c r="C392" s="27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9"/>
      <c r="W392" s="19"/>
      <c r="X392" s="19"/>
      <c r="Y392" s="25"/>
      <c r="Z392" s="37"/>
    </row>
    <row r="393" spans="1:26" ht="27" customHeight="1" x14ac:dyDescent="0.15">
      <c r="A393" s="15">
        <v>389</v>
      </c>
      <c r="B393" s="16" t="s">
        <v>290</v>
      </c>
      <c r="C393" s="29">
        <v>3.2669634149721762</v>
      </c>
      <c r="D393" s="18"/>
      <c r="E393" s="18"/>
      <c r="F393" s="18"/>
      <c r="G393" s="18"/>
      <c r="H393" s="18"/>
      <c r="I393" s="28">
        <v>397.63644580055097</v>
      </c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9"/>
      <c r="W393" s="36">
        <v>52.679878848706913</v>
      </c>
      <c r="X393" s="19"/>
      <c r="Y393" s="25"/>
      <c r="Z393" s="22">
        <v>453.58328806423003</v>
      </c>
    </row>
    <row r="394" spans="1:26" ht="13.5" customHeight="1" x14ac:dyDescent="0.15">
      <c r="A394" s="15">
        <v>390</v>
      </c>
      <c r="B394" s="16" t="s">
        <v>291</v>
      </c>
      <c r="C394" s="27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9"/>
      <c r="W394" s="19"/>
      <c r="X394" s="19"/>
      <c r="Y394" s="25"/>
      <c r="Z394" s="37"/>
    </row>
    <row r="395" spans="1:26" ht="13.5" customHeight="1" x14ac:dyDescent="0.15">
      <c r="A395" s="15">
        <v>391</v>
      </c>
      <c r="B395" s="16" t="s">
        <v>292</v>
      </c>
      <c r="C395" s="23">
        <v>0.16553557615645573</v>
      </c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9"/>
      <c r="W395" s="19"/>
      <c r="X395" s="19"/>
      <c r="Y395" s="25"/>
      <c r="Z395" s="26">
        <v>0.16553557615645573</v>
      </c>
    </row>
    <row r="396" spans="1:26" ht="13.5" customHeight="1" x14ac:dyDescent="0.15">
      <c r="A396" s="15">
        <v>392</v>
      </c>
      <c r="B396" s="16" t="s">
        <v>293</v>
      </c>
      <c r="C396" s="17">
        <v>22549.575650268634</v>
      </c>
      <c r="D396" s="18"/>
      <c r="E396" s="18"/>
      <c r="F396" s="28">
        <v>838.82649445921368</v>
      </c>
      <c r="G396" s="18"/>
      <c r="H396" s="18"/>
      <c r="I396" s="18"/>
      <c r="J396" s="18"/>
      <c r="K396" s="28">
        <v>5997.5656725591671</v>
      </c>
      <c r="L396" s="18"/>
      <c r="M396" s="28">
        <v>53534.035657451328</v>
      </c>
      <c r="N396" s="18"/>
      <c r="O396" s="28">
        <v>1376.1475303177492</v>
      </c>
      <c r="P396" s="18"/>
      <c r="Q396" s="18"/>
      <c r="R396" s="18"/>
      <c r="S396" s="18"/>
      <c r="T396" s="18"/>
      <c r="U396" s="18"/>
      <c r="V396" s="19"/>
      <c r="W396" s="24">
        <v>9.4224517529034796E-2</v>
      </c>
      <c r="X396" s="19"/>
      <c r="Y396" s="40">
        <v>8.746994606787986</v>
      </c>
      <c r="Z396" s="22">
        <v>84304.992224180387</v>
      </c>
    </row>
    <row r="397" spans="1:26" ht="13.5" customHeight="1" x14ac:dyDescent="0.15">
      <c r="A397" s="15">
        <v>393</v>
      </c>
      <c r="B397" s="16" t="s">
        <v>294</v>
      </c>
      <c r="C397" s="27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9"/>
      <c r="W397" s="19"/>
      <c r="X397" s="19"/>
      <c r="Y397" s="25"/>
      <c r="Z397" s="37"/>
    </row>
    <row r="398" spans="1:26" ht="13.5" customHeight="1" x14ac:dyDescent="0.15">
      <c r="A398" s="15">
        <v>394</v>
      </c>
      <c r="B398" s="16" t="s">
        <v>295</v>
      </c>
      <c r="C398" s="27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9"/>
      <c r="W398" s="19"/>
      <c r="X398" s="19"/>
      <c r="Y398" s="25"/>
      <c r="Z398" s="37"/>
    </row>
    <row r="399" spans="1:26" ht="13.5" customHeight="1" x14ac:dyDescent="0.15">
      <c r="A399" s="15">
        <v>395</v>
      </c>
      <c r="B399" s="16" t="s">
        <v>296</v>
      </c>
      <c r="C399" s="29">
        <v>5.24862642250738</v>
      </c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9"/>
      <c r="W399" s="19"/>
      <c r="X399" s="19"/>
      <c r="Y399" s="25"/>
      <c r="Z399" s="30">
        <v>5.24862642250738</v>
      </c>
    </row>
    <row r="400" spans="1:26" ht="13.5" customHeight="1" x14ac:dyDescent="0.15">
      <c r="A400" s="15">
        <v>396</v>
      </c>
      <c r="B400" s="16" t="s">
        <v>470</v>
      </c>
      <c r="C400" s="27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9"/>
      <c r="W400" s="19"/>
      <c r="X400" s="19"/>
      <c r="Y400" s="25"/>
      <c r="Z400" s="37"/>
    </row>
    <row r="401" spans="1:26" ht="13.5" customHeight="1" x14ac:dyDescent="0.15">
      <c r="A401" s="15">
        <v>397</v>
      </c>
      <c r="B401" s="16" t="s">
        <v>471</v>
      </c>
      <c r="C401" s="27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9"/>
      <c r="W401" s="19"/>
      <c r="X401" s="19"/>
      <c r="Y401" s="25"/>
      <c r="Z401" s="37"/>
    </row>
    <row r="402" spans="1:26" ht="13.5" customHeight="1" x14ac:dyDescent="0.15">
      <c r="A402" s="15">
        <v>398</v>
      </c>
      <c r="B402" s="16" t="s">
        <v>297</v>
      </c>
      <c r="C402" s="27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9"/>
      <c r="W402" s="19"/>
      <c r="X402" s="19"/>
      <c r="Y402" s="25"/>
      <c r="Z402" s="37"/>
    </row>
    <row r="403" spans="1:26" ht="13.5" customHeight="1" x14ac:dyDescent="0.15">
      <c r="A403" s="15">
        <v>399</v>
      </c>
      <c r="B403" s="16" t="s">
        <v>298</v>
      </c>
      <c r="C403" s="38">
        <v>4.5569188294872795E-4</v>
      </c>
      <c r="D403" s="18"/>
      <c r="E403" s="18"/>
      <c r="F403" s="18"/>
      <c r="G403" s="18"/>
      <c r="H403" s="18"/>
      <c r="I403" s="18"/>
      <c r="J403" s="18"/>
      <c r="K403" s="28">
        <v>257.70335146958615</v>
      </c>
      <c r="L403" s="18"/>
      <c r="M403" s="28">
        <v>3752.5419402935254</v>
      </c>
      <c r="N403" s="28">
        <v>111.93039852520906</v>
      </c>
      <c r="O403" s="28">
        <v>234.52520342183669</v>
      </c>
      <c r="P403" s="28">
        <v>16.795476013476009</v>
      </c>
      <c r="Q403" s="18"/>
      <c r="R403" s="18"/>
      <c r="S403" s="18"/>
      <c r="T403" s="18"/>
      <c r="U403" s="18"/>
      <c r="V403" s="19"/>
      <c r="W403" s="32">
        <v>1.0871281839825453E-5</v>
      </c>
      <c r="X403" s="19"/>
      <c r="Y403" s="25"/>
      <c r="Z403" s="22">
        <v>4373.4968362867985</v>
      </c>
    </row>
    <row r="404" spans="1:26" ht="13.5" customHeight="1" x14ac:dyDescent="0.15">
      <c r="A404" s="15">
        <v>400</v>
      </c>
      <c r="B404" s="16" t="s">
        <v>299</v>
      </c>
      <c r="C404" s="17">
        <v>1124.4524923963991</v>
      </c>
      <c r="D404" s="41">
        <v>0.74</v>
      </c>
      <c r="E404" s="18"/>
      <c r="F404" s="18"/>
      <c r="G404" s="18"/>
      <c r="H404" s="18"/>
      <c r="I404" s="18"/>
      <c r="J404" s="18"/>
      <c r="K404" s="28">
        <v>10678.348358484125</v>
      </c>
      <c r="L404" s="28">
        <v>246.4705735</v>
      </c>
      <c r="M404" s="28">
        <v>58366.983464032681</v>
      </c>
      <c r="N404" s="28">
        <v>1745.2737601489209</v>
      </c>
      <c r="O404" s="28">
        <v>3443.8299715814428</v>
      </c>
      <c r="P404" s="28">
        <v>246.22863457913647</v>
      </c>
      <c r="Q404" s="18"/>
      <c r="R404" s="18"/>
      <c r="S404" s="18"/>
      <c r="T404" s="18"/>
      <c r="U404" s="18"/>
      <c r="V404" s="19"/>
      <c r="W404" s="42">
        <v>0.37908904973058277</v>
      </c>
      <c r="X404" s="19"/>
      <c r="Y404" s="21">
        <v>24.196133586210777</v>
      </c>
      <c r="Z404" s="22">
        <v>75876.902477358657</v>
      </c>
    </row>
    <row r="405" spans="1:26" ht="27" customHeight="1" x14ac:dyDescent="0.15">
      <c r="A405" s="15">
        <v>401</v>
      </c>
      <c r="B405" s="16" t="s">
        <v>472</v>
      </c>
      <c r="C405" s="27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9"/>
      <c r="W405" s="19"/>
      <c r="X405" s="19"/>
      <c r="Y405" s="25"/>
      <c r="Z405" s="37"/>
    </row>
    <row r="406" spans="1:26" ht="13.5" customHeight="1" x14ac:dyDescent="0.15">
      <c r="A406" s="15">
        <v>402</v>
      </c>
      <c r="B406" s="16" t="s">
        <v>300</v>
      </c>
      <c r="C406" s="27"/>
      <c r="D406" s="28">
        <v>444.6</v>
      </c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9"/>
      <c r="W406" s="19"/>
      <c r="X406" s="19"/>
      <c r="Y406" s="25"/>
      <c r="Z406" s="22">
        <v>444.6</v>
      </c>
    </row>
    <row r="407" spans="1:26" ht="13.5" customHeight="1" x14ac:dyDescent="0.15">
      <c r="A407" s="15">
        <v>403</v>
      </c>
      <c r="B407" s="16" t="s">
        <v>301</v>
      </c>
      <c r="C407" s="31">
        <v>1.2311541783484759E-3</v>
      </c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9"/>
      <c r="W407" s="34">
        <v>1.0608283799293617E-4</v>
      </c>
      <c r="X407" s="19"/>
      <c r="Y407" s="25"/>
      <c r="Z407" s="33">
        <v>1.337237016341412E-3</v>
      </c>
    </row>
    <row r="408" spans="1:26" ht="13.5" customHeight="1" x14ac:dyDescent="0.15">
      <c r="A408" s="15">
        <v>404</v>
      </c>
      <c r="B408" s="16" t="s">
        <v>473</v>
      </c>
      <c r="C408" s="27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9"/>
      <c r="W408" s="19"/>
      <c r="X408" s="19"/>
      <c r="Y408" s="25"/>
      <c r="Z408" s="37"/>
    </row>
    <row r="409" spans="1:26" ht="13.5" customHeight="1" x14ac:dyDescent="0.15">
      <c r="A409" s="15">
        <v>405</v>
      </c>
      <c r="B409" s="16" t="s">
        <v>302</v>
      </c>
      <c r="C409" s="17">
        <v>70.769362605078129</v>
      </c>
      <c r="D409" s="28">
        <v>12.5</v>
      </c>
      <c r="E409" s="35">
        <v>4.4564926443282324</v>
      </c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9"/>
      <c r="W409" s="19"/>
      <c r="X409" s="19"/>
      <c r="Y409" s="25"/>
      <c r="Z409" s="22">
        <v>87.725855249406365</v>
      </c>
    </row>
    <row r="410" spans="1:26" ht="13.5" customHeight="1" x14ac:dyDescent="0.15">
      <c r="A410" s="15">
        <v>406</v>
      </c>
      <c r="B410" s="16" t="s">
        <v>474</v>
      </c>
      <c r="C410" s="27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9"/>
      <c r="W410" s="19"/>
      <c r="X410" s="19"/>
      <c r="Y410" s="25"/>
      <c r="Z410" s="37"/>
    </row>
    <row r="411" spans="1:26" ht="40.5" customHeight="1" x14ac:dyDescent="0.15">
      <c r="A411" s="15">
        <v>407</v>
      </c>
      <c r="B411" s="16" t="s">
        <v>303</v>
      </c>
      <c r="C411" s="17">
        <v>8200.9445284475514</v>
      </c>
      <c r="D411" s="28">
        <v>14110.399999999998</v>
      </c>
      <c r="E411" s="35">
        <v>7.7858174777978935</v>
      </c>
      <c r="F411" s="18"/>
      <c r="G411" s="18"/>
      <c r="H411" s="18"/>
      <c r="I411" s="28">
        <v>204503.56758178776</v>
      </c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9"/>
      <c r="W411" s="36">
        <v>4821.5336572068618</v>
      </c>
      <c r="X411" s="19"/>
      <c r="Y411" s="25"/>
      <c r="Z411" s="22">
        <v>231644.23158491997</v>
      </c>
    </row>
    <row r="412" spans="1:26" ht="27" customHeight="1" x14ac:dyDescent="0.15">
      <c r="A412" s="15">
        <v>408</v>
      </c>
      <c r="B412" s="16" t="s">
        <v>304</v>
      </c>
      <c r="C412" s="17">
        <v>113.69209398152837</v>
      </c>
      <c r="D412" s="28">
        <v>1699.3166666666664</v>
      </c>
      <c r="E412" s="35">
        <v>1.1522339262912646</v>
      </c>
      <c r="F412" s="18"/>
      <c r="G412" s="18"/>
      <c r="H412" s="18"/>
      <c r="I412" s="28">
        <v>181.54651579969783</v>
      </c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9"/>
      <c r="W412" s="20">
        <v>5.3533579165523406</v>
      </c>
      <c r="X412" s="19"/>
      <c r="Y412" s="25"/>
      <c r="Z412" s="22">
        <v>2001.0608682907362</v>
      </c>
    </row>
    <row r="413" spans="1:26" ht="27" customHeight="1" x14ac:dyDescent="0.15">
      <c r="A413" s="15">
        <v>409</v>
      </c>
      <c r="B413" s="16" t="s">
        <v>305</v>
      </c>
      <c r="C413" s="17">
        <v>44.419353832788538</v>
      </c>
      <c r="D413" s="28">
        <v>419.8</v>
      </c>
      <c r="E413" s="48">
        <v>7.3861149121234912E-2</v>
      </c>
      <c r="F413" s="18"/>
      <c r="G413" s="18"/>
      <c r="H413" s="18"/>
      <c r="I413" s="28">
        <v>35240.138112618777</v>
      </c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9"/>
      <c r="W413" s="36">
        <v>4791.907682225753</v>
      </c>
      <c r="X413" s="19"/>
      <c r="Y413" s="25"/>
      <c r="Z413" s="22">
        <v>40496.339009826443</v>
      </c>
    </row>
    <row r="414" spans="1:26" ht="27" customHeight="1" x14ac:dyDescent="0.15">
      <c r="A414" s="15">
        <v>410</v>
      </c>
      <c r="B414" s="16" t="s">
        <v>306</v>
      </c>
      <c r="C414" s="17">
        <v>2199.8356461601693</v>
      </c>
      <c r="D414" s="28">
        <v>5472.8166666666666</v>
      </c>
      <c r="E414" s="28">
        <v>13.850741220352651</v>
      </c>
      <c r="F414" s="18"/>
      <c r="G414" s="18"/>
      <c r="H414" s="18"/>
      <c r="I414" s="28">
        <v>718.56118527686658</v>
      </c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9"/>
      <c r="W414" s="36">
        <v>108.42289153896611</v>
      </c>
      <c r="X414" s="19"/>
      <c r="Y414" s="25"/>
      <c r="Z414" s="22">
        <v>8513.4871308630227</v>
      </c>
    </row>
    <row r="415" spans="1:26" ht="13.5" customHeight="1" x14ac:dyDescent="0.15">
      <c r="A415" s="15">
        <v>411</v>
      </c>
      <c r="B415" s="16" t="s">
        <v>307</v>
      </c>
      <c r="C415" s="17">
        <v>962.89294933140309</v>
      </c>
      <c r="D415" s="18"/>
      <c r="E415" s="18"/>
      <c r="F415" s="28">
        <v>142.54604239152212</v>
      </c>
      <c r="G415" s="18"/>
      <c r="H415" s="18"/>
      <c r="I415" s="18"/>
      <c r="J415" s="18"/>
      <c r="K415" s="28">
        <v>1149.9450912793909</v>
      </c>
      <c r="L415" s="28">
        <v>370.75330350000002</v>
      </c>
      <c r="M415" s="28">
        <v>32114.457388508454</v>
      </c>
      <c r="N415" s="28">
        <v>372.40014904620256</v>
      </c>
      <c r="O415" s="28">
        <v>6960.2868042898563</v>
      </c>
      <c r="P415" s="28">
        <v>63.250805957366573</v>
      </c>
      <c r="Q415" s="18"/>
      <c r="R415" s="18"/>
      <c r="S415" s="18"/>
      <c r="T415" s="18"/>
      <c r="U415" s="18"/>
      <c r="V415" s="19"/>
      <c r="W415" s="36">
        <v>294.52039907941753</v>
      </c>
      <c r="X415" s="36">
        <v>224.74410344454142</v>
      </c>
      <c r="Y415" s="40">
        <v>8.7271441347064531</v>
      </c>
      <c r="Z415" s="22">
        <v>42664.524180962864</v>
      </c>
    </row>
    <row r="416" spans="1:26" ht="13.5" customHeight="1" x14ac:dyDescent="0.15">
      <c r="A416" s="15">
        <v>412</v>
      </c>
      <c r="B416" s="16" t="s">
        <v>308</v>
      </c>
      <c r="C416" s="29">
        <v>1.5766773766923947</v>
      </c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9"/>
      <c r="W416" s="24">
        <v>8.1862716963401246E-3</v>
      </c>
      <c r="X416" s="20">
        <v>1.7398736648691846</v>
      </c>
      <c r="Y416" s="40">
        <v>2.3525506622542451</v>
      </c>
      <c r="Z416" s="30">
        <v>5.677287975512165</v>
      </c>
    </row>
    <row r="417" spans="1:26" ht="13.5" customHeight="1" x14ac:dyDescent="0.15">
      <c r="A417" s="15">
        <v>413</v>
      </c>
      <c r="B417" s="16" t="s">
        <v>309</v>
      </c>
      <c r="C417" s="23">
        <v>0.10721347435487658</v>
      </c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9"/>
      <c r="W417" s="19"/>
      <c r="X417" s="19"/>
      <c r="Y417" s="25"/>
      <c r="Z417" s="26">
        <v>0.10721347435487658</v>
      </c>
    </row>
    <row r="418" spans="1:26" ht="13.5" customHeight="1" x14ac:dyDescent="0.15">
      <c r="A418" s="15">
        <v>414</v>
      </c>
      <c r="B418" s="16" t="s">
        <v>310</v>
      </c>
      <c r="C418" s="31">
        <v>5.8916052570578119E-3</v>
      </c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9"/>
      <c r="W418" s="32">
        <v>2.6069697561246407E-5</v>
      </c>
      <c r="X418" s="19"/>
      <c r="Y418" s="25"/>
      <c r="Z418" s="33">
        <v>5.9176749546190587E-3</v>
      </c>
    </row>
    <row r="419" spans="1:26" ht="13.5" customHeight="1" x14ac:dyDescent="0.15">
      <c r="A419" s="15">
        <v>415</v>
      </c>
      <c r="B419" s="16" t="s">
        <v>311</v>
      </c>
      <c r="C419" s="17">
        <v>32.177838058714478</v>
      </c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9"/>
      <c r="W419" s="42">
        <v>0.4916142958611151</v>
      </c>
      <c r="X419" s="19"/>
      <c r="Y419" s="25"/>
      <c r="Z419" s="22">
        <v>32.66945235457559</v>
      </c>
    </row>
    <row r="420" spans="1:26" ht="13.5" customHeight="1" x14ac:dyDescent="0.15">
      <c r="A420" s="15">
        <v>416</v>
      </c>
      <c r="B420" s="16" t="s">
        <v>312</v>
      </c>
      <c r="C420" s="27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9"/>
      <c r="W420" s="19"/>
      <c r="X420" s="19"/>
      <c r="Y420" s="25"/>
      <c r="Z420" s="37"/>
    </row>
    <row r="421" spans="1:26" ht="13.5" customHeight="1" x14ac:dyDescent="0.15">
      <c r="A421" s="15">
        <v>417</v>
      </c>
      <c r="B421" s="16" t="s">
        <v>475</v>
      </c>
      <c r="C421" s="27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9"/>
      <c r="W421" s="19"/>
      <c r="X421" s="19"/>
      <c r="Y421" s="25"/>
      <c r="Z421" s="37"/>
    </row>
    <row r="422" spans="1:26" ht="13.5" customHeight="1" x14ac:dyDescent="0.15">
      <c r="A422" s="15">
        <v>418</v>
      </c>
      <c r="B422" s="16" t="s">
        <v>313</v>
      </c>
      <c r="C422" s="31">
        <v>8.2081522973800544E-3</v>
      </c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9"/>
      <c r="W422" s="24">
        <v>5.1273362579286955E-3</v>
      </c>
      <c r="X422" s="19"/>
      <c r="Y422" s="25"/>
      <c r="Z422" s="33">
        <v>1.333548855530875E-2</v>
      </c>
    </row>
    <row r="423" spans="1:26" ht="13.5" customHeight="1" x14ac:dyDescent="0.15">
      <c r="A423" s="15">
        <v>419</v>
      </c>
      <c r="B423" s="16" t="s">
        <v>314</v>
      </c>
      <c r="C423" s="27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9"/>
      <c r="W423" s="19"/>
      <c r="X423" s="19"/>
      <c r="Y423" s="25"/>
      <c r="Z423" s="37"/>
    </row>
    <row r="424" spans="1:26" ht="13.5" customHeight="1" x14ac:dyDescent="0.15">
      <c r="A424" s="15">
        <v>420</v>
      </c>
      <c r="B424" s="16" t="s">
        <v>315</v>
      </c>
      <c r="C424" s="17">
        <v>535.07628012387318</v>
      </c>
      <c r="D424" s="18"/>
      <c r="E424" s="18"/>
      <c r="F424" s="28">
        <v>90.614349801844</v>
      </c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9"/>
      <c r="W424" s="20">
        <v>2.6963392835709392</v>
      </c>
      <c r="X424" s="19"/>
      <c r="Y424" s="25"/>
      <c r="Z424" s="22">
        <v>628.38696920928817</v>
      </c>
    </row>
    <row r="425" spans="1:26" ht="13.5" customHeight="1" x14ac:dyDescent="0.15">
      <c r="A425" s="15">
        <v>421</v>
      </c>
      <c r="B425" s="16" t="s">
        <v>476</v>
      </c>
      <c r="C425" s="27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9"/>
      <c r="W425" s="19"/>
      <c r="X425" s="19"/>
      <c r="Y425" s="25"/>
      <c r="Z425" s="37"/>
    </row>
    <row r="426" spans="1:26" ht="13.5" customHeight="1" x14ac:dyDescent="0.15">
      <c r="A426" s="15">
        <v>422</v>
      </c>
      <c r="B426" s="16" t="s">
        <v>316</v>
      </c>
      <c r="C426" s="27"/>
      <c r="D426" s="28">
        <v>83</v>
      </c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9"/>
      <c r="W426" s="19"/>
      <c r="X426" s="19"/>
      <c r="Y426" s="25"/>
      <c r="Z426" s="22">
        <v>83</v>
      </c>
    </row>
    <row r="427" spans="1:26" ht="13.5" customHeight="1" x14ac:dyDescent="0.15">
      <c r="A427" s="15">
        <v>423</v>
      </c>
      <c r="B427" s="16" t="s">
        <v>477</v>
      </c>
      <c r="C427" s="38">
        <v>3.1787512843595633E-4</v>
      </c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9"/>
      <c r="W427" s="34">
        <v>2.8505472833541273E-4</v>
      </c>
      <c r="X427" s="19"/>
      <c r="Y427" s="25"/>
      <c r="Z427" s="39">
        <v>6.0292985677136901E-4</v>
      </c>
    </row>
    <row r="428" spans="1:26" ht="13.5" customHeight="1" x14ac:dyDescent="0.15">
      <c r="A428" s="15">
        <v>424</v>
      </c>
      <c r="B428" s="16" t="s">
        <v>317</v>
      </c>
      <c r="C428" s="27"/>
      <c r="D428" s="28">
        <v>7500</v>
      </c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9"/>
      <c r="W428" s="19"/>
      <c r="X428" s="19"/>
      <c r="Y428" s="25"/>
      <c r="Z428" s="22">
        <v>7500</v>
      </c>
    </row>
    <row r="429" spans="1:26" ht="13.5" customHeight="1" x14ac:dyDescent="0.15">
      <c r="A429" s="15">
        <v>425</v>
      </c>
      <c r="B429" s="16" t="s">
        <v>478</v>
      </c>
      <c r="C429" s="27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9"/>
      <c r="W429" s="19"/>
      <c r="X429" s="19"/>
      <c r="Y429" s="25"/>
      <c r="Z429" s="37"/>
    </row>
    <row r="430" spans="1:26" ht="13.5" customHeight="1" x14ac:dyDescent="0.15">
      <c r="A430" s="15">
        <v>426</v>
      </c>
      <c r="B430" s="16" t="s">
        <v>479</v>
      </c>
      <c r="C430" s="27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9"/>
      <c r="W430" s="19"/>
      <c r="X430" s="19"/>
      <c r="Y430" s="25"/>
      <c r="Z430" s="37"/>
    </row>
    <row r="431" spans="1:26" ht="13.5" customHeight="1" x14ac:dyDescent="0.15">
      <c r="A431" s="15">
        <v>427</v>
      </c>
      <c r="B431" s="16" t="s">
        <v>318</v>
      </c>
      <c r="C431" s="27"/>
      <c r="D431" s="28">
        <v>95</v>
      </c>
      <c r="E431" s="28">
        <v>68.857164585297909</v>
      </c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9"/>
      <c r="W431" s="19"/>
      <c r="X431" s="19"/>
      <c r="Y431" s="25"/>
      <c r="Z431" s="22">
        <v>163.85716458529791</v>
      </c>
    </row>
    <row r="432" spans="1:26" ht="13.5" customHeight="1" x14ac:dyDescent="0.15">
      <c r="A432" s="15">
        <v>428</v>
      </c>
      <c r="B432" s="16" t="s">
        <v>319</v>
      </c>
      <c r="C432" s="27"/>
      <c r="D432" s="18"/>
      <c r="E432" s="28">
        <v>98.767099551661417</v>
      </c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9"/>
      <c r="W432" s="19"/>
      <c r="X432" s="19"/>
      <c r="Y432" s="25"/>
      <c r="Z432" s="22">
        <v>98.767099551661417</v>
      </c>
    </row>
    <row r="433" spans="1:26" ht="13.5" customHeight="1" x14ac:dyDescent="0.15">
      <c r="A433" s="15">
        <v>429</v>
      </c>
      <c r="B433" s="16" t="s">
        <v>320</v>
      </c>
      <c r="C433" s="27"/>
      <c r="D433" s="28">
        <v>90.300000000000011</v>
      </c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9"/>
      <c r="W433" s="19"/>
      <c r="X433" s="19"/>
      <c r="Y433" s="25"/>
      <c r="Z433" s="22">
        <v>90.300000000000011</v>
      </c>
    </row>
    <row r="434" spans="1:26" ht="13.5" customHeight="1" x14ac:dyDescent="0.15">
      <c r="A434" s="15">
        <v>430</v>
      </c>
      <c r="B434" s="16" t="s">
        <v>321</v>
      </c>
      <c r="C434" s="27"/>
      <c r="D434" s="28">
        <v>15</v>
      </c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9"/>
      <c r="W434" s="19"/>
      <c r="X434" s="19"/>
      <c r="Y434" s="25"/>
      <c r="Z434" s="22">
        <v>15</v>
      </c>
    </row>
    <row r="435" spans="1:26" ht="13.5" customHeight="1" x14ac:dyDescent="0.15">
      <c r="A435" s="15">
        <v>431</v>
      </c>
      <c r="B435" s="16" t="s">
        <v>322</v>
      </c>
      <c r="C435" s="27"/>
      <c r="D435" s="28">
        <v>826.2</v>
      </c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9"/>
      <c r="W435" s="19"/>
      <c r="X435" s="19"/>
      <c r="Y435" s="25"/>
      <c r="Z435" s="22">
        <v>826.2</v>
      </c>
    </row>
    <row r="436" spans="1:26" ht="13.5" customHeight="1" x14ac:dyDescent="0.15">
      <c r="A436" s="15">
        <v>432</v>
      </c>
      <c r="B436" s="16" t="s">
        <v>323</v>
      </c>
      <c r="C436" s="27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9"/>
      <c r="W436" s="19"/>
      <c r="X436" s="19"/>
      <c r="Y436" s="25"/>
      <c r="Z436" s="37"/>
    </row>
    <row r="437" spans="1:26" ht="13.5" customHeight="1" x14ac:dyDescent="0.15">
      <c r="A437" s="15">
        <v>433</v>
      </c>
      <c r="B437" s="16" t="s">
        <v>324</v>
      </c>
      <c r="C437" s="27"/>
      <c r="D437" s="28">
        <v>1200</v>
      </c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9"/>
      <c r="W437" s="19"/>
      <c r="X437" s="19"/>
      <c r="Y437" s="25"/>
      <c r="Z437" s="22">
        <v>1200</v>
      </c>
    </row>
    <row r="438" spans="1:26" ht="13.5" customHeight="1" x14ac:dyDescent="0.15">
      <c r="A438" s="15">
        <v>434</v>
      </c>
      <c r="B438" s="16" t="s">
        <v>325</v>
      </c>
      <c r="C438" s="27"/>
      <c r="D438" s="28">
        <v>44.8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9"/>
      <c r="W438" s="19"/>
      <c r="X438" s="19"/>
      <c r="Y438" s="25"/>
      <c r="Z438" s="22">
        <v>44.8</v>
      </c>
    </row>
    <row r="439" spans="1:26" ht="13.5" customHeight="1" x14ac:dyDescent="0.15">
      <c r="A439" s="15">
        <v>435</v>
      </c>
      <c r="B439" s="16" t="s">
        <v>326</v>
      </c>
      <c r="C439" s="27"/>
      <c r="D439" s="28">
        <v>12.18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9"/>
      <c r="W439" s="19"/>
      <c r="X439" s="19"/>
      <c r="Y439" s="25"/>
      <c r="Z439" s="22">
        <v>12.18</v>
      </c>
    </row>
    <row r="440" spans="1:26" ht="13.5" customHeight="1" x14ac:dyDescent="0.15">
      <c r="A440" s="15">
        <v>436</v>
      </c>
      <c r="B440" s="16" t="s">
        <v>327</v>
      </c>
      <c r="C440" s="27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9"/>
      <c r="W440" s="19"/>
      <c r="X440" s="19"/>
      <c r="Y440" s="25"/>
      <c r="Z440" s="37"/>
    </row>
    <row r="441" spans="1:26" ht="13.5" customHeight="1" x14ac:dyDescent="0.15">
      <c r="A441" s="15">
        <v>437</v>
      </c>
      <c r="B441" s="16" t="s">
        <v>480</v>
      </c>
      <c r="C441" s="27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9"/>
      <c r="W441" s="19"/>
      <c r="X441" s="19"/>
      <c r="Y441" s="25"/>
      <c r="Z441" s="37"/>
    </row>
    <row r="442" spans="1:26" ht="13.5" customHeight="1" x14ac:dyDescent="0.15">
      <c r="A442" s="15">
        <v>438</v>
      </c>
      <c r="B442" s="16" t="s">
        <v>328</v>
      </c>
      <c r="C442" s="29">
        <v>1.5381189066074492</v>
      </c>
      <c r="D442" s="28">
        <v>156.4</v>
      </c>
      <c r="E442" s="41">
        <v>0.34338743611438877</v>
      </c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9"/>
      <c r="W442" s="24">
        <v>1.5794204522993145E-2</v>
      </c>
      <c r="X442" s="19"/>
      <c r="Y442" s="25"/>
      <c r="Z442" s="22">
        <v>158.29730054724484</v>
      </c>
    </row>
    <row r="443" spans="1:26" ht="13.5" customHeight="1" x14ac:dyDescent="0.15">
      <c r="A443" s="15">
        <v>439</v>
      </c>
      <c r="B443" s="16" t="s">
        <v>329</v>
      </c>
      <c r="C443" s="27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9"/>
      <c r="W443" s="19"/>
      <c r="X443" s="19"/>
      <c r="Y443" s="25"/>
      <c r="Z443" s="37"/>
    </row>
    <row r="444" spans="1:26" ht="27" customHeight="1" x14ac:dyDescent="0.15">
      <c r="A444" s="15">
        <v>440</v>
      </c>
      <c r="B444" s="16" t="s">
        <v>330</v>
      </c>
      <c r="C444" s="31">
        <v>2.1462493573222935E-3</v>
      </c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9"/>
      <c r="W444" s="24">
        <v>3.0552263214471144E-3</v>
      </c>
      <c r="X444" s="19"/>
      <c r="Y444" s="25"/>
      <c r="Z444" s="33">
        <v>5.2014756787694075E-3</v>
      </c>
    </row>
    <row r="445" spans="1:26" ht="27" customHeight="1" x14ac:dyDescent="0.15">
      <c r="A445" s="15">
        <v>441</v>
      </c>
      <c r="B445" s="16" t="s">
        <v>481</v>
      </c>
      <c r="C445" s="27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9"/>
      <c r="W445" s="19"/>
      <c r="X445" s="19"/>
      <c r="Y445" s="25"/>
      <c r="Z445" s="37"/>
    </row>
    <row r="446" spans="1:26" ht="13.5" customHeight="1" x14ac:dyDescent="0.15">
      <c r="A446" s="15">
        <v>442</v>
      </c>
      <c r="B446" s="16" t="s">
        <v>331</v>
      </c>
      <c r="C446" s="27"/>
      <c r="D446" s="28">
        <v>60</v>
      </c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9"/>
      <c r="W446" s="19"/>
      <c r="X446" s="19"/>
      <c r="Y446" s="25"/>
      <c r="Z446" s="22">
        <v>60</v>
      </c>
    </row>
    <row r="447" spans="1:26" ht="13.5" customHeight="1" x14ac:dyDescent="0.15">
      <c r="A447" s="15">
        <v>443</v>
      </c>
      <c r="B447" s="16" t="s">
        <v>332</v>
      </c>
      <c r="C447" s="27"/>
      <c r="D447" s="28">
        <v>45.000000000000007</v>
      </c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9"/>
      <c r="W447" s="19"/>
      <c r="X447" s="19"/>
      <c r="Y447" s="25"/>
      <c r="Z447" s="22">
        <v>45.000000000000007</v>
      </c>
    </row>
    <row r="448" spans="1:26" ht="13.5" customHeight="1" x14ac:dyDescent="0.15">
      <c r="A448" s="15">
        <v>444</v>
      </c>
      <c r="B448" s="16" t="s">
        <v>333</v>
      </c>
      <c r="C448" s="27"/>
      <c r="D448" s="28">
        <v>169</v>
      </c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9"/>
      <c r="W448" s="19"/>
      <c r="X448" s="19"/>
      <c r="Y448" s="25"/>
      <c r="Z448" s="22">
        <v>169</v>
      </c>
    </row>
    <row r="449" spans="1:26" ht="13.5" customHeight="1" x14ac:dyDescent="0.15">
      <c r="A449" s="15">
        <v>445</v>
      </c>
      <c r="B449" s="16" t="s">
        <v>334</v>
      </c>
      <c r="C449" s="27"/>
      <c r="D449" s="28">
        <v>294.2</v>
      </c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9"/>
      <c r="W449" s="19"/>
      <c r="X449" s="19"/>
      <c r="Y449" s="25"/>
      <c r="Z449" s="22">
        <v>294.2</v>
      </c>
    </row>
    <row r="450" spans="1:26" ht="13.5" customHeight="1" x14ac:dyDescent="0.15">
      <c r="A450" s="15">
        <v>446</v>
      </c>
      <c r="B450" s="16" t="s">
        <v>482</v>
      </c>
      <c r="C450" s="27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9"/>
      <c r="W450" s="19"/>
      <c r="X450" s="19"/>
      <c r="Y450" s="25"/>
      <c r="Z450" s="37"/>
    </row>
    <row r="451" spans="1:26" ht="27" customHeight="1" x14ac:dyDescent="0.15">
      <c r="A451" s="15">
        <v>447</v>
      </c>
      <c r="B451" s="16" t="s">
        <v>483</v>
      </c>
      <c r="C451" s="27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9"/>
      <c r="W451" s="19"/>
      <c r="X451" s="19"/>
      <c r="Y451" s="25"/>
      <c r="Z451" s="37"/>
    </row>
    <row r="452" spans="1:26" ht="27" customHeight="1" x14ac:dyDescent="0.15">
      <c r="A452" s="15">
        <v>448</v>
      </c>
      <c r="B452" s="16" t="s">
        <v>335</v>
      </c>
      <c r="C452" s="17">
        <v>14.290597379496454</v>
      </c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9"/>
      <c r="W452" s="24">
        <v>3.4971452158380226E-2</v>
      </c>
      <c r="X452" s="19"/>
      <c r="Y452" s="25"/>
      <c r="Z452" s="22">
        <v>14.325568831654834</v>
      </c>
    </row>
    <row r="453" spans="1:26" ht="13.5" customHeight="1" x14ac:dyDescent="0.15">
      <c r="A453" s="15">
        <v>449</v>
      </c>
      <c r="B453" s="16" t="s">
        <v>336</v>
      </c>
      <c r="C453" s="27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9"/>
      <c r="W453" s="19"/>
      <c r="X453" s="19"/>
      <c r="Y453" s="25"/>
      <c r="Z453" s="37"/>
    </row>
    <row r="454" spans="1:26" ht="13.5" customHeight="1" x14ac:dyDescent="0.15">
      <c r="A454" s="15">
        <v>450</v>
      </c>
      <c r="B454" s="16" t="s">
        <v>337</v>
      </c>
      <c r="C454" s="27"/>
      <c r="D454" s="28">
        <v>322.79999999999995</v>
      </c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9"/>
      <c r="W454" s="19"/>
      <c r="X454" s="19"/>
      <c r="Y454" s="25"/>
      <c r="Z454" s="22">
        <v>322.79999999999995</v>
      </c>
    </row>
    <row r="455" spans="1:26" ht="13.5" customHeight="1" x14ac:dyDescent="0.15">
      <c r="A455" s="15">
        <v>451</v>
      </c>
      <c r="B455" s="16" t="s">
        <v>484</v>
      </c>
      <c r="C455" s="27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9"/>
      <c r="W455" s="19"/>
      <c r="X455" s="19"/>
      <c r="Y455" s="25"/>
      <c r="Z455" s="37"/>
    </row>
    <row r="456" spans="1:26" ht="13.5" customHeight="1" x14ac:dyDescent="0.15">
      <c r="A456" s="15">
        <v>452</v>
      </c>
      <c r="B456" s="16" t="s">
        <v>338</v>
      </c>
      <c r="C456" s="23">
        <v>0.27325203307491874</v>
      </c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9"/>
      <c r="W456" s="19"/>
      <c r="X456" s="19"/>
      <c r="Y456" s="25"/>
      <c r="Z456" s="26">
        <v>0.27325203307491874</v>
      </c>
    </row>
    <row r="457" spans="1:26" ht="13.5" customHeight="1" x14ac:dyDescent="0.15">
      <c r="A457" s="15">
        <v>453</v>
      </c>
      <c r="B457" s="16" t="s">
        <v>339</v>
      </c>
      <c r="C457" s="29">
        <v>1.751932660374049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9"/>
      <c r="W457" s="36">
        <v>64.012196265232262</v>
      </c>
      <c r="X457" s="19"/>
      <c r="Y457" s="47">
        <v>0.394302294810364</v>
      </c>
      <c r="Z457" s="22">
        <v>66.158431220416674</v>
      </c>
    </row>
    <row r="458" spans="1:26" ht="13.5" customHeight="1" x14ac:dyDescent="0.15">
      <c r="A458" s="15">
        <v>454</v>
      </c>
      <c r="B458" s="16" t="s">
        <v>485</v>
      </c>
      <c r="C458" s="31">
        <v>3.6492507993665352E-2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9"/>
      <c r="W458" s="19"/>
      <c r="X458" s="19"/>
      <c r="Y458" s="25"/>
      <c r="Z458" s="33">
        <v>3.6492507993665352E-2</v>
      </c>
    </row>
    <row r="459" spans="1:26" ht="13.5" customHeight="1" x14ac:dyDescent="0.15">
      <c r="A459" s="15">
        <v>455</v>
      </c>
      <c r="B459" s="16" t="s">
        <v>340</v>
      </c>
      <c r="C459" s="29">
        <v>2.418568861008747</v>
      </c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9"/>
      <c r="W459" s="20">
        <v>4.882278140677073</v>
      </c>
      <c r="X459" s="19"/>
      <c r="Y459" s="25"/>
      <c r="Z459" s="30">
        <v>7.3008470016858205</v>
      </c>
    </row>
    <row r="460" spans="1:26" ht="13.5" customHeight="1" x14ac:dyDescent="0.15">
      <c r="A460" s="15">
        <v>456</v>
      </c>
      <c r="B460" s="16" t="s">
        <v>341</v>
      </c>
      <c r="C460" s="27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9"/>
      <c r="W460" s="19"/>
      <c r="X460" s="19"/>
      <c r="Y460" s="25"/>
      <c r="Z460" s="37"/>
    </row>
    <row r="461" spans="1:26" ht="13.5" customHeight="1" x14ac:dyDescent="0.15">
      <c r="A461" s="15">
        <v>457</v>
      </c>
      <c r="B461" s="16" t="s">
        <v>342</v>
      </c>
      <c r="C461" s="27"/>
      <c r="D461" s="18"/>
      <c r="E461" s="28">
        <v>372.67643392969251</v>
      </c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9"/>
      <c r="W461" s="19"/>
      <c r="X461" s="19"/>
      <c r="Y461" s="25"/>
      <c r="Z461" s="22">
        <v>372.67643392969251</v>
      </c>
    </row>
    <row r="462" spans="1:26" ht="13.5" customHeight="1" x14ac:dyDescent="0.15">
      <c r="A462" s="15">
        <v>458</v>
      </c>
      <c r="B462" s="16" t="s">
        <v>486</v>
      </c>
      <c r="C462" s="27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9"/>
      <c r="W462" s="19"/>
      <c r="X462" s="19"/>
      <c r="Y462" s="25"/>
      <c r="Z462" s="37"/>
    </row>
    <row r="463" spans="1:26" x14ac:dyDescent="0.15">
      <c r="A463" s="15">
        <v>459</v>
      </c>
      <c r="B463" s="16" t="s">
        <v>487</v>
      </c>
      <c r="C463" s="27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9"/>
      <c r="W463" s="19"/>
      <c r="X463" s="19"/>
      <c r="Y463" s="25"/>
      <c r="Z463" s="37"/>
    </row>
    <row r="464" spans="1:26" x14ac:dyDescent="0.15">
      <c r="A464" s="15">
        <v>460</v>
      </c>
      <c r="B464" s="16" t="s">
        <v>488</v>
      </c>
      <c r="C464" s="23">
        <v>0.81572317186461885</v>
      </c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9"/>
      <c r="W464" s="19"/>
      <c r="X464" s="19"/>
      <c r="Y464" s="25"/>
      <c r="Z464" s="26">
        <v>0.81572317186461885</v>
      </c>
    </row>
    <row r="465" spans="1:26" x14ac:dyDescent="0.15">
      <c r="A465" s="15">
        <v>461</v>
      </c>
      <c r="B465" s="16" t="s">
        <v>489</v>
      </c>
      <c r="C465" s="17">
        <v>21.798823298289726</v>
      </c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9"/>
      <c r="W465" s="36">
        <v>16.558162003395175</v>
      </c>
      <c r="X465" s="19"/>
      <c r="Y465" s="25"/>
      <c r="Z465" s="22">
        <v>38.356985301684901</v>
      </c>
    </row>
    <row r="466" spans="1:26" x14ac:dyDescent="0.15">
      <c r="A466" s="15">
        <v>462</v>
      </c>
      <c r="B466" s="16" t="s">
        <v>490</v>
      </c>
      <c r="C466" s="27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9"/>
      <c r="W466" s="19"/>
      <c r="X466" s="19"/>
      <c r="Y466" s="25"/>
      <c r="Z466" s="37"/>
    </row>
    <row r="467" spans="1:26" x14ac:dyDescent="0.15">
      <c r="A467" s="55" t="s">
        <v>25</v>
      </c>
      <c r="B467" s="56"/>
      <c r="C467" s="1">
        <f t="shared" ref="C467:T467" si="0">SUM(C5:C246)+C247/10^6+SUM(C248:C466)</f>
        <v>335561.41480757814</v>
      </c>
      <c r="D467" s="2">
        <f t="shared" si="0"/>
        <v>189825.23883333334</v>
      </c>
      <c r="E467" s="2">
        <f t="shared" si="0"/>
        <v>1802.2447162921026</v>
      </c>
      <c r="F467" s="2">
        <f t="shared" si="0"/>
        <v>6748.7720861460566</v>
      </c>
      <c r="G467" s="2">
        <f t="shared" si="0"/>
        <v>167449.66301061737</v>
      </c>
      <c r="H467" s="2">
        <f t="shared" si="0"/>
        <v>0</v>
      </c>
      <c r="I467" s="2">
        <f t="shared" si="0"/>
        <v>362729.4722103923</v>
      </c>
      <c r="J467" s="2">
        <f t="shared" si="0"/>
        <v>41886.534686024621</v>
      </c>
      <c r="K467" s="2">
        <f t="shared" si="0"/>
        <v>43354.185704551091</v>
      </c>
      <c r="L467" s="2">
        <f t="shared" si="0"/>
        <v>5513.3840892000007</v>
      </c>
      <c r="M467" s="2">
        <f t="shared" si="0"/>
        <v>676467.17416291148</v>
      </c>
      <c r="N467" s="2">
        <f t="shared" si="0"/>
        <v>15313.226618242308</v>
      </c>
      <c r="O467" s="2">
        <f t="shared" si="0"/>
        <v>21894.158493171937</v>
      </c>
      <c r="P467" s="2">
        <f t="shared" si="0"/>
        <v>2126.659780674765</v>
      </c>
      <c r="Q467" s="53">
        <f t="shared" si="0"/>
        <v>0.20535855253785404</v>
      </c>
      <c r="R467" s="2">
        <f t="shared" si="0"/>
        <v>0</v>
      </c>
      <c r="S467" s="2">
        <f t="shared" si="0"/>
        <v>539.78242213151725</v>
      </c>
      <c r="T467" s="2">
        <f t="shared" si="0"/>
        <v>57742.272970192418</v>
      </c>
      <c r="U467" s="3">
        <f>SUM(U5:U466)</f>
        <v>193.21680310487119</v>
      </c>
      <c r="V467" s="4">
        <f>SUM(V5:V246)+V247/10^6+SUM(V248:V466)</f>
        <v>0</v>
      </c>
      <c r="W467" s="4">
        <f>SUM(W5:W246)+W247/10^6+SUM(W248:W466)</f>
        <v>36220.990232938639</v>
      </c>
      <c r="X467" s="4">
        <f>SUM(X5:X246)+X247/10^6+SUM(X248:X466)</f>
        <v>1243.3555180224059</v>
      </c>
      <c r="Y467" s="5">
        <f>SUM(Y5:Y246)+Y247/10^6+SUM(Y248:Y466)</f>
        <v>304.47159062196351</v>
      </c>
      <c r="Z467" s="54">
        <f>SUM(Z5:Z246)+Z247/10^6+SUM(Z248:Z466)</f>
        <v>1966723.207484812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5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総括表19</vt:lpstr>
      <vt:lpstr>総括表19!Print_Titles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2020-03-10T04:20:40Z</cp:lastPrinted>
  <dcterms:created xsi:type="dcterms:W3CDTF">2011-02-08T01:24:12Z</dcterms:created>
  <dcterms:modified xsi:type="dcterms:W3CDTF">2020-03-10T04:20:54Z</dcterms:modified>
</cp:coreProperties>
</file>