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8" sheetId="21" r:id="rId1"/>
  </sheets>
  <definedNames>
    <definedName name="_xlnm._FilterDatabase" localSheetId="0" hidden="1">総括表18!$A$4:$FZ$325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<sst xmlns="http://schemas.openxmlformats.org/spreadsheetml/2006/main" count="492" uniqueCount="491">
  <si>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</si>
  <si>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</si>
  <si>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</si>
  <si>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</si>
  <si>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</si>
  <si>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</si>
  <si>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</si>
  <si>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</si>
  <si>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</si>
  <si>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</si>
  <si>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</si>
  <si>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</si>
  <si>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</si>
  <si>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</si>
  <si>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</si>
  <si>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</si>
  <si>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</si>
  <si>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</si>
  <si>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</si>
  <si>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</si>
  <si>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</si>
  <si>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</si>
  <si>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</si>
  <si>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</si>
  <si>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</si>
  <si>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</si>
  <si>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</si>
  <si>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</si>
  <si>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</si>
  <si>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</si>
  <si>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</si>
  <si>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</si>
  <si>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</si>
  <si>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</si>
  <si>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</si>
  <si>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</si>
  <si>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</si>
  <si>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</si>
  <si>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</si>
  <si>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</si>
  <si>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</si>
  <si>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</si>
  <si>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</si>
  <si>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</si>
  <si>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</si>
  <si>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</si>
  <si>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</si>
  <si>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</si>
  <si>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</si>
  <si>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</si>
  <si>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</si>
  <si>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</si>
  <si>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</si>
  <si>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</si>
  <si>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</si>
  <si>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</si>
  <si>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</si>
  <si>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</si>
  <si>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</si>
  <si>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</si>
  <si>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</si>
  <si>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</si>
  <si>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</si>
  <si>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</si>
  <si>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</si>
  <si>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</si>
  <si>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</si>
  <si>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</si>
  <si>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</si>
  <si>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</si>
  <si>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</si>
  <si>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</si>
  <si>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</si>
  <si>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</si>
  <si>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</si>
  <si>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</si>
  <si>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</si>
  <si>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</si>
  <si>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</si>
  <si>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</si>
  <si>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</si>
  <si>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</si>
  <si>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</si>
  <si>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</si>
  <si>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</si>
  <si>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</si>
  <si>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</si>
  <si>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</si>
  <si>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</si>
  <si>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</si>
  <si>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</si>
  <si>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</si>
  <si>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</si>
  <si>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</si>
  <si>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</si>
  <si>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</si>
  <si>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</si>
  <si>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</si>
  <si>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</si>
  <si>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</si>
  <si>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</si>
  <si>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</si>
  <si>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</si>
  <si>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</si>
  <si>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</si>
  <si>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</si>
  <si>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</si>
  <si>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</si>
  <si>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</si>
  <si>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</si>
  <si>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</si>
  <si>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</si>
  <si>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</si>
  <si>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</si>
  <si>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</si>
  <si>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</si>
  <si>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</si>
  <si>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</si>
  <si>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</si>
  <si>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</si>
  <si>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</si>
  <si>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</si>
  <si>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</si>
  <si>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</si>
  <si>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</si>
  <si>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</si>
  <si>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</si>
  <si>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</si>
  <si>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</si>
  <si>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</si>
  <si>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</si>
  <si>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</si>
  <si>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</si>
  <si>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</si>
  <si>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</si>
  <si>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</si>
  <si>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</si>
  <si>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</si>
  <si>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</si>
  <si>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</si>
  <si>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</si>
  <si>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</si>
  <si>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</si>
  <si>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</si>
  <si>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</si>
  <si>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</si>
  <si>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</si>
  <si>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</si>
  <si>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</si>
  <si>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</si>
  <si>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</si>
  <si>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</si>
  <si>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</si>
  <si>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</si>
  <si>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</si>
  <si>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</si>
  <si>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</si>
  <si>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</si>
  <si>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</si>
  <si>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</si>
  <si>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</si>
  <si>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</si>
  <si>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</si>
  <si>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</si>
  <si>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</si>
  <si>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</si>
  <si>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</si>
  <si>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</si>
  <si>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</si>
  <si>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</si>
  <si>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</si>
  <si>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</si>
  <si>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</si>
  <si>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</si>
  <si>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</si>
  <si>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</si>
  <si>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</si>
  <si>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</si>
  <si>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</si>
  <si>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</si>
  <si>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</si>
  <si>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</si>
  <si>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</si>
  <si>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</si>
  <si>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</si>
  <si>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</si>
  <si>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</si>
  <si>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</si>
  <si>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</si>
  <si>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</si>
  <si>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</si>
  <si>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</si>
  <si>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</si>
  <si>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</si>
  <si>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</si>
  <si>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</si>
  <si>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</si>
  <si>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</si>
  <si>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</si>
  <si>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</si>
  <si>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</si>
  <si>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</si>
  <si>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</si>
  <si>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</si>
  <si>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</si>
  <si>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</si>
  <si>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</si>
  <si>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</si>
  <si>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</si>
  <si>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</si>
  <si>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</si>
  <si>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</si>
  <si>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</si>
  <si>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</si>
  <si>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</si>
  <si>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</si>
  <si>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</si>
  <si>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</si>
  <si>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</si>
  <si>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</si>
  <si>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</si>
  <si>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</si>
  <si>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</si>
  <si>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</si>
  <si>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</si>
  <si>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</si>
  <si>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</si>
  <si>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</si>
  <si>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</si>
  <si>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</si>
  <si>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</si>
  <si>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</si>
  <si>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</si>
  <si>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</si>
  <si>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</si>
  <si>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</si>
  <si>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</si>
  <si>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</si>
  <si>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</si>
  <si>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</si>
  <si>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</si>
  <si>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</si>
  <si>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</si>
  <si>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</si>
  <si>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</si>
  <si>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</si>
  <si>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</si>
  <si>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</si>
  <si>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</si>
  <si>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</si>
  <si>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</si>
  <si>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</si>
  <si>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</si>
  <si>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</si>
  <si>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</si>
  <si>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</si>
  <si>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</si>
  <si>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</si>
  <si>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</si>
  <si>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</si>
  <si>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</si>
  <si>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</si>
  <si>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</si>
  <si>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</si>
  <si>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</si>
  <si>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</si>
  <si>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</si>
  <si>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</si>
  <si>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</si>
  <si>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</si>
  <si>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</si>
  <si>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</si>
  <si>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</si>
  <si>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</si>
  <si>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</si>
  <si>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</si>
  <si>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</si>
  <si>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</si>
  <si>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</si>
  <si>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</si>
  <si>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</si>
  <si>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</si>
  <si>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</si>
  <si>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</si>
  <si>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</si>
  <si>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</si>
  <si>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</si>
  <si>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</si>
  <si>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</si>
  <si>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</si>
  <si>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</si>
  <si>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</si>
  <si>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</si>
  <si>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</si>
  <si>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</si>
  <si>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</si>
  <si>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</si>
  <si>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</si>
  <si>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</si>
  <si>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</si>
  <si>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</si>
  <si>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</si>
  <si>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</si>
  <si>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</si>
  <si>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</si>
  <si>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</si>
  <si>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</si>
  <si>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</si>
  <si>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</si>
  <si>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</si>
  <si>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</si>
  <si>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</si>
  <si>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</si>
  <si>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</si>
  <si>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</si>
  <si>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</si>
  <si>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</si>
  <si>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</si>
  <si>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</si>
  <si>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</si>
  <si>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</si>
  <si>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</si>
  <si>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</si>
  <si>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</si>
  <si>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</si>
  <si>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</si>
  <si>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</si>
  <si>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</si>
  <si>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</si>
  <si>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</si>
  <si>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</si>
  <si>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</si>
  <si>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</si>
  <si>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</si>
  <si>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</si>
  <si>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</si>
  <si>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</si>
  <si>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</si>
  <si>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</si>
  <si>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</si>
  <si>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</si>
  <si>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</si>
  <si>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</si>
  <si>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総括表18　排出源別・対象化学物質別の排出量推計結果（平成30年度：福井県）［１．対象業種を営む事業者からのすそ切り以下～23.産業廃棄物焼却施設］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</si>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</sst>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24.826002797057676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258.71880680764809</v>
      </c>
      <c r="X5" s="23">
        <v>8.0514265679504327</v>
      </c>
      <c r="Y5" s="24">
        <v>668.94674648622947</v>
      </c>
      <c r="Z5" s="25">
        <v>961.54298265888565</v>
      </c>
    </row>
    <row r="6" spans="1:26" ht="13.5" customHeight="1" x14ac:dyDescent="0.15">
      <c r="A6" s="16">
        <v>2</v>
      </c>
      <c r="B6" s="17" t="s">
        <v>28</v>
      </c>
      <c r="C6" s="26">
        <v>0.72649495723145052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6.4468448960554287E-2</v>
      </c>
      <c r="X6" s="21"/>
      <c r="Y6" s="28"/>
      <c r="Z6" s="29">
        <v>0.79096340619200478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165.80198216555326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165.80198216555326</v>
      </c>
    </row>
    <row r="8" spans="1:26" ht="13.5" customHeight="1" x14ac:dyDescent="0.15">
      <c r="A8" s="16">
        <v>4</v>
      </c>
      <c r="B8" s="17" t="s">
        <v>30</v>
      </c>
      <c r="C8" s="18">
        <v>14.926013358080503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2">
        <v>0.69467214799628307</v>
      </c>
      <c r="X8" s="21"/>
      <c r="Y8" s="28"/>
      <c r="Z8" s="25">
        <v>15.620685506076786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165.80198216555326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165.80198216555326</v>
      </c>
    </row>
    <row r="10" spans="1:26" ht="13.5" customHeight="1" x14ac:dyDescent="0.15">
      <c r="A10" s="16">
        <v>6</v>
      </c>
      <c r="B10" s="17" t="s">
        <v>32</v>
      </c>
      <c r="C10" s="26">
        <v>0.15221660601586534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1.9959385424438497E-4</v>
      </c>
      <c r="X10" s="21"/>
      <c r="Y10" s="28"/>
      <c r="Z10" s="29">
        <v>0.15241619987010974</v>
      </c>
    </row>
    <row r="11" spans="1:26" ht="13.5" customHeight="1" x14ac:dyDescent="0.15">
      <c r="A11" s="16">
        <v>7</v>
      </c>
      <c r="B11" s="17" t="s">
        <v>33</v>
      </c>
      <c r="C11" s="34">
        <v>9.1885104356265526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6.0168546039213115E-2</v>
      </c>
      <c r="X11" s="21"/>
      <c r="Y11" s="28"/>
      <c r="Z11" s="35">
        <v>9.2486789816657655</v>
      </c>
    </row>
    <row r="12" spans="1:26" ht="13.5" customHeight="1" x14ac:dyDescent="0.15">
      <c r="A12" s="16">
        <v>8</v>
      </c>
      <c r="B12" s="17" t="s">
        <v>34</v>
      </c>
      <c r="C12" s="36">
        <v>1.7852059119876442E-2</v>
      </c>
      <c r="D12" s="20"/>
      <c r="E12" s="20"/>
      <c r="F12" s="31">
        <v>165.80198216555326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0.41743757336798215</v>
      </c>
      <c r="X12" s="21"/>
      <c r="Y12" s="28"/>
      <c r="Z12" s="25">
        <v>166.23727179804112</v>
      </c>
    </row>
    <row r="13" spans="1:26" ht="13.5" customHeight="1" x14ac:dyDescent="0.15">
      <c r="A13" s="16">
        <v>9</v>
      </c>
      <c r="B13" s="17" t="s">
        <v>35</v>
      </c>
      <c r="C13" s="36">
        <v>2.1457673809759052E-2</v>
      </c>
      <c r="D13" s="20"/>
      <c r="E13" s="20"/>
      <c r="F13" s="20"/>
      <c r="G13" s="20"/>
      <c r="H13" s="20"/>
      <c r="I13" s="20"/>
      <c r="J13" s="20"/>
      <c r="K13" s="20"/>
      <c r="L13" s="31">
        <v>75.179375800000003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2">
        <v>17.478673515501029</v>
      </c>
      <c r="X13" s="21"/>
      <c r="Y13" s="28"/>
      <c r="Z13" s="25">
        <v>92.679506989310795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81.112036945009365</v>
      </c>
      <c r="L14" s="31">
        <v>242.65404659999999</v>
      </c>
      <c r="M14" s="31">
        <v>1938.8334360609133</v>
      </c>
      <c r="N14" s="19">
        <v>6.6735409388760081</v>
      </c>
      <c r="O14" s="31">
        <v>787.01076428333783</v>
      </c>
      <c r="P14" s="31">
        <v>39.387182690067348</v>
      </c>
      <c r="Q14" s="31">
        <v>27.145715625000001</v>
      </c>
      <c r="R14" s="20"/>
      <c r="S14" s="20"/>
      <c r="T14" s="20"/>
      <c r="U14" s="20"/>
      <c r="V14" s="21"/>
      <c r="W14" s="21"/>
      <c r="X14" s="21"/>
      <c r="Y14" s="28"/>
      <c r="Z14" s="25">
        <v>3122.8167231432035</v>
      </c>
    </row>
    <row r="15" spans="1:26" ht="13.5" customHeight="1" x14ac:dyDescent="0.15">
      <c r="A15" s="16">
        <v>11</v>
      </c>
      <c r="B15" s="17" t="s">
        <v>37</v>
      </c>
      <c r="C15" s="36">
        <v>7.465941812346745E-2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7">
        <v>7.465941812346745E-2</v>
      </c>
    </row>
    <row r="16" spans="1:26" ht="13.5" customHeight="1" x14ac:dyDescent="0.15">
      <c r="A16" s="16">
        <v>12</v>
      </c>
      <c r="B16" s="17" t="s">
        <v>38</v>
      </c>
      <c r="C16" s="36">
        <v>2.1474902771219605E-3</v>
      </c>
      <c r="D16" s="20"/>
      <c r="E16" s="20"/>
      <c r="F16" s="20"/>
      <c r="G16" s="20"/>
      <c r="H16" s="20"/>
      <c r="I16" s="20"/>
      <c r="J16" s="20"/>
      <c r="K16" s="31">
        <v>416.07447752657521</v>
      </c>
      <c r="L16" s="31">
        <v>1333.6985867999999</v>
      </c>
      <c r="M16" s="31">
        <v>10817.763753395837</v>
      </c>
      <c r="N16" s="31">
        <v>36.505945308456546</v>
      </c>
      <c r="O16" s="31">
        <v>3313.5351488604883</v>
      </c>
      <c r="P16" s="31">
        <v>713.07078939881092</v>
      </c>
      <c r="Q16" s="31">
        <v>36.194287500000009</v>
      </c>
      <c r="R16" s="31">
        <v>116.65216272142001</v>
      </c>
      <c r="S16" s="20"/>
      <c r="T16" s="20"/>
      <c r="U16" s="20"/>
      <c r="V16" s="21"/>
      <c r="W16" s="33">
        <v>4.7177255472468987E-4</v>
      </c>
      <c r="X16" s="21"/>
      <c r="Y16" s="24">
        <v>308.08659722281664</v>
      </c>
      <c r="Z16" s="25">
        <v>17091.584367997231</v>
      </c>
    </row>
    <row r="17" spans="1:26" ht="13.5" customHeight="1" x14ac:dyDescent="0.15">
      <c r="A17" s="16">
        <v>13</v>
      </c>
      <c r="B17" s="17" t="s">
        <v>39</v>
      </c>
      <c r="C17" s="18">
        <v>75.86883604386729</v>
      </c>
      <c r="D17" s="19">
        <v>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26.931610228860851</v>
      </c>
      <c r="X17" s="21"/>
      <c r="Y17" s="28"/>
      <c r="Z17" s="25">
        <v>111.80044627272814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8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8"/>
    </row>
    <row r="20" spans="1:26" ht="13.5" customHeight="1" x14ac:dyDescent="0.15">
      <c r="A20" s="16">
        <v>16</v>
      </c>
      <c r="B20" s="17" t="s">
        <v>40</v>
      </c>
      <c r="C20" s="39">
        <v>8.3133684896444932E-4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40">
        <v>8.3133684896444932E-4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8"/>
    </row>
    <row r="22" spans="1:26" ht="13.5" customHeight="1" x14ac:dyDescent="0.15">
      <c r="A22" s="16">
        <v>18</v>
      </c>
      <c r="B22" s="17" t="s">
        <v>42</v>
      </c>
      <c r="C22" s="36">
        <v>5.3386260711710869E-2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5.5209783190334526E-3</v>
      </c>
      <c r="X22" s="21"/>
      <c r="Y22" s="28"/>
      <c r="Z22" s="37">
        <v>5.8907239030744324E-2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8"/>
    </row>
    <row r="24" spans="1:26" ht="13.5" customHeight="1" x14ac:dyDescent="0.15">
      <c r="A24" s="16">
        <v>20</v>
      </c>
      <c r="B24" s="17" t="s">
        <v>43</v>
      </c>
      <c r="C24" s="18">
        <v>117.59644897610853</v>
      </c>
      <c r="D24" s="20"/>
      <c r="E24" s="20"/>
      <c r="F24" s="20"/>
      <c r="G24" s="20"/>
      <c r="H24" s="20"/>
      <c r="I24" s="31">
        <v>13112.837211263839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9801.2469348344403</v>
      </c>
      <c r="X24" s="21"/>
      <c r="Y24" s="28"/>
      <c r="Z24" s="25">
        <v>23031.680595074387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8"/>
    </row>
    <row r="26" spans="1:26" ht="13.5" customHeight="1" x14ac:dyDescent="0.15">
      <c r="A26" s="16">
        <v>22</v>
      </c>
      <c r="B26" s="17" t="s">
        <v>45</v>
      </c>
      <c r="C26" s="30"/>
      <c r="D26" s="31">
        <v>259.2</v>
      </c>
      <c r="E26" s="31">
        <v>33.200932986384885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292.40093298638487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8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8"/>
    </row>
    <row r="29" spans="1:26" ht="13.5" customHeight="1" x14ac:dyDescent="0.15">
      <c r="A29" s="16">
        <v>25</v>
      </c>
      <c r="B29" s="17" t="s">
        <v>48</v>
      </c>
      <c r="C29" s="3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38"/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8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8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8"/>
    </row>
    <row r="33" spans="1:26" ht="13.5" customHeight="1" x14ac:dyDescent="0.15">
      <c r="A33" s="16">
        <v>29</v>
      </c>
      <c r="B33" s="17" t="s">
        <v>51</v>
      </c>
      <c r="C33" s="3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8"/>
    </row>
    <row r="34" spans="1:26" ht="40.5" customHeight="1" x14ac:dyDescent="0.15">
      <c r="A34" s="16">
        <v>30</v>
      </c>
      <c r="B34" s="17" t="s">
        <v>52</v>
      </c>
      <c r="C34" s="18">
        <v>765.60349936397745</v>
      </c>
      <c r="D34" s="31">
        <v>543.35</v>
      </c>
      <c r="E34" s="31">
        <v>36.985827671331649</v>
      </c>
      <c r="F34" s="20"/>
      <c r="G34" s="20"/>
      <c r="H34" s="20"/>
      <c r="I34" s="31">
        <v>45276.476673047553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12378.643159602965</v>
      </c>
      <c r="X34" s="21"/>
      <c r="Y34" s="28"/>
      <c r="Z34" s="25">
        <v>59001.059159685828</v>
      </c>
    </row>
    <row r="35" spans="1:26" ht="13.5" customHeight="1" x14ac:dyDescent="0.15">
      <c r="A35" s="16">
        <v>31</v>
      </c>
      <c r="B35" s="17" t="s">
        <v>53</v>
      </c>
      <c r="C35" s="18">
        <v>53.863563807302903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>
        <v>1.3832639512541376</v>
      </c>
      <c r="W35" s="22">
        <v>163.39395849785714</v>
      </c>
      <c r="X35" s="21"/>
      <c r="Y35" s="24">
        <v>21.519584576163048</v>
      </c>
      <c r="Z35" s="25">
        <v>240.16037083257723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8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8"/>
    </row>
    <row r="38" spans="1:26" ht="27" customHeight="1" x14ac:dyDescent="0.15">
      <c r="A38" s="16">
        <v>34</v>
      </c>
      <c r="B38" s="17" t="s">
        <v>351</v>
      </c>
      <c r="C38" s="26">
        <v>0.58885688601906205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0.58885688601906205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8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2113.2091464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2113.2091464</v>
      </c>
    </row>
    <row r="41" spans="1:26" ht="13.5" customHeight="1" x14ac:dyDescent="0.15">
      <c r="A41" s="16">
        <v>37</v>
      </c>
      <c r="B41" s="17" t="s">
        <v>56</v>
      </c>
      <c r="C41" s="34">
        <v>3.4625411014667624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3">
        <v>1.9906555051780432</v>
      </c>
      <c r="X41" s="21"/>
      <c r="Y41" s="28"/>
      <c r="Z41" s="35">
        <v>5.4531966066448057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8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8"/>
    </row>
    <row r="44" spans="1:26" ht="13.5" customHeight="1" x14ac:dyDescent="0.15">
      <c r="A44" s="16">
        <v>40</v>
      </c>
      <c r="B44" s="17" t="s">
        <v>57</v>
      </c>
      <c r="C44" s="3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38"/>
    </row>
    <row r="45" spans="1:26" ht="13.5" customHeight="1" x14ac:dyDescent="0.15">
      <c r="A45" s="16">
        <v>41</v>
      </c>
      <c r="B45" s="17" t="s">
        <v>58</v>
      </c>
      <c r="C45" s="30"/>
      <c r="D45" s="31">
        <v>154.00000000000003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154.00000000000003</v>
      </c>
    </row>
    <row r="46" spans="1:26" ht="13.5" customHeight="1" x14ac:dyDescent="0.15">
      <c r="A46" s="16">
        <v>42</v>
      </c>
      <c r="B46" s="17" t="s">
        <v>355</v>
      </c>
      <c r="C46" s="26">
        <v>0.1955301854078447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0.1955301854078447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8"/>
    </row>
    <row r="48" spans="1:26" ht="13.5" customHeight="1" x14ac:dyDescent="0.15">
      <c r="A48" s="16">
        <v>44</v>
      </c>
      <c r="B48" s="17" t="s">
        <v>357</v>
      </c>
      <c r="C48" s="41">
        <v>3.3414260553207701E-5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3.51562302464552E-2</v>
      </c>
      <c r="Z48" s="37">
        <v>3.5189644507008407E-2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8"/>
    </row>
    <row r="50" spans="1:26" ht="13.5" customHeight="1" x14ac:dyDescent="0.15">
      <c r="A50" s="16">
        <v>46</v>
      </c>
      <c r="B50" s="17" t="s">
        <v>59</v>
      </c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8"/>
    </row>
    <row r="51" spans="1:26" ht="13.5" customHeight="1" x14ac:dyDescent="0.15">
      <c r="A51" s="16">
        <v>47</v>
      </c>
      <c r="B51" s="17" t="s">
        <v>60</v>
      </c>
      <c r="C51" s="30"/>
      <c r="D51" s="31">
        <v>142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142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8"/>
    </row>
    <row r="53" spans="1:26" ht="13.5" customHeight="1" x14ac:dyDescent="0.15">
      <c r="A53" s="16">
        <v>49</v>
      </c>
      <c r="B53" s="17" t="s">
        <v>62</v>
      </c>
      <c r="C53" s="30"/>
      <c r="D53" s="31">
        <v>162.6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162.6</v>
      </c>
    </row>
    <row r="54" spans="1:26" ht="13.5" customHeight="1" x14ac:dyDescent="0.15">
      <c r="A54" s="16">
        <v>50</v>
      </c>
      <c r="B54" s="17" t="s">
        <v>63</v>
      </c>
      <c r="C54" s="30"/>
      <c r="D54" s="31">
        <v>768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768</v>
      </c>
    </row>
    <row r="55" spans="1:26" ht="13.5" customHeight="1" x14ac:dyDescent="0.15">
      <c r="A55" s="16">
        <v>51</v>
      </c>
      <c r="B55" s="17" t="s">
        <v>64</v>
      </c>
      <c r="C55" s="26">
        <v>0.63693418508892141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0.63693418508892141</v>
      </c>
    </row>
    <row r="56" spans="1:26" ht="13.5" customHeight="1" x14ac:dyDescent="0.15">
      <c r="A56" s="16">
        <v>52</v>
      </c>
      <c r="B56" s="17" t="s">
        <v>65</v>
      </c>
      <c r="C56" s="3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38"/>
    </row>
    <row r="57" spans="1:26" ht="13.5" customHeight="1" x14ac:dyDescent="0.15">
      <c r="A57" s="16">
        <v>53</v>
      </c>
      <c r="B57" s="17" t="s">
        <v>66</v>
      </c>
      <c r="C57" s="18">
        <v>29281.494734743508</v>
      </c>
      <c r="D57" s="31">
        <v>1016.6999999999999</v>
      </c>
      <c r="E57" s="31">
        <v>38.783973495735488</v>
      </c>
      <c r="F57" s="20"/>
      <c r="G57" s="31">
        <v>106988.77278217883</v>
      </c>
      <c r="H57" s="20"/>
      <c r="I57" s="20"/>
      <c r="J57" s="20"/>
      <c r="K57" s="31">
        <v>1112.6242334983729</v>
      </c>
      <c r="L57" s="20"/>
      <c r="M57" s="31">
        <v>29236.162131365509</v>
      </c>
      <c r="N57" s="31">
        <v>418.99248518003935</v>
      </c>
      <c r="O57" s="31">
        <v>697.95023906453616</v>
      </c>
      <c r="P57" s="31">
        <v>2820.5820415645412</v>
      </c>
      <c r="Q57" s="19">
        <v>9.0485718750000022</v>
      </c>
      <c r="R57" s="20"/>
      <c r="S57" s="20"/>
      <c r="T57" s="20"/>
      <c r="U57" s="20"/>
      <c r="V57" s="21"/>
      <c r="W57" s="22">
        <v>23.468303876423079</v>
      </c>
      <c r="X57" s="21"/>
      <c r="Y57" s="24">
        <v>43.536414832888589</v>
      </c>
      <c r="Z57" s="25">
        <v>171688.11591167541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76.5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76.5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8"/>
    </row>
    <row r="60" spans="1:26" ht="13.5" customHeight="1" x14ac:dyDescent="0.15">
      <c r="A60" s="16">
        <v>56</v>
      </c>
      <c r="B60" s="17" t="s">
        <v>68</v>
      </c>
      <c r="C60" s="18">
        <v>624.55548164495872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286.74271309639539</v>
      </c>
      <c r="X60" s="21"/>
      <c r="Y60" s="28"/>
      <c r="Z60" s="25">
        <v>911.29819474135411</v>
      </c>
    </row>
    <row r="61" spans="1:26" ht="13.5" customHeight="1" x14ac:dyDescent="0.15">
      <c r="A61" s="16">
        <v>57</v>
      </c>
      <c r="B61" s="17" t="s">
        <v>69</v>
      </c>
      <c r="C61" s="18">
        <v>553.84674909479759</v>
      </c>
      <c r="D61" s="20"/>
      <c r="E61" s="19">
        <v>6.4412789243877793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2">
        <v>0.94462958035371591</v>
      </c>
      <c r="X61" s="21"/>
      <c r="Y61" s="28"/>
      <c r="Z61" s="25">
        <v>561.23265759953915</v>
      </c>
    </row>
    <row r="62" spans="1:26" ht="13.5" customHeight="1" x14ac:dyDescent="0.15">
      <c r="A62" s="16">
        <v>58</v>
      </c>
      <c r="B62" s="17" t="s">
        <v>70</v>
      </c>
      <c r="C62" s="18">
        <v>70.221233892205376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2">
        <v>0.47222014386086586</v>
      </c>
      <c r="X62" s="21"/>
      <c r="Y62" s="28"/>
      <c r="Z62" s="25">
        <v>70.693454036066242</v>
      </c>
    </row>
    <row r="63" spans="1:26" ht="13.5" customHeight="1" x14ac:dyDescent="0.15">
      <c r="A63" s="16">
        <v>59</v>
      </c>
      <c r="B63" s="17" t="s">
        <v>71</v>
      </c>
      <c r="C63" s="36">
        <v>1.3914930484596407E-2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4.1497359209108608E-4</v>
      </c>
      <c r="X63" s="21"/>
      <c r="Y63" s="28"/>
      <c r="Z63" s="37">
        <v>1.4329904076687492E-2</v>
      </c>
    </row>
    <row r="64" spans="1:26" ht="13.5" customHeight="1" x14ac:dyDescent="0.15">
      <c r="A64" s="16">
        <v>60</v>
      </c>
      <c r="B64" s="17" t="s">
        <v>72</v>
      </c>
      <c r="C64" s="34">
        <v>5.2984266665086244</v>
      </c>
      <c r="D64" s="20"/>
      <c r="E64" s="20"/>
      <c r="F64" s="20"/>
      <c r="G64" s="20"/>
      <c r="H64" s="20"/>
      <c r="I64" s="31">
        <v>16.363513130869741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307.14421863790744</v>
      </c>
      <c r="X64" s="21"/>
      <c r="Y64" s="28"/>
      <c r="Z64" s="25">
        <v>328.80615843528579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75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965.00000000000011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965.00000000000011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1050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1050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519.76</v>
      </c>
      <c r="E68" s="31">
        <v>28.431900054028674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548.19190005402868</v>
      </c>
    </row>
    <row r="69" spans="1:26" ht="13.5" customHeight="1" x14ac:dyDescent="0.15">
      <c r="A69" s="16">
        <v>65</v>
      </c>
      <c r="B69" s="17" t="s">
        <v>360</v>
      </c>
      <c r="C69" s="36">
        <v>6.896860436816668E-2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7">
        <v>6.896860436816668E-2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8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8"/>
    </row>
    <row r="72" spans="1:26" ht="13.5" customHeight="1" x14ac:dyDescent="0.15">
      <c r="A72" s="16">
        <v>68</v>
      </c>
      <c r="B72" s="17" t="s">
        <v>363</v>
      </c>
      <c r="C72" s="36">
        <v>2.1272651746174088E-2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7">
        <v>2.1272651746174088E-2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8"/>
    </row>
    <row r="74" spans="1:26" ht="27" customHeight="1" x14ac:dyDescent="0.15">
      <c r="A74" s="16">
        <v>70</v>
      </c>
      <c r="B74" s="17" t="s">
        <v>78</v>
      </c>
      <c r="C74" s="30"/>
      <c r="D74" s="19">
        <v>1.0510000000000002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35">
        <v>1.0510000000000002</v>
      </c>
    </row>
    <row r="75" spans="1:26" ht="13.5" customHeight="1" x14ac:dyDescent="0.15">
      <c r="A75" s="16">
        <v>71</v>
      </c>
      <c r="B75" s="17" t="s">
        <v>79</v>
      </c>
      <c r="C75" s="26">
        <v>0.20552390728446562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0.20552390728446562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8"/>
    </row>
    <row r="77" spans="1:26" ht="13.5" customHeight="1" x14ac:dyDescent="0.15">
      <c r="A77" s="16">
        <v>73</v>
      </c>
      <c r="B77" s="17" t="s">
        <v>80</v>
      </c>
      <c r="C77" s="36">
        <v>7.4750167995818004E-2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3">
        <v>3.6630966440732726E-5</v>
      </c>
      <c r="X77" s="21"/>
      <c r="Y77" s="28"/>
      <c r="Z77" s="37">
        <v>7.4786798962258733E-2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8"/>
    </row>
    <row r="79" spans="1:26" ht="13.5" customHeight="1" x14ac:dyDescent="0.15">
      <c r="A79" s="16">
        <v>75</v>
      </c>
      <c r="B79" s="17" t="s">
        <v>81</v>
      </c>
      <c r="C79" s="36">
        <v>9.3285259165070064E-3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3">
        <v>2.97765766348917</v>
      </c>
      <c r="W79" s="27">
        <v>8.4232370018196504E-3</v>
      </c>
      <c r="X79" s="23">
        <v>5.6712457701425052</v>
      </c>
      <c r="Y79" s="24">
        <v>30.102972620807162</v>
      </c>
      <c r="Z79" s="25">
        <v>38.769627817357161</v>
      </c>
    </row>
    <row r="80" spans="1:26" ht="13.5" customHeight="1" x14ac:dyDescent="0.15">
      <c r="A80" s="16">
        <v>76</v>
      </c>
      <c r="B80" s="17" t="s">
        <v>82</v>
      </c>
      <c r="C80" s="34">
        <v>3.554909220758018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2">
        <v>0.24</v>
      </c>
      <c r="X80" s="21"/>
      <c r="Y80" s="28"/>
      <c r="Z80" s="35">
        <v>3.7949092207580177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8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8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2">
        <v>117.66345174969315</v>
      </c>
      <c r="X83" s="21"/>
      <c r="Y83" s="28"/>
      <c r="Z83" s="25">
        <v>117.66345174969315</v>
      </c>
    </row>
    <row r="84" spans="1:26" ht="13.5" customHeight="1" x14ac:dyDescent="0.15">
      <c r="A84" s="16">
        <v>80</v>
      </c>
      <c r="B84" s="17" t="s">
        <v>84</v>
      </c>
      <c r="C84" s="18">
        <v>48465.090345214106</v>
      </c>
      <c r="D84" s="31">
        <v>1006.6</v>
      </c>
      <c r="E84" s="31">
        <v>100.75766035551905</v>
      </c>
      <c r="F84" s="31">
        <v>489.92413700923748</v>
      </c>
      <c r="G84" s="31">
        <v>235551.67954524406</v>
      </c>
      <c r="H84" s="31">
        <v>47694.742295096388</v>
      </c>
      <c r="I84" s="20"/>
      <c r="J84" s="20"/>
      <c r="K84" s="31">
        <v>5778.3074339373661</v>
      </c>
      <c r="L84" s="20"/>
      <c r="M84" s="31">
        <v>116075.03615807187</v>
      </c>
      <c r="N84" s="31">
        <v>1241.9943001914944</v>
      </c>
      <c r="O84" s="31">
        <v>3123.1606841921557</v>
      </c>
      <c r="P84" s="31">
        <v>6910.101533157319</v>
      </c>
      <c r="Q84" s="31">
        <v>36.194287500000009</v>
      </c>
      <c r="R84" s="31">
        <v>68.167310949824</v>
      </c>
      <c r="S84" s="20"/>
      <c r="T84" s="20"/>
      <c r="U84" s="20"/>
      <c r="V84" s="21"/>
      <c r="W84" s="22">
        <v>32.174792286897301</v>
      </c>
      <c r="X84" s="21"/>
      <c r="Y84" s="24">
        <v>225.11578790271454</v>
      </c>
      <c r="Z84" s="25">
        <v>466799.04627110902</v>
      </c>
    </row>
    <row r="85" spans="1:26" ht="13.5" customHeight="1" x14ac:dyDescent="0.15">
      <c r="A85" s="16">
        <v>81</v>
      </c>
      <c r="B85" s="17" t="s">
        <v>85</v>
      </c>
      <c r="C85" s="44">
        <v>5.6578974452518547E-6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5">
        <v>5.6578974452518547E-6</v>
      </c>
    </row>
    <row r="86" spans="1:26" ht="13.5" customHeight="1" x14ac:dyDescent="0.15">
      <c r="A86" s="16">
        <v>82</v>
      </c>
      <c r="B86" s="17" t="s">
        <v>86</v>
      </c>
      <c r="C86" s="34">
        <v>1.374192995617608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6.6624716201308729</v>
      </c>
      <c r="X86" s="21"/>
      <c r="Y86" s="24">
        <v>56.400899426216888</v>
      </c>
      <c r="Z86" s="25">
        <v>64.437564041965373</v>
      </c>
    </row>
    <row r="87" spans="1:26" ht="13.5" customHeight="1" x14ac:dyDescent="0.15">
      <c r="A87" s="16">
        <v>83</v>
      </c>
      <c r="B87" s="17" t="s">
        <v>87</v>
      </c>
      <c r="C87" s="18">
        <v>298.65226219854219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31">
        <v>616.73972291257098</v>
      </c>
      <c r="N87" s="20"/>
      <c r="O87" s="20"/>
      <c r="P87" s="20"/>
      <c r="Q87" s="20"/>
      <c r="R87" s="20"/>
      <c r="S87" s="20"/>
      <c r="T87" s="20"/>
      <c r="U87" s="20"/>
      <c r="V87" s="21"/>
      <c r="W87" s="32">
        <v>0.42261986997732104</v>
      </c>
      <c r="X87" s="21"/>
      <c r="Y87" s="28"/>
      <c r="Z87" s="25">
        <v>917.8146049810905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8"/>
    </row>
    <row r="89" spans="1:26" ht="13.5" customHeight="1" x14ac:dyDescent="0.15">
      <c r="A89" s="16">
        <v>85</v>
      </c>
      <c r="B89" s="17" t="s">
        <v>89</v>
      </c>
      <c r="C89" s="18">
        <v>37.716121312814522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4.2622857263858414E-2</v>
      </c>
      <c r="X89" s="21"/>
      <c r="Y89" s="28"/>
      <c r="Z89" s="25">
        <v>37.75874417007838</v>
      </c>
    </row>
    <row r="90" spans="1:26" ht="13.5" customHeight="1" x14ac:dyDescent="0.15">
      <c r="A90" s="16">
        <v>86</v>
      </c>
      <c r="B90" s="17" t="s">
        <v>90</v>
      </c>
      <c r="C90" s="36">
        <v>1.9505960426587645E-3</v>
      </c>
      <c r="D90" s="20"/>
      <c r="E90" s="31">
        <v>26.080257897456782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2">
        <v>187.57166054771062</v>
      </c>
      <c r="X90" s="21"/>
      <c r="Y90" s="28"/>
      <c r="Z90" s="25">
        <v>213.65386904121007</v>
      </c>
    </row>
    <row r="91" spans="1:26" ht="13.5" customHeight="1" x14ac:dyDescent="0.15">
      <c r="A91" s="16">
        <v>87</v>
      </c>
      <c r="B91" s="17" t="s">
        <v>91</v>
      </c>
      <c r="C91" s="18">
        <v>14.265227435316367</v>
      </c>
      <c r="D91" s="20"/>
      <c r="E91" s="46">
        <v>1.9753255368122519E-2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31.305447317856796</v>
      </c>
      <c r="W91" s="22">
        <v>26.360737078654733</v>
      </c>
      <c r="X91" s="22">
        <v>21.696381242486446</v>
      </c>
      <c r="Y91" s="47">
        <v>6.2406418352870547</v>
      </c>
      <c r="Z91" s="25">
        <v>99.888188164969506</v>
      </c>
    </row>
    <row r="92" spans="1:26" ht="13.5" customHeight="1" x14ac:dyDescent="0.15">
      <c r="A92" s="16">
        <v>88</v>
      </c>
      <c r="B92" s="17" t="s">
        <v>92</v>
      </c>
      <c r="C92" s="26">
        <v>0.36478836068162618</v>
      </c>
      <c r="D92" s="20"/>
      <c r="E92" s="20"/>
      <c r="F92" s="20"/>
      <c r="G92" s="31">
        <v>64.200797238344293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64.565585599025923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8"/>
    </row>
    <row r="94" spans="1:26" ht="13.5" customHeight="1" x14ac:dyDescent="0.15">
      <c r="A94" s="16">
        <v>90</v>
      </c>
      <c r="B94" s="17" t="s">
        <v>94</v>
      </c>
      <c r="C94" s="3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38"/>
    </row>
    <row r="95" spans="1:26" ht="13.5" customHeight="1" x14ac:dyDescent="0.15">
      <c r="A95" s="16">
        <v>91</v>
      </c>
      <c r="B95" s="17" t="s">
        <v>95</v>
      </c>
      <c r="C95" s="30"/>
      <c r="D95" s="31">
        <v>35.000000000000007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35.000000000000007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30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30</v>
      </c>
    </row>
    <row r="97" spans="1:26" ht="13.5" customHeight="1" x14ac:dyDescent="0.15">
      <c r="A97" s="16">
        <v>93</v>
      </c>
      <c r="B97" s="17" t="s">
        <v>97</v>
      </c>
      <c r="C97" s="30"/>
      <c r="D97" s="31">
        <v>83.7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83.7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2">
        <v>0.44040755051242869</v>
      </c>
      <c r="Y98" s="28"/>
      <c r="Z98" s="29">
        <v>0.44040755051242869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37.5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37.5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30.509999999999998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30.509999999999998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8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8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8"/>
    </row>
    <row r="104" spans="1:26" ht="13.5" customHeight="1" x14ac:dyDescent="0.15">
      <c r="A104" s="16">
        <v>100</v>
      </c>
      <c r="B104" s="17" t="s">
        <v>102</v>
      </c>
      <c r="C104" s="30"/>
      <c r="D104" s="31">
        <v>1248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1248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184.00000000000003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184.00000000000003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8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2407.6446535821619</v>
      </c>
      <c r="U107" s="20"/>
      <c r="V107" s="21"/>
      <c r="W107" s="21"/>
      <c r="X107" s="21"/>
      <c r="Y107" s="28"/>
      <c r="Z107" s="25">
        <v>2407.6446535821619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32140.353564420046</v>
      </c>
      <c r="U108" s="20"/>
      <c r="V108" s="21"/>
      <c r="W108" s="21"/>
      <c r="X108" s="21"/>
      <c r="Y108" s="28"/>
      <c r="Z108" s="25">
        <v>32140.353564420046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8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8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8"/>
    </row>
    <row r="112" spans="1:26" ht="13.5" customHeight="1" x14ac:dyDescent="0.15">
      <c r="A112" s="16">
        <v>108</v>
      </c>
      <c r="B112" s="17" t="s">
        <v>106</v>
      </c>
      <c r="C112" s="30"/>
      <c r="D112" s="31">
        <v>1198.7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1198.7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8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8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8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8"/>
    </row>
    <row r="117" spans="1:26" ht="13.5" customHeight="1" x14ac:dyDescent="0.15">
      <c r="A117" s="16">
        <v>113</v>
      </c>
      <c r="B117" s="17" t="s">
        <v>107</v>
      </c>
      <c r="C117" s="3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38"/>
    </row>
    <row r="118" spans="1:26" ht="13.5" customHeight="1" x14ac:dyDescent="0.15">
      <c r="A118" s="16">
        <v>114</v>
      </c>
      <c r="B118" s="17" t="s">
        <v>108</v>
      </c>
      <c r="C118" s="30"/>
      <c r="D118" s="19">
        <v>2.4000000000000004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5">
        <v>2.4000000000000004</v>
      </c>
    </row>
    <row r="119" spans="1:26" ht="13.5" customHeight="1" x14ac:dyDescent="0.15">
      <c r="A119" s="16">
        <v>115</v>
      </c>
      <c r="B119" s="17" t="s">
        <v>109</v>
      </c>
      <c r="C119" s="30"/>
      <c r="D119" s="31">
        <v>952.60000000000014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952.60000000000014</v>
      </c>
    </row>
    <row r="120" spans="1:26" ht="13.5" customHeight="1" x14ac:dyDescent="0.15">
      <c r="A120" s="16">
        <v>116</v>
      </c>
      <c r="B120" s="17" t="s">
        <v>110</v>
      </c>
      <c r="C120" s="3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38"/>
    </row>
    <row r="121" spans="1:26" ht="13.5" customHeight="1" x14ac:dyDescent="0.15">
      <c r="A121" s="16">
        <v>117</v>
      </c>
      <c r="B121" s="17" t="s">
        <v>111</v>
      </c>
      <c r="C121" s="30"/>
      <c r="D121" s="31">
        <v>232.70000000000005</v>
      </c>
      <c r="E121" s="19">
        <v>1.8030571104677924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234.50305711046784</v>
      </c>
    </row>
    <row r="122" spans="1:26" ht="13.5" customHeight="1" x14ac:dyDescent="0.15">
      <c r="A122" s="16">
        <v>118</v>
      </c>
      <c r="B122" s="17" t="s">
        <v>112</v>
      </c>
      <c r="C122" s="30"/>
      <c r="D122" s="31">
        <v>27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27</v>
      </c>
    </row>
    <row r="123" spans="1:26" ht="13.5" customHeight="1" x14ac:dyDescent="0.15">
      <c r="A123" s="16">
        <v>119</v>
      </c>
      <c r="B123" s="17" t="s">
        <v>113</v>
      </c>
      <c r="C123" s="3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38"/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8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8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8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8"/>
    </row>
    <row r="128" spans="1:26" ht="13.5" customHeight="1" x14ac:dyDescent="0.15">
      <c r="A128" s="16">
        <v>124</v>
      </c>
      <c r="B128" s="17" t="s">
        <v>116</v>
      </c>
      <c r="C128" s="30"/>
      <c r="D128" s="31">
        <v>15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25">
        <v>15</v>
      </c>
    </row>
    <row r="129" spans="1:26" ht="13.5" customHeight="1" x14ac:dyDescent="0.15">
      <c r="A129" s="16">
        <v>125</v>
      </c>
      <c r="B129" s="17" t="s">
        <v>117</v>
      </c>
      <c r="C129" s="18">
        <v>123.56269290067787</v>
      </c>
      <c r="D129" s="31">
        <v>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3">
        <v>3.0961170787069987</v>
      </c>
      <c r="X129" s="21"/>
      <c r="Y129" s="24">
        <v>18.498052731675486</v>
      </c>
      <c r="Z129" s="25">
        <v>243.15686271106034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8"/>
    </row>
    <row r="131" spans="1:26" ht="13.5" customHeight="1" x14ac:dyDescent="0.15">
      <c r="A131" s="16">
        <v>127</v>
      </c>
      <c r="B131" s="17" t="s">
        <v>119</v>
      </c>
      <c r="C131" s="18">
        <v>99.157917895657363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286.53284872415026</v>
      </c>
      <c r="T131" s="20"/>
      <c r="U131" s="20"/>
      <c r="V131" s="21"/>
      <c r="W131" s="22">
        <v>230.41622709748032</v>
      </c>
      <c r="X131" s="21"/>
      <c r="Y131" s="24">
        <v>19.237934100414261</v>
      </c>
      <c r="Z131" s="25">
        <v>635.34492781770211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8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8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8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8"/>
    </row>
    <row r="136" spans="1:26" ht="13.5" customHeight="1" x14ac:dyDescent="0.15">
      <c r="A136" s="16">
        <v>132</v>
      </c>
      <c r="B136" s="17" t="s">
        <v>120</v>
      </c>
      <c r="C136" s="18">
        <v>16.24038967299067</v>
      </c>
      <c r="D136" s="20"/>
      <c r="E136" s="46">
        <v>9.7334881524081991E-3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3">
        <v>1.6744774146760613</v>
      </c>
      <c r="W136" s="22">
        <v>221.52676129907863</v>
      </c>
      <c r="X136" s="21"/>
      <c r="Y136" s="48">
        <v>0.40893177025590621</v>
      </c>
      <c r="Z136" s="25">
        <v>239.86029364515369</v>
      </c>
    </row>
    <row r="137" spans="1:26" ht="27" customHeight="1" x14ac:dyDescent="0.15">
      <c r="A137" s="16">
        <v>133</v>
      </c>
      <c r="B137" s="17" t="s">
        <v>121</v>
      </c>
      <c r="C137" s="18">
        <v>467.17337378130998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3.487364575101448E-3</v>
      </c>
      <c r="X137" s="21"/>
      <c r="Y137" s="28"/>
      <c r="Z137" s="25">
        <v>467.17686114588508</v>
      </c>
    </row>
    <row r="138" spans="1:26" ht="13.5" customHeight="1" x14ac:dyDescent="0.15">
      <c r="A138" s="16">
        <v>134</v>
      </c>
      <c r="B138" s="17" t="s">
        <v>122</v>
      </c>
      <c r="C138" s="18">
        <v>55.070820600287419</v>
      </c>
      <c r="D138" s="20"/>
      <c r="E138" s="20"/>
      <c r="F138" s="31">
        <v>165.17172074808636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2">
        <v>0.3776215769839783</v>
      </c>
      <c r="X138" s="21"/>
      <c r="Y138" s="28"/>
      <c r="Z138" s="25">
        <v>220.62016292535776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8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8"/>
    </row>
    <row r="141" spans="1:26" ht="13.5" customHeight="1" x14ac:dyDescent="0.15">
      <c r="A141" s="16">
        <v>137</v>
      </c>
      <c r="B141" s="17" t="s">
        <v>123</v>
      </c>
      <c r="C141" s="30"/>
      <c r="D141" s="49">
        <v>0.5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9">
        <v>0.5</v>
      </c>
    </row>
    <row r="142" spans="1:26" ht="13.5" customHeight="1" x14ac:dyDescent="0.15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8"/>
    </row>
    <row r="143" spans="1:26" ht="13.5" customHeight="1" x14ac:dyDescent="0.15">
      <c r="A143" s="16">
        <v>139</v>
      </c>
      <c r="B143" s="17" t="s">
        <v>125</v>
      </c>
      <c r="C143" s="30"/>
      <c r="D143" s="19">
        <v>1.3999999999999997</v>
      </c>
      <c r="E143" s="19">
        <v>6.2316885803562245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35">
        <v>7.631688580356224</v>
      </c>
    </row>
    <row r="144" spans="1:26" ht="13.5" customHeight="1" x14ac:dyDescent="0.15">
      <c r="A144" s="16">
        <v>140</v>
      </c>
      <c r="B144" s="17" t="s">
        <v>126</v>
      </c>
      <c r="C144" s="30"/>
      <c r="D144" s="20"/>
      <c r="E144" s="19">
        <v>1.9864632233372137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35">
        <v>1.9864632233372137</v>
      </c>
    </row>
    <row r="145" spans="1:26" ht="13.5" customHeight="1" x14ac:dyDescent="0.15">
      <c r="A145" s="16">
        <v>141</v>
      </c>
      <c r="B145" s="17" t="s">
        <v>127</v>
      </c>
      <c r="C145" s="3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38"/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8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8"/>
    </row>
    <row r="148" spans="1:26" ht="27" customHeight="1" x14ac:dyDescent="0.15">
      <c r="A148" s="16">
        <v>144</v>
      </c>
      <c r="B148" s="17" t="s">
        <v>128</v>
      </c>
      <c r="C148" s="18">
        <v>31.620319296365739</v>
      </c>
      <c r="D148" s="20"/>
      <c r="E148" s="20"/>
      <c r="F148" s="20"/>
      <c r="G148" s="20"/>
      <c r="H148" s="20"/>
      <c r="I148" s="20"/>
      <c r="J148" s="20"/>
      <c r="K148" s="20"/>
      <c r="L148" s="31">
        <v>96.386714600000005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128.00703389636575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8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8"/>
    </row>
    <row r="151" spans="1:26" ht="13.5" customHeight="1" x14ac:dyDescent="0.15">
      <c r="A151" s="16">
        <v>147</v>
      </c>
      <c r="B151" s="17" t="s">
        <v>131</v>
      </c>
      <c r="C151" s="30"/>
      <c r="D151" s="31">
        <v>2486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2486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508.5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508.5</v>
      </c>
    </row>
    <row r="153" spans="1:26" ht="13.5" customHeight="1" x14ac:dyDescent="0.15">
      <c r="A153" s="16">
        <v>149</v>
      </c>
      <c r="B153" s="17" t="s">
        <v>388</v>
      </c>
      <c r="C153" s="36">
        <v>8.160205353742872E-2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7">
        <v>8.160205353742872E-2</v>
      </c>
    </row>
    <row r="154" spans="1:26" ht="13.5" customHeight="1" x14ac:dyDescent="0.15">
      <c r="A154" s="16">
        <v>150</v>
      </c>
      <c r="B154" s="17" t="s">
        <v>133</v>
      </c>
      <c r="C154" s="18">
        <v>14.039306615414141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26.354921876948563</v>
      </c>
      <c r="Z154" s="25">
        <v>40.3942284923627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8"/>
    </row>
    <row r="156" spans="1:26" ht="13.5" customHeight="1" x14ac:dyDescent="0.15">
      <c r="A156" s="16">
        <v>152</v>
      </c>
      <c r="B156" s="17" t="s">
        <v>135</v>
      </c>
      <c r="C156" s="30"/>
      <c r="D156" s="31">
        <v>1397.9999999999998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1397.9999999999998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172.17676813486818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172.17676813486818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8"/>
    </row>
    <row r="159" spans="1:26" ht="13.5" customHeight="1" x14ac:dyDescent="0.15">
      <c r="A159" s="16">
        <v>155</v>
      </c>
      <c r="B159" s="17" t="s">
        <v>389</v>
      </c>
      <c r="C159" s="26">
        <v>0.14241032837137702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2">
        <v>0.46783064549618203</v>
      </c>
      <c r="X159" s="21"/>
      <c r="Y159" s="28"/>
      <c r="Z159" s="29">
        <v>0.61024097386755904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8"/>
    </row>
    <row r="161" spans="1:26" ht="13.5" customHeight="1" x14ac:dyDescent="0.15">
      <c r="A161" s="16">
        <v>157</v>
      </c>
      <c r="B161" s="17" t="s">
        <v>138</v>
      </c>
      <c r="C161" s="18">
        <v>27.246538991857381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2">
        <v>0.35782701641339798</v>
      </c>
      <c r="X161" s="21"/>
      <c r="Y161" s="28"/>
      <c r="Z161" s="25">
        <v>27.60436600827078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8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8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8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3876.8119649731098</v>
      </c>
      <c r="U165" s="20"/>
      <c r="V165" s="21"/>
      <c r="W165" s="21"/>
      <c r="X165" s="21"/>
      <c r="Y165" s="28"/>
      <c r="Z165" s="25">
        <v>3876.8119649731098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180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180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8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808.92778659392229</v>
      </c>
      <c r="U168" s="20"/>
      <c r="V168" s="21"/>
      <c r="W168" s="21"/>
      <c r="X168" s="21"/>
      <c r="Y168" s="28"/>
      <c r="Z168" s="25">
        <v>808.92778659392229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8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8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8"/>
    </row>
    <row r="172" spans="1:26" ht="13.5" customHeight="1" x14ac:dyDescent="0.15">
      <c r="A172" s="16">
        <v>168</v>
      </c>
      <c r="B172" s="17" t="s">
        <v>142</v>
      </c>
      <c r="C172" s="30"/>
      <c r="D172" s="31">
        <v>673.09999999999991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673.09999999999991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59.000000000000007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59.000000000000007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8"/>
    </row>
    <row r="175" spans="1:26" ht="13.5" customHeight="1" x14ac:dyDescent="0.15">
      <c r="A175" s="16">
        <v>171</v>
      </c>
      <c r="B175" s="17" t="s">
        <v>145</v>
      </c>
      <c r="C175" s="30"/>
      <c r="D175" s="31">
        <v>150</v>
      </c>
      <c r="E175" s="31">
        <v>15.491633661981743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165.49163366198175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104.4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104.4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8"/>
    </row>
    <row r="178" spans="1:26" ht="13.5" customHeight="1" x14ac:dyDescent="0.15">
      <c r="A178" s="16">
        <v>174</v>
      </c>
      <c r="B178" s="17" t="s">
        <v>147</v>
      </c>
      <c r="C178" s="30"/>
      <c r="D178" s="31">
        <v>773.92999999999984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773.92999999999984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1521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1521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6365.0848329306973</v>
      </c>
      <c r="U180" s="20"/>
      <c r="V180" s="21"/>
      <c r="W180" s="21"/>
      <c r="X180" s="21"/>
      <c r="Y180" s="28"/>
      <c r="Z180" s="25">
        <v>6365.0848329306973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8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29.101249639964404</v>
      </c>
      <c r="Z182" s="25">
        <v>29.101249639964404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8764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8764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8"/>
    </row>
    <row r="185" spans="1:26" ht="13.5" customHeight="1" x14ac:dyDescent="0.15">
      <c r="A185" s="16">
        <v>181</v>
      </c>
      <c r="B185" s="17" t="s">
        <v>152</v>
      </c>
      <c r="C185" s="26">
        <v>0.13804970281892701</v>
      </c>
      <c r="D185" s="20"/>
      <c r="E185" s="31">
        <v>132.89763321072897</v>
      </c>
      <c r="F185" s="20"/>
      <c r="G185" s="20"/>
      <c r="H185" s="20"/>
      <c r="I185" s="20"/>
      <c r="J185" s="31">
        <v>35547.296920575958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2.2630176820600065E-3</v>
      </c>
      <c r="X185" s="21"/>
      <c r="Y185" s="24">
        <v>71.837752635157841</v>
      </c>
      <c r="Z185" s="25">
        <v>35752.172619142351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380.00000000000006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380.00000000000006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4570.8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4570.8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974.8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974.8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8503.4410280074208</v>
      </c>
      <c r="U189" s="20"/>
      <c r="V189" s="21"/>
      <c r="W189" s="21"/>
      <c r="X189" s="21"/>
      <c r="Y189" s="28"/>
      <c r="Z189" s="25">
        <v>8503.4410280074208</v>
      </c>
    </row>
    <row r="190" spans="1:26" ht="13.5" customHeight="1" x14ac:dyDescent="0.15">
      <c r="A190" s="16">
        <v>186</v>
      </c>
      <c r="B190" s="17" t="s">
        <v>157</v>
      </c>
      <c r="C190" s="18">
        <v>20006.819293986213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14.170981146840703</v>
      </c>
      <c r="X190" s="21"/>
      <c r="Y190" s="28"/>
      <c r="Z190" s="25">
        <v>20020.990275133052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84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84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8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8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8"/>
    </row>
    <row r="195" spans="1:26" ht="13.5" customHeight="1" x14ac:dyDescent="0.15">
      <c r="A195" s="16">
        <v>191</v>
      </c>
      <c r="B195" s="17" t="s">
        <v>161</v>
      </c>
      <c r="C195" s="30"/>
      <c r="D195" s="31">
        <v>48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48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8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8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8"/>
    </row>
    <row r="199" spans="1:26" ht="13.5" customHeight="1" x14ac:dyDescent="0.15">
      <c r="A199" s="16">
        <v>195</v>
      </c>
      <c r="B199" s="17" t="s">
        <v>163</v>
      </c>
      <c r="C199" s="30"/>
      <c r="D199" s="19">
        <v>4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35">
        <v>4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192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192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169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169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8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8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8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8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8"/>
    </row>
    <row r="207" spans="1:26" ht="13.5" customHeight="1" x14ac:dyDescent="0.15">
      <c r="A207" s="16">
        <v>203</v>
      </c>
      <c r="B207" s="17" t="s">
        <v>168</v>
      </c>
      <c r="C207" s="26">
        <v>0.11101746508359427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0.11101746508359427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8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8"/>
    </row>
    <row r="210" spans="1:26" ht="13.5" customHeight="1" x14ac:dyDescent="0.15">
      <c r="A210" s="16">
        <v>206</v>
      </c>
      <c r="B210" s="17" t="s">
        <v>170</v>
      </c>
      <c r="C210" s="3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38"/>
    </row>
    <row r="211" spans="1:26" ht="27" customHeight="1" x14ac:dyDescent="0.15">
      <c r="A211" s="16">
        <v>207</v>
      </c>
      <c r="B211" s="17" t="s">
        <v>171</v>
      </c>
      <c r="C211" s="26">
        <v>0.94476977856508715</v>
      </c>
      <c r="D211" s="19">
        <v>1</v>
      </c>
      <c r="E211" s="19">
        <v>7.3810059850222354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9.6212244942052605E-2</v>
      </c>
      <c r="X211" s="21"/>
      <c r="Y211" s="28"/>
      <c r="Z211" s="35">
        <v>9.4219880085293752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8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123.60082483724919</v>
      </c>
      <c r="T213" s="20"/>
      <c r="U213" s="20"/>
      <c r="V213" s="21"/>
      <c r="W213" s="22">
        <v>95.095278675159847</v>
      </c>
      <c r="X213" s="21"/>
      <c r="Y213" s="28"/>
      <c r="Z213" s="25">
        <v>218.69610351240902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8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8"/>
    </row>
    <row r="216" spans="1:26" ht="13.5" customHeight="1" x14ac:dyDescent="0.15">
      <c r="A216" s="16">
        <v>212</v>
      </c>
      <c r="B216" s="17" t="s">
        <v>174</v>
      </c>
      <c r="C216" s="30"/>
      <c r="D216" s="31">
        <v>795.00000000000023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795.00000000000023</v>
      </c>
    </row>
    <row r="217" spans="1:26" ht="13.5" customHeight="1" x14ac:dyDescent="0.15">
      <c r="A217" s="16">
        <v>213</v>
      </c>
      <c r="B217" s="17" t="s">
        <v>175</v>
      </c>
      <c r="C217" s="18">
        <v>99.806668860103258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2">
        <v>0.40644275741979119</v>
      </c>
      <c r="X217" s="21"/>
      <c r="Y217" s="28"/>
      <c r="Z217" s="25">
        <v>100.21311161752305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8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8"/>
    </row>
    <row r="220" spans="1:26" ht="13.5" customHeight="1" x14ac:dyDescent="0.15">
      <c r="A220" s="16">
        <v>216</v>
      </c>
      <c r="B220" s="17" t="s">
        <v>412</v>
      </c>
      <c r="C220" s="36">
        <v>3.6966155293791268E-3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7">
        <v>3.6966155293791268E-3</v>
      </c>
    </row>
    <row r="221" spans="1:26" ht="13.5" customHeight="1" x14ac:dyDescent="0.15">
      <c r="A221" s="16">
        <v>217</v>
      </c>
      <c r="B221" s="17" t="s">
        <v>176</v>
      </c>
      <c r="C221" s="30"/>
      <c r="D221" s="31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75.000000000000014</v>
      </c>
    </row>
    <row r="222" spans="1:26" ht="13.5" customHeight="1" x14ac:dyDescent="0.15">
      <c r="A222" s="16">
        <v>218</v>
      </c>
      <c r="B222" s="17" t="s">
        <v>177</v>
      </c>
      <c r="C222" s="34">
        <v>1.3016564547573772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2">
        <v>0.14291798665654515</v>
      </c>
      <c r="X222" s="21"/>
      <c r="Y222" s="28"/>
      <c r="Z222" s="35">
        <v>1.4445744414139223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8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8"/>
    </row>
    <row r="225" spans="1:26" ht="13.5" customHeight="1" x14ac:dyDescent="0.15">
      <c r="A225" s="16">
        <v>221</v>
      </c>
      <c r="B225" s="17" t="s">
        <v>178</v>
      </c>
      <c r="C225" s="30"/>
      <c r="D225" s="31">
        <v>350.00000000000006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350.00000000000006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8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7">
        <v>3.8038355728510775E-2</v>
      </c>
      <c r="X227" s="21"/>
      <c r="Y227" s="28"/>
      <c r="Z227" s="37">
        <v>3.8038355728510775E-2</v>
      </c>
    </row>
    <row r="228" spans="1:26" ht="27" customHeight="1" x14ac:dyDescent="0.15">
      <c r="A228" s="16">
        <v>224</v>
      </c>
      <c r="B228" s="17" t="s">
        <v>180</v>
      </c>
      <c r="C228" s="34">
        <v>1.4945361655756881</v>
      </c>
      <c r="D228" s="20"/>
      <c r="E228" s="20"/>
      <c r="F228" s="20"/>
      <c r="G228" s="20"/>
      <c r="H228" s="20"/>
      <c r="I228" s="31">
        <v>5703.4314178170971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59.094988129973771</v>
      </c>
      <c r="X228" s="21"/>
      <c r="Y228" s="28"/>
      <c r="Z228" s="25">
        <v>5764.0209421126465</v>
      </c>
    </row>
    <row r="229" spans="1:26" ht="13.5" customHeight="1" x14ac:dyDescent="0.15">
      <c r="A229" s="16">
        <v>225</v>
      </c>
      <c r="B229" s="17" t="s">
        <v>181</v>
      </c>
      <c r="C229" s="30"/>
      <c r="D229" s="20"/>
      <c r="E229" s="19">
        <v>1.5689108241489298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35">
        <v>1.5689108241489298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8"/>
    </row>
    <row r="231" spans="1:26" ht="13.5" customHeight="1" x14ac:dyDescent="0.15">
      <c r="A231" s="16">
        <v>227</v>
      </c>
      <c r="B231" s="17" t="s">
        <v>182</v>
      </c>
      <c r="C231" s="30"/>
      <c r="D231" s="31">
        <v>750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750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8"/>
    </row>
    <row r="233" spans="1:26" ht="13.5" customHeight="1" x14ac:dyDescent="0.15">
      <c r="A233" s="16">
        <v>229</v>
      </c>
      <c r="B233" s="17" t="s">
        <v>183</v>
      </c>
      <c r="C233" s="30"/>
      <c r="D233" s="31">
        <v>2204.5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2204.5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8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8"/>
    </row>
    <row r="236" spans="1:26" ht="13.5" customHeight="1" x14ac:dyDescent="0.15">
      <c r="A236" s="16">
        <v>232</v>
      </c>
      <c r="B236" s="17" t="s">
        <v>185</v>
      </c>
      <c r="C236" s="18">
        <v>10179.666973990727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10179.666973990727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136.99999999999997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136.99999999999997</v>
      </c>
    </row>
    <row r="238" spans="1:26" ht="13.5" customHeight="1" x14ac:dyDescent="0.15">
      <c r="A238" s="16">
        <v>234</v>
      </c>
      <c r="B238" s="17" t="s">
        <v>187</v>
      </c>
      <c r="C238" s="36">
        <v>6.1371396844787138E-2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7">
        <v>6.1371396844787138E-2</v>
      </c>
    </row>
    <row r="239" spans="1:26" ht="13.5" customHeight="1" x14ac:dyDescent="0.15">
      <c r="A239" s="16">
        <v>235</v>
      </c>
      <c r="B239" s="17" t="s">
        <v>419</v>
      </c>
      <c r="C239" s="41">
        <v>1.906580748666925E-5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50">
        <v>1.906580748666925E-5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8"/>
    </row>
    <row r="241" spans="1:26" ht="13.5" customHeight="1" x14ac:dyDescent="0.15">
      <c r="A241" s="16">
        <v>237</v>
      </c>
      <c r="B241" s="17" t="s">
        <v>189</v>
      </c>
      <c r="C241" s="26">
        <v>0.30840177500579913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32.179087708122573</v>
      </c>
      <c r="W241" s="21"/>
      <c r="X241" s="22">
        <v>11.649430965553719</v>
      </c>
      <c r="Y241" s="28"/>
      <c r="Z241" s="25">
        <v>44.136920448682091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8"/>
    </row>
    <row r="243" spans="1:26" ht="13.5" customHeight="1" x14ac:dyDescent="0.15">
      <c r="A243" s="16">
        <v>239</v>
      </c>
      <c r="B243" s="17" t="s">
        <v>190</v>
      </c>
      <c r="C243" s="26">
        <v>0.37570144201690758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0.37570144201690758</v>
      </c>
    </row>
    <row r="244" spans="1:26" ht="13.5" customHeight="1" x14ac:dyDescent="0.15">
      <c r="A244" s="16">
        <v>240</v>
      </c>
      <c r="B244" s="17" t="s">
        <v>191</v>
      </c>
      <c r="C244" s="18">
        <v>1249.0414273585432</v>
      </c>
      <c r="D244" s="20"/>
      <c r="E244" s="20"/>
      <c r="F244" s="46">
        <v>1.5128166999922449E-2</v>
      </c>
      <c r="G244" s="31">
        <v>277.99718832125671</v>
      </c>
      <c r="H244" s="20"/>
      <c r="I244" s="20"/>
      <c r="J244" s="20"/>
      <c r="K244" s="31">
        <v>746.84140286747106</v>
      </c>
      <c r="L244" s="20"/>
      <c r="M244" s="31">
        <v>5863.2970689034473</v>
      </c>
      <c r="N244" s="31">
        <v>222.96566043859403</v>
      </c>
      <c r="O244" s="31">
        <v>688.09369125489343</v>
      </c>
      <c r="P244" s="31">
        <v>1557.071388220417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10605.322955531621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8"/>
    </row>
    <row r="246" spans="1:26" ht="13.5" customHeight="1" x14ac:dyDescent="0.15">
      <c r="A246" s="16">
        <v>242</v>
      </c>
      <c r="B246" s="17" t="s">
        <v>192</v>
      </c>
      <c r="C246" s="36">
        <v>2.3163216340529708E-3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120.85358732009834</v>
      </c>
      <c r="W246" s="33">
        <v>5.5943116963787123E-4</v>
      </c>
      <c r="X246" s="21"/>
      <c r="Y246" s="28"/>
      <c r="Z246" s="25">
        <v>120.85646307290203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245.85655201402685</v>
      </c>
      <c r="V247" s="21"/>
      <c r="W247" s="21"/>
      <c r="X247" s="21"/>
      <c r="Y247" s="28"/>
      <c r="Z247" s="25">
        <v>245.85655201402685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2528.5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2528.5</v>
      </c>
    </row>
    <row r="249" spans="1:26" ht="13.5" customHeight="1" x14ac:dyDescent="0.15">
      <c r="A249" s="16">
        <v>245</v>
      </c>
      <c r="B249" s="17" t="s">
        <v>194</v>
      </c>
      <c r="C249" s="41">
        <v>7.1351440608950355E-5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4.030975596592695E-4</v>
      </c>
      <c r="X249" s="21"/>
      <c r="Y249" s="28"/>
      <c r="Z249" s="40">
        <v>4.7444900026821985E-4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8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8"/>
    </row>
    <row r="252" spans="1:26" ht="13.5" customHeight="1" x14ac:dyDescent="0.15">
      <c r="A252" s="16">
        <v>248</v>
      </c>
      <c r="B252" s="17" t="s">
        <v>195</v>
      </c>
      <c r="C252" s="30"/>
      <c r="D252" s="31">
        <v>1691</v>
      </c>
      <c r="E252" s="49">
        <v>0.36985730455221921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1691.3698573045522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80.000000000000014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80.000000000000014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104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104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3872.9</v>
      </c>
      <c r="E255" s="31">
        <v>100.36229907578864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3973.2622990757886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27.197957331182167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27.197957331182167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8"/>
    </row>
    <row r="258" spans="1:26" ht="13.5" customHeight="1" x14ac:dyDescent="0.15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38"/>
    </row>
    <row r="259" spans="1:26" ht="13.5" customHeight="1" x14ac:dyDescent="0.15">
      <c r="A259" s="16">
        <v>255</v>
      </c>
      <c r="B259" s="17" t="s">
        <v>202</v>
      </c>
      <c r="C259" s="34">
        <v>6.1022291653231555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32">
        <v>0.24018494501510937</v>
      </c>
      <c r="X259" s="21"/>
      <c r="Y259" s="28"/>
      <c r="Z259" s="35">
        <v>6.3424141103382645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19">
        <v>1.642168276889751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5">
        <v>1.642168276889751</v>
      </c>
    </row>
    <row r="261" spans="1:26" ht="13.5" customHeight="1" x14ac:dyDescent="0.15">
      <c r="A261" s="16">
        <v>257</v>
      </c>
      <c r="B261" s="17" t="s">
        <v>204</v>
      </c>
      <c r="C261" s="30"/>
      <c r="D261" s="20"/>
      <c r="E261" s="46">
        <v>1.3406370877811177E-3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3">
        <v>1.6528565817080478</v>
      </c>
      <c r="X261" s="21"/>
      <c r="Y261" s="28"/>
      <c r="Z261" s="35">
        <v>1.6541972187958289</v>
      </c>
    </row>
    <row r="262" spans="1:26" ht="13.5" customHeight="1" x14ac:dyDescent="0.15">
      <c r="A262" s="16">
        <v>258</v>
      </c>
      <c r="B262" s="17" t="s">
        <v>205</v>
      </c>
      <c r="C262" s="36">
        <v>5.0274757889690429E-2</v>
      </c>
      <c r="D262" s="31">
        <v>34.299999999999997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7.6849326516750041E-3</v>
      </c>
      <c r="X262" s="21"/>
      <c r="Y262" s="28"/>
      <c r="Z262" s="25">
        <v>34.357959690541364</v>
      </c>
    </row>
    <row r="263" spans="1:26" ht="13.5" customHeight="1" x14ac:dyDescent="0.15">
      <c r="A263" s="16">
        <v>259</v>
      </c>
      <c r="B263" s="17" t="s">
        <v>206</v>
      </c>
      <c r="C263" s="26">
        <v>0.36241441976708877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0.36241441976708877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1258.6000000000001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1258.6000000000001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1263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1263</v>
      </c>
    </row>
    <row r="266" spans="1:26" ht="13.5" customHeight="1" x14ac:dyDescent="0.15">
      <c r="A266" s="16">
        <v>262</v>
      </c>
      <c r="B266" s="17" t="s">
        <v>209</v>
      </c>
      <c r="C266" s="18">
        <v>1266.0201077777565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3">
        <v>1.8933091658280414</v>
      </c>
      <c r="X266" s="21"/>
      <c r="Y266" s="24">
        <v>32.622297915712409</v>
      </c>
      <c r="Z266" s="25">
        <v>1300.5357148592968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8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8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8"/>
    </row>
    <row r="270" spans="1:26" ht="13.5" customHeight="1" x14ac:dyDescent="0.15">
      <c r="A270" s="16">
        <v>266</v>
      </c>
      <c r="B270" s="17" t="s">
        <v>210</v>
      </c>
      <c r="C270" s="30"/>
      <c r="D270" s="31">
        <v>27.999999999999996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27.999999999999996</v>
      </c>
    </row>
    <row r="271" spans="1:26" ht="13.5" customHeight="1" x14ac:dyDescent="0.15">
      <c r="A271" s="16">
        <v>267</v>
      </c>
      <c r="B271" s="17" t="s">
        <v>211</v>
      </c>
      <c r="C271" s="3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38"/>
    </row>
    <row r="272" spans="1:26" ht="13.5" customHeight="1" x14ac:dyDescent="0.15">
      <c r="A272" s="16">
        <v>268</v>
      </c>
      <c r="B272" s="17" t="s">
        <v>212</v>
      </c>
      <c r="C272" s="26">
        <v>0.31151424519026694</v>
      </c>
      <c r="D272" s="31">
        <v>380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380.31151424519027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8"/>
    </row>
    <row r="274" spans="1:26" ht="13.5" customHeight="1" x14ac:dyDescent="0.15">
      <c r="A274" s="16">
        <v>270</v>
      </c>
      <c r="B274" s="17" t="s">
        <v>213</v>
      </c>
      <c r="C274" s="39">
        <v>6.1934087289242557E-4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40">
        <v>6.1934087289242557E-4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32">
        <v>0.32754459352990223</v>
      </c>
      <c r="X275" s="21"/>
      <c r="Y275" s="28"/>
      <c r="Z275" s="29">
        <v>0.32754459352990223</v>
      </c>
    </row>
    <row r="276" spans="1:26" ht="13.5" customHeight="1" x14ac:dyDescent="0.15">
      <c r="A276" s="16">
        <v>272</v>
      </c>
      <c r="B276" s="17" t="s">
        <v>214</v>
      </c>
      <c r="C276" s="34">
        <v>4.7714344793266799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132.275431906459</v>
      </c>
      <c r="X276" s="23">
        <v>7.2772497837889825</v>
      </c>
      <c r="Y276" s="24">
        <v>92.061321024498568</v>
      </c>
      <c r="Z276" s="25">
        <v>236.38543719407323</v>
      </c>
    </row>
    <row r="277" spans="1:26" ht="13.5" customHeight="1" x14ac:dyDescent="0.15">
      <c r="A277" s="16">
        <v>273</v>
      </c>
      <c r="B277" s="17" t="s">
        <v>215</v>
      </c>
      <c r="C277" s="26">
        <v>0.1226289779527376</v>
      </c>
      <c r="D277" s="19">
        <v>3.7000000000000006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3">
        <v>3.2123492183733227E-5</v>
      </c>
      <c r="X277" s="21"/>
      <c r="Y277" s="28"/>
      <c r="Z277" s="35">
        <v>3.8226611014449219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8"/>
    </row>
    <row r="279" spans="1:26" ht="13.5" customHeight="1" x14ac:dyDescent="0.15">
      <c r="A279" s="16">
        <v>275</v>
      </c>
      <c r="B279" s="17" t="s">
        <v>216</v>
      </c>
      <c r="C279" s="18">
        <v>108.0858619840394</v>
      </c>
      <c r="D279" s="31">
        <v>25.4</v>
      </c>
      <c r="E279" s="46">
        <v>4.4344149826606198E-3</v>
      </c>
      <c r="F279" s="20"/>
      <c r="G279" s="20"/>
      <c r="H279" s="20"/>
      <c r="I279" s="31">
        <v>15840.619151977229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3257.6642467056254</v>
      </c>
      <c r="X279" s="21"/>
      <c r="Y279" s="28"/>
      <c r="Z279" s="25">
        <v>19231.773695081876</v>
      </c>
    </row>
    <row r="280" spans="1:26" ht="13.5" customHeight="1" x14ac:dyDescent="0.15">
      <c r="A280" s="16">
        <v>276</v>
      </c>
      <c r="B280" s="17" t="s">
        <v>217</v>
      </c>
      <c r="C280" s="26">
        <v>0.85519789597949725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0.85519789597949725</v>
      </c>
    </row>
    <row r="281" spans="1:26" ht="13.5" customHeight="1" x14ac:dyDescent="0.15">
      <c r="A281" s="16">
        <v>277</v>
      </c>
      <c r="B281" s="17" t="s">
        <v>218</v>
      </c>
      <c r="C281" s="18">
        <v>61.680311590661518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1749.9415067170798</v>
      </c>
      <c r="X281" s="21"/>
      <c r="Y281" s="28"/>
      <c r="Z281" s="25">
        <v>1811.6218183077413</v>
      </c>
    </row>
    <row r="282" spans="1:26" ht="13.5" customHeight="1" x14ac:dyDescent="0.15">
      <c r="A282" s="16">
        <v>278</v>
      </c>
      <c r="B282" s="17" t="s">
        <v>219</v>
      </c>
      <c r="C282" s="34">
        <v>4.1248469268104202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19.63214674843066</v>
      </c>
      <c r="X282" s="21"/>
      <c r="Y282" s="28"/>
      <c r="Z282" s="25">
        <v>23.75699367524108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8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8"/>
    </row>
    <row r="285" spans="1:26" ht="13.5" customHeight="1" x14ac:dyDescent="0.15">
      <c r="A285" s="16">
        <v>281</v>
      </c>
      <c r="B285" s="17" t="s">
        <v>220</v>
      </c>
      <c r="C285" s="18">
        <v>7298.1644102850933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3">
        <v>1.7037008334032662</v>
      </c>
      <c r="X285" s="21"/>
      <c r="Y285" s="24">
        <v>45.737188356705062</v>
      </c>
      <c r="Z285" s="25">
        <v>7345.6052994752017</v>
      </c>
    </row>
    <row r="286" spans="1:26" ht="13.5" customHeight="1" x14ac:dyDescent="0.15">
      <c r="A286" s="16">
        <v>282</v>
      </c>
      <c r="B286" s="17" t="s">
        <v>221</v>
      </c>
      <c r="C286" s="26">
        <v>0.36271137545461352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2">
        <v>0.74133660457746597</v>
      </c>
      <c r="X286" s="21"/>
      <c r="Y286" s="28"/>
      <c r="Z286" s="35">
        <v>1.1040479800320795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8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8"/>
    </row>
    <row r="289" spans="1:26" ht="13.5" customHeight="1" x14ac:dyDescent="0.15">
      <c r="A289" s="16">
        <v>285</v>
      </c>
      <c r="B289" s="17" t="s">
        <v>223</v>
      </c>
      <c r="C289" s="30"/>
      <c r="D289" s="31">
        <v>4266.25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4266.25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44.000000000000007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44.000000000000007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8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6524.5276118366801</v>
      </c>
      <c r="U292" s="20"/>
      <c r="V292" s="21"/>
      <c r="W292" s="21"/>
      <c r="X292" s="21"/>
      <c r="Y292" s="28"/>
      <c r="Z292" s="25">
        <v>6524.5276118366801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8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8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8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8"/>
    </row>
    <row r="297" spans="1:26" ht="13.5" customHeight="1" x14ac:dyDescent="0.15">
      <c r="A297" s="16">
        <v>293</v>
      </c>
      <c r="B297" s="17" t="s">
        <v>227</v>
      </c>
      <c r="C297" s="30"/>
      <c r="D297" s="31">
        <v>1552.4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1552.4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8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8"/>
    </row>
    <row r="300" spans="1:26" ht="13.5" customHeight="1" x14ac:dyDescent="0.15">
      <c r="A300" s="16">
        <v>296</v>
      </c>
      <c r="B300" s="17" t="s">
        <v>229</v>
      </c>
      <c r="C300" s="18">
        <v>12247.67657243798</v>
      </c>
      <c r="D300" s="31">
        <v>660.60000000000014</v>
      </c>
      <c r="E300" s="31">
        <v>183.78457422407524</v>
      </c>
      <c r="F300" s="20"/>
      <c r="G300" s="20"/>
      <c r="H300" s="20"/>
      <c r="I300" s="20"/>
      <c r="J300" s="20"/>
      <c r="K300" s="31">
        <v>871.37041267803863</v>
      </c>
      <c r="L300" s="20"/>
      <c r="M300" s="31">
        <v>15080.832894065241</v>
      </c>
      <c r="N300" s="20"/>
      <c r="O300" s="31">
        <v>254.78795352546643</v>
      </c>
      <c r="P300" s="20"/>
      <c r="Q300" s="20"/>
      <c r="R300" s="20"/>
      <c r="S300" s="20"/>
      <c r="T300" s="20"/>
      <c r="U300" s="20"/>
      <c r="V300" s="21"/>
      <c r="W300" s="22">
        <v>22.616740453347099</v>
      </c>
      <c r="X300" s="21"/>
      <c r="Y300" s="24">
        <v>811.86574263344744</v>
      </c>
      <c r="Z300" s="25">
        <v>30133.534890017596</v>
      </c>
    </row>
    <row r="301" spans="1:26" ht="13.5" customHeight="1" x14ac:dyDescent="0.15">
      <c r="A301" s="16">
        <v>297</v>
      </c>
      <c r="B301" s="17" t="s">
        <v>230</v>
      </c>
      <c r="C301" s="18">
        <v>4955.3142186624882</v>
      </c>
      <c r="D301" s="31">
        <v>303.39999999999998</v>
      </c>
      <c r="E301" s="31">
        <v>57.391723646529286</v>
      </c>
      <c r="F301" s="20"/>
      <c r="G301" s="31">
        <v>23781.283398118503</v>
      </c>
      <c r="H301" s="20"/>
      <c r="I301" s="20"/>
      <c r="J301" s="20"/>
      <c r="K301" s="31">
        <v>1177.4582590640937</v>
      </c>
      <c r="L301" s="20"/>
      <c r="M301" s="31">
        <v>9381.6074259839879</v>
      </c>
      <c r="N301" s="31">
        <v>152.89158673427087</v>
      </c>
      <c r="O301" s="31">
        <v>759.06016071242254</v>
      </c>
      <c r="P301" s="31">
        <v>964.26030015145284</v>
      </c>
      <c r="Q301" s="20"/>
      <c r="R301" s="20"/>
      <c r="S301" s="20"/>
      <c r="T301" s="20"/>
      <c r="U301" s="20"/>
      <c r="V301" s="21"/>
      <c r="W301" s="22">
        <v>10.541433640231912</v>
      </c>
      <c r="X301" s="21"/>
      <c r="Y301" s="24">
        <v>78.84757386118271</v>
      </c>
      <c r="Z301" s="25">
        <v>41622.056080575159</v>
      </c>
    </row>
    <row r="302" spans="1:26" ht="13.5" customHeight="1" x14ac:dyDescent="0.15">
      <c r="A302" s="16">
        <v>298</v>
      </c>
      <c r="B302" s="17" t="s">
        <v>231</v>
      </c>
      <c r="C302" s="34">
        <v>1.6507891195517053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32">
        <v>0.14613983146142065</v>
      </c>
      <c r="X302" s="21"/>
      <c r="Y302" s="28"/>
      <c r="Z302" s="35">
        <v>1.7969289510131259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8"/>
    </row>
    <row r="304" spans="1:26" ht="13.5" customHeight="1" x14ac:dyDescent="0.15">
      <c r="A304" s="16">
        <v>300</v>
      </c>
      <c r="B304" s="17" t="s">
        <v>233</v>
      </c>
      <c r="C304" s="18">
        <v>105353.83070249602</v>
      </c>
      <c r="D304" s="20"/>
      <c r="E304" s="49">
        <v>0.92031561876336054</v>
      </c>
      <c r="F304" s="31">
        <v>4886.3164814932716</v>
      </c>
      <c r="G304" s="31">
        <v>111042.69132126996</v>
      </c>
      <c r="H304" s="20"/>
      <c r="I304" s="20"/>
      <c r="J304" s="20"/>
      <c r="K304" s="31">
        <v>10817.640223606406</v>
      </c>
      <c r="L304" s="31">
        <v>465.0362786</v>
      </c>
      <c r="M304" s="31">
        <v>199855.07886138189</v>
      </c>
      <c r="N304" s="31">
        <v>1860.7626562175274</v>
      </c>
      <c r="O304" s="31">
        <v>4734.7868276409217</v>
      </c>
      <c r="P304" s="31">
        <v>9929.3857410613764</v>
      </c>
      <c r="Q304" s="31">
        <v>27.145715625000001</v>
      </c>
      <c r="R304" s="31">
        <v>59.282511439932009</v>
      </c>
      <c r="S304" s="20"/>
      <c r="T304" s="20"/>
      <c r="U304" s="20"/>
      <c r="V304" s="21"/>
      <c r="W304" s="22">
        <v>1014.8177302087031</v>
      </c>
      <c r="X304" s="21"/>
      <c r="Y304" s="24">
        <v>10.11191302779533</v>
      </c>
      <c r="Z304" s="25">
        <v>450057.80727968749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8"/>
    </row>
    <row r="306" spans="1:26" ht="13.5" customHeight="1" x14ac:dyDescent="0.15">
      <c r="A306" s="16">
        <v>302</v>
      </c>
      <c r="B306" s="17" t="s">
        <v>235</v>
      </c>
      <c r="C306" s="18">
        <v>711.08031621112798</v>
      </c>
      <c r="D306" s="31">
        <v>227.8</v>
      </c>
      <c r="E306" s="49">
        <v>0.32099039973199101</v>
      </c>
      <c r="F306" s="20"/>
      <c r="G306" s="20"/>
      <c r="H306" s="20"/>
      <c r="I306" s="20"/>
      <c r="J306" s="31">
        <v>507.09400988404207</v>
      </c>
      <c r="K306" s="20"/>
      <c r="L306" s="20"/>
      <c r="M306" s="31">
        <v>114.09195965834725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12.741311304490416</v>
      </c>
      <c r="X306" s="21"/>
      <c r="Y306" s="28"/>
      <c r="Z306" s="25">
        <v>1573.1285874577397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8"/>
    </row>
    <row r="308" spans="1:26" ht="13.5" customHeight="1" x14ac:dyDescent="0.15">
      <c r="A308" s="16">
        <v>304</v>
      </c>
      <c r="B308" s="17" t="s">
        <v>236</v>
      </c>
      <c r="C308" s="36">
        <v>2.3434686115050372E-2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7">
        <v>2.3434686115050372E-2</v>
      </c>
    </row>
    <row r="309" spans="1:26" ht="13.5" customHeight="1" x14ac:dyDescent="0.15">
      <c r="A309" s="16">
        <v>305</v>
      </c>
      <c r="B309" s="17" t="s">
        <v>237</v>
      </c>
      <c r="C309" s="34">
        <v>4.6826247582299247</v>
      </c>
      <c r="D309" s="20"/>
      <c r="E309" s="20"/>
      <c r="F309" s="20"/>
      <c r="G309" s="31">
        <v>296.8037384738526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35.673649269185653</v>
      </c>
      <c r="W309" s="22">
        <v>204.0706433204312</v>
      </c>
      <c r="X309" s="22">
        <v>19.071222160486901</v>
      </c>
      <c r="Y309" s="24">
        <v>180.67137193805212</v>
      </c>
      <c r="Z309" s="25">
        <v>740.97324992023846</v>
      </c>
    </row>
    <row r="310" spans="1:26" ht="13.5" customHeight="1" x14ac:dyDescent="0.15">
      <c r="A310" s="16">
        <v>306</v>
      </c>
      <c r="B310" s="17" t="s">
        <v>238</v>
      </c>
      <c r="C310" s="36">
        <v>7.3124805061424922E-2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7">
        <v>7.3124805061424922E-2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8"/>
    </row>
    <row r="312" spans="1:26" ht="13.5" customHeight="1" x14ac:dyDescent="0.15">
      <c r="A312" s="16">
        <v>308</v>
      </c>
      <c r="B312" s="17" t="s">
        <v>239</v>
      </c>
      <c r="C312" s="39">
        <v>4.1517239011457281E-4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3">
        <v>4.9599536975090302E-4</v>
      </c>
      <c r="X312" s="21"/>
      <c r="Y312" s="28"/>
      <c r="Z312" s="40">
        <v>9.1116775986547582E-4</v>
      </c>
    </row>
    <row r="313" spans="1:26" ht="13.5" customHeight="1" x14ac:dyDescent="0.15">
      <c r="A313" s="16">
        <v>309</v>
      </c>
      <c r="B313" s="17" t="s">
        <v>240</v>
      </c>
      <c r="C313" s="34">
        <v>5.7506200821898315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3">
        <v>7.2803365855480928</v>
      </c>
      <c r="W313" s="22">
        <v>2554.3994675869262</v>
      </c>
      <c r="X313" s="23">
        <v>8.0654803364439402</v>
      </c>
      <c r="Y313" s="24">
        <v>38.22972998393017</v>
      </c>
      <c r="Z313" s="25">
        <v>2613.7256345750384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8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8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8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8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8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8"/>
    </row>
    <row r="320" spans="1:26" ht="13.5" customHeight="1" x14ac:dyDescent="0.15">
      <c r="A320" s="16">
        <v>316</v>
      </c>
      <c r="B320" s="17" t="s">
        <v>241</v>
      </c>
      <c r="C320" s="26">
        <v>0.24392040299096396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0.24392040299096396</v>
      </c>
    </row>
    <row r="321" spans="1:26" ht="13.5" customHeight="1" x14ac:dyDescent="0.15">
      <c r="A321" s="16">
        <v>317</v>
      </c>
      <c r="B321" s="17" t="s">
        <v>446</v>
      </c>
      <c r="C321" s="36">
        <v>3.9069114305176789E-2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7">
        <v>3.9069114305176789E-2</v>
      </c>
    </row>
    <row r="322" spans="1:26" ht="13.5" customHeight="1" x14ac:dyDescent="0.15">
      <c r="A322" s="16">
        <v>318</v>
      </c>
      <c r="B322" s="17" t="s">
        <v>242</v>
      </c>
      <c r="C322" s="26">
        <v>0.18442271455971204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2.1085177259445441E-2</v>
      </c>
      <c r="X322" s="21"/>
      <c r="Y322" s="28"/>
      <c r="Z322" s="29">
        <v>0.20550789181915749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8"/>
    </row>
    <row r="324" spans="1:26" ht="13.5" customHeight="1" x14ac:dyDescent="0.15">
      <c r="A324" s="16">
        <v>320</v>
      </c>
      <c r="B324" s="17" t="s">
        <v>243</v>
      </c>
      <c r="C324" s="36">
        <v>1.7992362048246165E-2</v>
      </c>
      <c r="D324" s="20"/>
      <c r="E324" s="46">
        <v>9.7406451289908519E-2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0.11539881333815469</v>
      </c>
    </row>
    <row r="325" spans="1:26" ht="13.5" customHeight="1" x14ac:dyDescent="0.15">
      <c r="A325" s="16">
        <v>321</v>
      </c>
      <c r="B325" s="17" t="s">
        <v>244</v>
      </c>
      <c r="C325" s="36">
        <v>3.3180621316979624E-2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66.979096587042449</v>
      </c>
      <c r="W325" s="22">
        <v>100.18796617028819</v>
      </c>
      <c r="X325" s="21"/>
      <c r="Y325" s="47">
        <v>1.6311202051696936</v>
      </c>
      <c r="Z325" s="25">
        <v>168.83136358381728</v>
      </c>
    </row>
    <row r="326" spans="1:26" ht="54" customHeight="1" x14ac:dyDescent="0.15">
      <c r="A326" s="16">
        <v>322</v>
      </c>
      <c r="B326" s="17" t="s">
        <v>245</v>
      </c>
      <c r="C326" s="18">
        <v>76.392289912640678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87.54194135363575</v>
      </c>
      <c r="X326" s="21"/>
      <c r="Y326" s="28"/>
      <c r="Z326" s="25">
        <v>163.93423126627641</v>
      </c>
    </row>
    <row r="327" spans="1:26" ht="13.5" customHeight="1" x14ac:dyDescent="0.15">
      <c r="A327" s="16">
        <v>323</v>
      </c>
      <c r="B327" s="17" t="s">
        <v>246</v>
      </c>
      <c r="C327" s="30"/>
      <c r="D327" s="31">
        <v>144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25">
        <v>144</v>
      </c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8"/>
    </row>
    <row r="329" spans="1:26" ht="13.5" customHeight="1" x14ac:dyDescent="0.15">
      <c r="A329" s="16">
        <v>325</v>
      </c>
      <c r="B329" s="17" t="s">
        <v>247</v>
      </c>
      <c r="C329" s="30"/>
      <c r="D329" s="31">
        <v>335.00000000000006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335.00000000000006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8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8"/>
    </row>
    <row r="332" spans="1:26" ht="13.5" customHeight="1" x14ac:dyDescent="0.15">
      <c r="A332" s="16">
        <v>328</v>
      </c>
      <c r="B332" s="17" t="s">
        <v>248</v>
      </c>
      <c r="C332" s="26">
        <v>0.1305438449995433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9">
        <v>0.1305438449995433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31">
        <v>3013.5412602739721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3013.5412602739721</v>
      </c>
    </row>
    <row r="334" spans="1:26" ht="27" customHeight="1" x14ac:dyDescent="0.15">
      <c r="A334" s="16">
        <v>330</v>
      </c>
      <c r="B334" s="17" t="s">
        <v>451</v>
      </c>
      <c r="C334" s="26">
        <v>0.17834954524604646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6.401612505557748E-2</v>
      </c>
      <c r="X334" s="21"/>
      <c r="Y334" s="28"/>
      <c r="Z334" s="29">
        <v>0.24236567030162393</v>
      </c>
    </row>
    <row r="335" spans="1:26" ht="13.5" customHeight="1" x14ac:dyDescent="0.15">
      <c r="A335" s="16">
        <v>331</v>
      </c>
      <c r="B335" s="17" t="s">
        <v>250</v>
      </c>
      <c r="C335" s="30"/>
      <c r="D335" s="31">
        <v>72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72</v>
      </c>
    </row>
    <row r="336" spans="1:26" ht="13.5" customHeight="1" x14ac:dyDescent="0.15">
      <c r="A336" s="16">
        <v>332</v>
      </c>
      <c r="B336" s="17" t="s">
        <v>251</v>
      </c>
      <c r="C336" s="51">
        <v>6.8728487766391147E-7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14.85188663451811</v>
      </c>
      <c r="W336" s="52">
        <v>1.169929383632364E-7</v>
      </c>
      <c r="X336" s="23">
        <v>2.175277606686377</v>
      </c>
      <c r="Y336" s="47">
        <v>7.9373564260419078</v>
      </c>
      <c r="Z336" s="25">
        <v>24.964521471524211</v>
      </c>
    </row>
    <row r="337" spans="1:26" ht="13.5" customHeight="1" x14ac:dyDescent="0.15">
      <c r="A337" s="16">
        <v>333</v>
      </c>
      <c r="B337" s="17" t="s">
        <v>252</v>
      </c>
      <c r="C337" s="26">
        <v>0.52635813023769629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0.52635813023769629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3">
        <v>0.99616955433162457</v>
      </c>
      <c r="X338" s="21"/>
      <c r="Y338" s="28"/>
      <c r="Z338" s="35">
        <v>0.99616955433162457</v>
      </c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8"/>
    </row>
    <row r="340" spans="1:26" ht="13.5" customHeight="1" x14ac:dyDescent="0.15">
      <c r="A340" s="16">
        <v>336</v>
      </c>
      <c r="B340" s="17" t="s">
        <v>255</v>
      </c>
      <c r="C340" s="34">
        <v>1.6367854480942039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577.78420193221712</v>
      </c>
      <c r="X340" s="21"/>
      <c r="Y340" s="28"/>
      <c r="Z340" s="25">
        <v>579.42098738031132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8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8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8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8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32">
        <v>0.97199870405404698</v>
      </c>
      <c r="X345" s="21"/>
      <c r="Y345" s="28"/>
      <c r="Z345" s="29">
        <v>0.97199870405404698</v>
      </c>
    </row>
    <row r="346" spans="1:26" ht="13.5" customHeight="1" x14ac:dyDescent="0.15">
      <c r="A346" s="16">
        <v>342</v>
      </c>
      <c r="B346" s="17" t="s">
        <v>257</v>
      </c>
      <c r="C346" s="26">
        <v>0.31114517738670899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6.9248189085950845E-2</v>
      </c>
      <c r="X346" s="21"/>
      <c r="Y346" s="28"/>
      <c r="Z346" s="29">
        <v>0.38039336647265987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8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8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8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6">
        <v>7.1569765826530879E-2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7">
        <v>7.1569765826530879E-2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8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3">
        <v>0.99994097668395743</v>
      </c>
      <c r="X352" s="21"/>
      <c r="Y352" s="28"/>
      <c r="Z352" s="35">
        <v>0.99994097668395743</v>
      </c>
    </row>
    <row r="353" spans="1:26" ht="13.5" customHeight="1" x14ac:dyDescent="0.15">
      <c r="A353" s="16">
        <v>349</v>
      </c>
      <c r="B353" s="17" t="s">
        <v>261</v>
      </c>
      <c r="C353" s="18">
        <v>21.812229206665151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3">
        <v>1.3381203870208505</v>
      </c>
      <c r="X353" s="23">
        <v>8.5689294768104531</v>
      </c>
      <c r="Y353" s="28"/>
      <c r="Z353" s="25">
        <v>31.719279070496455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32.660000000000004</v>
      </c>
      <c r="E354" s="31">
        <v>52.316224818996588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84.976224818996599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378.58122728194297</v>
      </c>
      <c r="L355" s="31">
        <v>284.11558170000001</v>
      </c>
      <c r="M355" s="31">
        <v>6371.3429031199476</v>
      </c>
      <c r="N355" s="31">
        <v>53.424773699001342</v>
      </c>
      <c r="O355" s="31">
        <v>877.72861861907882</v>
      </c>
      <c r="P355" s="31">
        <v>773.73786935782005</v>
      </c>
      <c r="Q355" s="31">
        <v>36.194287500000009</v>
      </c>
      <c r="R355" s="31">
        <v>157.02161204798</v>
      </c>
      <c r="S355" s="20"/>
      <c r="T355" s="20"/>
      <c r="U355" s="20"/>
      <c r="V355" s="21"/>
      <c r="W355" s="21"/>
      <c r="X355" s="21"/>
      <c r="Y355" s="28"/>
      <c r="Z355" s="25">
        <v>8932.1468733257698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8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3">
        <v>2.9670990081357913</v>
      </c>
      <c r="X357" s="21"/>
      <c r="Y357" s="28"/>
      <c r="Z357" s="35">
        <v>2.9670990081357913</v>
      </c>
    </row>
    <row r="358" spans="1:26" ht="13.5" customHeight="1" x14ac:dyDescent="0.15">
      <c r="A358" s="16">
        <v>354</v>
      </c>
      <c r="B358" s="17" t="s">
        <v>264</v>
      </c>
      <c r="C358" s="34">
        <v>2.768792684949084</v>
      </c>
      <c r="D358" s="20"/>
      <c r="E358" s="20"/>
      <c r="F358" s="20"/>
      <c r="G358" s="31">
        <v>254.40133189495452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257.17012457990359</v>
      </c>
    </row>
    <row r="359" spans="1:26" ht="13.5" customHeight="1" x14ac:dyDescent="0.15">
      <c r="A359" s="16">
        <v>355</v>
      </c>
      <c r="B359" s="17" t="s">
        <v>265</v>
      </c>
      <c r="C359" s="18">
        <v>92.204565474011588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9.127058701076086</v>
      </c>
      <c r="X359" s="21"/>
      <c r="Y359" s="28"/>
      <c r="Z359" s="25">
        <v>101.33162417508767</v>
      </c>
    </row>
    <row r="360" spans="1:26" ht="13.5" customHeight="1" x14ac:dyDescent="0.15">
      <c r="A360" s="16">
        <v>356</v>
      </c>
      <c r="B360" s="17" t="s">
        <v>266</v>
      </c>
      <c r="C360" s="26">
        <v>0.10282736472394167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0.10282736472394167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20.000000000000004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20.000000000000004</v>
      </c>
    </row>
    <row r="362" spans="1:26" ht="13.5" customHeight="1" x14ac:dyDescent="0.15">
      <c r="A362" s="16">
        <v>358</v>
      </c>
      <c r="B362" s="17" t="s">
        <v>268</v>
      </c>
      <c r="C362" s="30"/>
      <c r="D362" s="31">
        <v>28.25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25">
        <v>28.25</v>
      </c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8"/>
    </row>
    <row r="364" spans="1:26" ht="13.5" customHeight="1" x14ac:dyDescent="0.15">
      <c r="A364" s="16">
        <v>360</v>
      </c>
      <c r="B364" s="17" t="s">
        <v>269</v>
      </c>
      <c r="C364" s="30"/>
      <c r="D364" s="31">
        <v>430.00000000000011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430.00000000000011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942.6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942.6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8"/>
    </row>
    <row r="367" spans="1:26" ht="13.5" customHeight="1" x14ac:dyDescent="0.15">
      <c r="A367" s="16">
        <v>363</v>
      </c>
      <c r="B367" s="17" t="s">
        <v>272</v>
      </c>
      <c r="C367" s="30"/>
      <c r="D367" s="31">
        <v>16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16</v>
      </c>
    </row>
    <row r="368" spans="1:26" ht="13.5" customHeight="1" x14ac:dyDescent="0.15">
      <c r="A368" s="16">
        <v>364</v>
      </c>
      <c r="B368" s="17" t="s">
        <v>273</v>
      </c>
      <c r="C368" s="3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38"/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8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8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8"/>
    </row>
    <row r="372" spans="1:26" ht="13.5" customHeight="1" x14ac:dyDescent="0.15">
      <c r="A372" s="16">
        <v>368</v>
      </c>
      <c r="B372" s="17" t="s">
        <v>275</v>
      </c>
      <c r="C372" s="36">
        <v>1.405856166547946E-2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7">
        <v>1.405856166547946E-2</v>
      </c>
    </row>
    <row r="373" spans="1:26" ht="13.5" customHeight="1" x14ac:dyDescent="0.15">
      <c r="A373" s="16">
        <v>369</v>
      </c>
      <c r="B373" s="17" t="s">
        <v>276</v>
      </c>
      <c r="C373" s="3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38"/>
    </row>
    <row r="374" spans="1:26" ht="13.5" customHeight="1" x14ac:dyDescent="0.15">
      <c r="A374" s="16">
        <v>370</v>
      </c>
      <c r="B374" s="17" t="s">
        <v>277</v>
      </c>
      <c r="C374" s="3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38"/>
    </row>
    <row r="375" spans="1:26" ht="13.5" customHeight="1" x14ac:dyDescent="0.15">
      <c r="A375" s="16">
        <v>371</v>
      </c>
      <c r="B375" s="17" t="s">
        <v>278</v>
      </c>
      <c r="C375" s="3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38"/>
    </row>
    <row r="376" spans="1:26" ht="27" customHeight="1" x14ac:dyDescent="0.15">
      <c r="A376" s="16">
        <v>372</v>
      </c>
      <c r="B376" s="17" t="s">
        <v>464</v>
      </c>
      <c r="C376" s="26">
        <v>0.13934032648268144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0.13934032648268144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8"/>
    </row>
    <row r="378" spans="1:26" ht="13.5" customHeight="1" x14ac:dyDescent="0.15">
      <c r="A378" s="16">
        <v>374</v>
      </c>
      <c r="B378" s="17" t="s">
        <v>279</v>
      </c>
      <c r="C378" s="18">
        <v>945.7520610102822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19001.678488280522</v>
      </c>
      <c r="W378" s="21"/>
      <c r="X378" s="22">
        <v>870.87775285320788</v>
      </c>
      <c r="Y378" s="28"/>
      <c r="Z378" s="25">
        <v>20818.308302144014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8"/>
    </row>
    <row r="380" spans="1:26" ht="13.5" customHeight="1" x14ac:dyDescent="0.15">
      <c r="A380" s="16">
        <v>376</v>
      </c>
      <c r="B380" s="17" t="s">
        <v>280</v>
      </c>
      <c r="C380" s="30"/>
      <c r="D380" s="31">
        <v>906.5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906.5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8"/>
    </row>
    <row r="382" spans="1:26" ht="13.5" customHeight="1" x14ac:dyDescent="0.15">
      <c r="A382" s="16">
        <v>378</v>
      </c>
      <c r="B382" s="17" t="s">
        <v>282</v>
      </c>
      <c r="C382" s="30"/>
      <c r="D382" s="31">
        <v>140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140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8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8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155.06277284555921</v>
      </c>
      <c r="T385" s="20"/>
      <c r="U385" s="20"/>
      <c r="V385" s="21"/>
      <c r="W385" s="22">
        <v>56.779463226672391</v>
      </c>
      <c r="X385" s="21"/>
      <c r="Y385" s="28"/>
      <c r="Z385" s="25">
        <v>211.8422360722316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1">
        <v>419.99999999999994</v>
      </c>
      <c r="U386" s="20"/>
      <c r="V386" s="21"/>
      <c r="W386" s="21"/>
      <c r="X386" s="21"/>
      <c r="Y386" s="28"/>
      <c r="Z386" s="25">
        <v>419.99999999999994</v>
      </c>
    </row>
    <row r="387" spans="1:26" ht="13.5" customHeight="1" x14ac:dyDescent="0.15">
      <c r="A387" s="16">
        <v>383</v>
      </c>
      <c r="B387" s="17" t="s">
        <v>286</v>
      </c>
      <c r="C387" s="30"/>
      <c r="D387" s="31">
        <v>1249.5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1249.5</v>
      </c>
    </row>
    <row r="388" spans="1:26" ht="13.5" customHeight="1" x14ac:dyDescent="0.15">
      <c r="A388" s="16">
        <v>384</v>
      </c>
      <c r="B388" s="17" t="s">
        <v>287</v>
      </c>
      <c r="C388" s="18">
        <v>5421.4816348060767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5421.4816348060767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8"/>
    </row>
    <row r="390" spans="1:26" ht="13.5" customHeight="1" x14ac:dyDescent="0.15">
      <c r="A390" s="16">
        <v>386</v>
      </c>
      <c r="B390" s="17" t="s">
        <v>289</v>
      </c>
      <c r="C390" s="3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38"/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8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8"/>
    </row>
    <row r="393" spans="1:26" ht="27" customHeight="1" x14ac:dyDescent="0.15">
      <c r="A393" s="16">
        <v>389</v>
      </c>
      <c r="B393" s="17" t="s">
        <v>290</v>
      </c>
      <c r="C393" s="34">
        <v>4.5683165325244177</v>
      </c>
      <c r="D393" s="20"/>
      <c r="E393" s="20"/>
      <c r="F393" s="20"/>
      <c r="G393" s="20"/>
      <c r="H393" s="20"/>
      <c r="I393" s="31">
        <v>307.04933279413984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63.572590423109688</v>
      </c>
      <c r="X393" s="21"/>
      <c r="Y393" s="28"/>
      <c r="Z393" s="25">
        <v>375.19023974977392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8"/>
    </row>
    <row r="395" spans="1:26" ht="13.5" customHeight="1" x14ac:dyDescent="0.15">
      <c r="A395" s="16">
        <v>391</v>
      </c>
      <c r="B395" s="17" t="s">
        <v>292</v>
      </c>
      <c r="C395" s="26">
        <v>0.10292679715318866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32">
        <v>0.17809897187046156</v>
      </c>
      <c r="X395" s="21"/>
      <c r="Y395" s="28"/>
      <c r="Z395" s="29">
        <v>0.28102576902365023</v>
      </c>
    </row>
    <row r="396" spans="1:26" ht="13.5" customHeight="1" x14ac:dyDescent="0.15">
      <c r="A396" s="16">
        <v>392</v>
      </c>
      <c r="B396" s="17" t="s">
        <v>293</v>
      </c>
      <c r="C396" s="18">
        <v>20560.908912775703</v>
      </c>
      <c r="D396" s="20"/>
      <c r="E396" s="20"/>
      <c r="F396" s="31">
        <v>735.29384770489958</v>
      </c>
      <c r="G396" s="20"/>
      <c r="H396" s="20"/>
      <c r="I396" s="20"/>
      <c r="J396" s="20"/>
      <c r="K396" s="31">
        <v>5027.1369962194458</v>
      </c>
      <c r="L396" s="20"/>
      <c r="M396" s="31">
        <v>39999.488973731924</v>
      </c>
      <c r="N396" s="20"/>
      <c r="O396" s="31">
        <v>1469.9356440521979</v>
      </c>
      <c r="P396" s="20"/>
      <c r="Q396" s="20"/>
      <c r="R396" s="20"/>
      <c r="S396" s="20"/>
      <c r="T396" s="20"/>
      <c r="U396" s="20"/>
      <c r="V396" s="21"/>
      <c r="W396" s="32">
        <v>0.88233059600595021</v>
      </c>
      <c r="X396" s="21"/>
      <c r="Y396" s="24">
        <v>89.425074270333312</v>
      </c>
      <c r="Z396" s="25">
        <v>67883.071779350503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8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21.841009756644276</v>
      </c>
      <c r="W398" s="21"/>
      <c r="X398" s="21"/>
      <c r="Y398" s="28"/>
      <c r="Z398" s="25">
        <v>21.841009756644276</v>
      </c>
    </row>
    <row r="399" spans="1:26" ht="13.5" customHeight="1" x14ac:dyDescent="0.15">
      <c r="A399" s="16">
        <v>395</v>
      </c>
      <c r="B399" s="17" t="s">
        <v>296</v>
      </c>
      <c r="C399" s="18">
        <v>10.312011792905876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25">
        <v>10.312011792905876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8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8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3">
        <v>1.3526226593257837</v>
      </c>
      <c r="X402" s="21"/>
      <c r="Y402" s="28"/>
      <c r="Z402" s="35">
        <v>1.3526226593257837</v>
      </c>
    </row>
    <row r="403" spans="1:26" ht="13.5" customHeight="1" x14ac:dyDescent="0.15">
      <c r="A403" s="16">
        <v>399</v>
      </c>
      <c r="B403" s="17" t="s">
        <v>298</v>
      </c>
      <c r="C403" s="39">
        <v>2.5039591765385876E-4</v>
      </c>
      <c r="D403" s="20"/>
      <c r="E403" s="20"/>
      <c r="F403" s="20"/>
      <c r="G403" s="20"/>
      <c r="H403" s="20"/>
      <c r="I403" s="20"/>
      <c r="J403" s="20"/>
      <c r="K403" s="31">
        <v>224.30018467280979</v>
      </c>
      <c r="L403" s="20"/>
      <c r="M403" s="31">
        <v>2754.025377920063</v>
      </c>
      <c r="N403" s="31">
        <v>33.261167559535622</v>
      </c>
      <c r="O403" s="31">
        <v>446.31018787733956</v>
      </c>
      <c r="P403" s="31">
        <v>201.09432937591805</v>
      </c>
      <c r="Q403" s="19">
        <v>9.0485718750000022</v>
      </c>
      <c r="R403" s="20"/>
      <c r="S403" s="20"/>
      <c r="T403" s="20"/>
      <c r="U403" s="20"/>
      <c r="V403" s="21"/>
      <c r="W403" s="43">
        <v>9.6963536961596985E-6</v>
      </c>
      <c r="X403" s="21"/>
      <c r="Y403" s="28"/>
      <c r="Z403" s="25">
        <v>3668.0400793729377</v>
      </c>
    </row>
    <row r="404" spans="1:26" ht="13.5" customHeight="1" x14ac:dyDescent="0.15">
      <c r="A404" s="16">
        <v>400</v>
      </c>
      <c r="B404" s="17" t="s">
        <v>299</v>
      </c>
      <c r="C404" s="18">
        <v>709.09504583137209</v>
      </c>
      <c r="D404" s="20"/>
      <c r="E404" s="20"/>
      <c r="F404" s="20"/>
      <c r="G404" s="20"/>
      <c r="H404" s="20"/>
      <c r="I404" s="20"/>
      <c r="J404" s="20"/>
      <c r="K404" s="31">
        <v>8993.933791899186</v>
      </c>
      <c r="L404" s="31">
        <v>232.0794745</v>
      </c>
      <c r="M404" s="31">
        <v>43225.147620277916</v>
      </c>
      <c r="N404" s="31">
        <v>582.47174390975238</v>
      </c>
      <c r="O404" s="31">
        <v>4700.6739356843791</v>
      </c>
      <c r="P404" s="31">
        <v>3435.2146326535953</v>
      </c>
      <c r="Q404" s="31">
        <v>36.194287500000009</v>
      </c>
      <c r="R404" s="31">
        <v>165.73875867497603</v>
      </c>
      <c r="S404" s="20"/>
      <c r="T404" s="20"/>
      <c r="U404" s="20"/>
      <c r="V404" s="21"/>
      <c r="W404" s="32">
        <v>0.31929797993386416</v>
      </c>
      <c r="X404" s="21"/>
      <c r="Y404" s="24">
        <v>247.36965555262415</v>
      </c>
      <c r="Z404" s="25">
        <v>62328.238244463741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8"/>
    </row>
    <row r="406" spans="1:26" ht="13.5" customHeight="1" x14ac:dyDescent="0.15">
      <c r="A406" s="16">
        <v>402</v>
      </c>
      <c r="B406" s="17" t="s">
        <v>300</v>
      </c>
      <c r="C406" s="30"/>
      <c r="D406" s="31">
        <v>1911.5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1911.5</v>
      </c>
    </row>
    <row r="407" spans="1:26" ht="13.5" customHeight="1" x14ac:dyDescent="0.15">
      <c r="A407" s="16">
        <v>403</v>
      </c>
      <c r="B407" s="17" t="s">
        <v>301</v>
      </c>
      <c r="C407" s="39">
        <v>8.5460194404660659E-4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1.0743070145122403E-4</v>
      </c>
      <c r="X407" s="21"/>
      <c r="Y407" s="28"/>
      <c r="Z407" s="37">
        <v>9.6203264549783057E-4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8"/>
    </row>
    <row r="409" spans="1:26" ht="13.5" customHeight="1" x14ac:dyDescent="0.15">
      <c r="A409" s="16">
        <v>405</v>
      </c>
      <c r="B409" s="17" t="s">
        <v>302</v>
      </c>
      <c r="C409" s="18">
        <v>149.10778079903679</v>
      </c>
      <c r="D409" s="19">
        <v>8</v>
      </c>
      <c r="E409" s="19">
        <v>3.8555148113977089</v>
      </c>
      <c r="F409" s="20"/>
      <c r="G409" s="20"/>
      <c r="H409" s="31">
        <v>16.750837742465752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38601.800643893097</v>
      </c>
      <c r="W409" s="21"/>
      <c r="X409" s="21"/>
      <c r="Y409" s="28"/>
      <c r="Z409" s="25">
        <v>38779.514777245997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8"/>
    </row>
    <row r="411" spans="1:26" ht="40.5" customHeight="1" x14ac:dyDescent="0.15">
      <c r="A411" s="16">
        <v>407</v>
      </c>
      <c r="B411" s="17" t="s">
        <v>303</v>
      </c>
      <c r="C411" s="18">
        <v>10951.650816541212</v>
      </c>
      <c r="D411" s="31">
        <v>1345.3</v>
      </c>
      <c r="E411" s="19">
        <v>6.2895703713681135</v>
      </c>
      <c r="F411" s="20"/>
      <c r="G411" s="20"/>
      <c r="H411" s="20"/>
      <c r="I411" s="31">
        <v>142521.12829437025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5218.7857814035324</v>
      </c>
      <c r="X411" s="21"/>
      <c r="Y411" s="28"/>
      <c r="Z411" s="25">
        <v>160043.15446268636</v>
      </c>
    </row>
    <row r="412" spans="1:26" ht="27" customHeight="1" x14ac:dyDescent="0.15">
      <c r="A412" s="16">
        <v>408</v>
      </c>
      <c r="B412" s="17" t="s">
        <v>304</v>
      </c>
      <c r="C412" s="18">
        <v>202.98810610899835</v>
      </c>
      <c r="D412" s="31">
        <v>170.54583333333329</v>
      </c>
      <c r="E412" s="49">
        <v>0.93060870177655153</v>
      </c>
      <c r="F412" s="20"/>
      <c r="G412" s="20"/>
      <c r="H412" s="20"/>
      <c r="I412" s="31">
        <v>146.84331825913495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10.309927835387739</v>
      </c>
      <c r="X412" s="21"/>
      <c r="Y412" s="28"/>
      <c r="Z412" s="25">
        <v>531.61779423863095</v>
      </c>
    </row>
    <row r="413" spans="1:26" ht="27" customHeight="1" x14ac:dyDescent="0.15">
      <c r="A413" s="16">
        <v>409</v>
      </c>
      <c r="B413" s="17" t="s">
        <v>305</v>
      </c>
      <c r="C413" s="18">
        <v>68.112857285992945</v>
      </c>
      <c r="D413" s="31">
        <v>2039.1</v>
      </c>
      <c r="E413" s="46">
        <v>5.9654403960035352E-2</v>
      </c>
      <c r="F413" s="20"/>
      <c r="G413" s="20"/>
      <c r="H413" s="20"/>
      <c r="I413" s="31">
        <v>25984.096139822053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5361.824990852997</v>
      </c>
      <c r="X413" s="21"/>
      <c r="Y413" s="28"/>
      <c r="Z413" s="25">
        <v>33453.193642365004</v>
      </c>
    </row>
    <row r="414" spans="1:26" ht="27" customHeight="1" x14ac:dyDescent="0.15">
      <c r="A414" s="16">
        <v>410</v>
      </c>
      <c r="B414" s="17" t="s">
        <v>306</v>
      </c>
      <c r="C414" s="18">
        <v>2115.7654018729172</v>
      </c>
      <c r="D414" s="31">
        <v>1064.7083333333333</v>
      </c>
      <c r="E414" s="31">
        <v>11.45626449928778</v>
      </c>
      <c r="F414" s="20"/>
      <c r="G414" s="20"/>
      <c r="H414" s="20"/>
      <c r="I414" s="31">
        <v>585.97722733569208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148.05973490243483</v>
      </c>
      <c r="X414" s="21"/>
      <c r="Y414" s="28"/>
      <c r="Z414" s="25">
        <v>3925.966961943665</v>
      </c>
    </row>
    <row r="415" spans="1:26" ht="13.5" customHeight="1" x14ac:dyDescent="0.15">
      <c r="A415" s="16">
        <v>411</v>
      </c>
      <c r="B415" s="17" t="s">
        <v>307</v>
      </c>
      <c r="C415" s="18">
        <v>1132.5035417963102</v>
      </c>
      <c r="D415" s="20"/>
      <c r="E415" s="20"/>
      <c r="F415" s="31">
        <v>138.6065535336067</v>
      </c>
      <c r="G415" s="20"/>
      <c r="H415" s="20"/>
      <c r="I415" s="20"/>
      <c r="J415" s="20"/>
      <c r="K415" s="31">
        <v>1284.1539873080283</v>
      </c>
      <c r="L415" s="31">
        <v>349.1054962</v>
      </c>
      <c r="M415" s="31">
        <v>24680.25712496648</v>
      </c>
      <c r="N415" s="31">
        <v>110.15391267690028</v>
      </c>
      <c r="O415" s="31">
        <v>14997.363246879057</v>
      </c>
      <c r="P415" s="31">
        <v>2166.3844654501499</v>
      </c>
      <c r="Q415" s="31">
        <v>108.5828625</v>
      </c>
      <c r="R415" s="31">
        <v>79.044310440340013</v>
      </c>
      <c r="S415" s="20"/>
      <c r="T415" s="20"/>
      <c r="U415" s="20"/>
      <c r="V415" s="21"/>
      <c r="W415" s="22">
        <v>458.1407360722614</v>
      </c>
      <c r="X415" s="22">
        <v>209.32541569041095</v>
      </c>
      <c r="Y415" s="24">
        <v>89.222132572071061</v>
      </c>
      <c r="Z415" s="25">
        <v>45802.843786085607</v>
      </c>
    </row>
    <row r="416" spans="1:26" ht="13.5" customHeight="1" x14ac:dyDescent="0.15">
      <c r="A416" s="16">
        <v>412</v>
      </c>
      <c r="B416" s="17" t="s">
        <v>308</v>
      </c>
      <c r="C416" s="34">
        <v>1.3400233701441251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36.401682927740467</v>
      </c>
      <c r="W416" s="22">
        <v>38.760552327411972</v>
      </c>
      <c r="X416" s="23">
        <v>1.6205087144251238</v>
      </c>
      <c r="Y416" s="47">
        <v>5.2699201883016702</v>
      </c>
      <c r="Z416" s="25">
        <v>83.392687528023359</v>
      </c>
    </row>
    <row r="417" spans="1:26" ht="13.5" customHeight="1" x14ac:dyDescent="0.15">
      <c r="A417" s="16">
        <v>413</v>
      </c>
      <c r="B417" s="17" t="s">
        <v>309</v>
      </c>
      <c r="C417" s="36">
        <v>6.0674684639059825E-2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7">
        <v>6.0674684639059825E-2</v>
      </c>
    </row>
    <row r="418" spans="1:26" ht="13.5" customHeight="1" x14ac:dyDescent="0.15">
      <c r="A418" s="16">
        <v>414</v>
      </c>
      <c r="B418" s="17" t="s">
        <v>310</v>
      </c>
      <c r="C418" s="36">
        <v>4.6273732319159098E-3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2.7305288757191837E-5</v>
      </c>
      <c r="X418" s="21"/>
      <c r="Y418" s="28"/>
      <c r="Z418" s="37">
        <v>4.6546785206731016E-3</v>
      </c>
    </row>
    <row r="419" spans="1:26" ht="13.5" customHeight="1" x14ac:dyDescent="0.15">
      <c r="A419" s="16">
        <v>415</v>
      </c>
      <c r="B419" s="17" t="s">
        <v>311</v>
      </c>
      <c r="C419" s="18">
        <v>27.053229282698986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2">
        <v>0.53437150388313892</v>
      </c>
      <c r="X419" s="21"/>
      <c r="Y419" s="28"/>
      <c r="Z419" s="25">
        <v>27.587600786582126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8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8"/>
    </row>
    <row r="422" spans="1:26" ht="13.5" customHeight="1" x14ac:dyDescent="0.15">
      <c r="A422" s="16">
        <v>418</v>
      </c>
      <c r="B422" s="17" t="s">
        <v>313</v>
      </c>
      <c r="C422" s="36">
        <v>2.2601883839018747E-2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3">
        <v>2.0180205110756675</v>
      </c>
      <c r="X422" s="21"/>
      <c r="Y422" s="28"/>
      <c r="Z422" s="35">
        <v>2.0406223949146862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7">
        <v>9.6900718391809502E-3</v>
      </c>
      <c r="X423" s="21"/>
      <c r="Y423" s="28"/>
      <c r="Z423" s="37">
        <v>9.6900718391809502E-3</v>
      </c>
    </row>
    <row r="424" spans="1:26" ht="13.5" customHeight="1" x14ac:dyDescent="0.15">
      <c r="A424" s="16">
        <v>420</v>
      </c>
      <c r="B424" s="17" t="s">
        <v>315</v>
      </c>
      <c r="C424" s="18">
        <v>472.11335830763329</v>
      </c>
      <c r="D424" s="20"/>
      <c r="E424" s="20"/>
      <c r="F424" s="31">
        <v>80.629907148862642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3.298890093098696</v>
      </c>
      <c r="X424" s="21"/>
      <c r="Y424" s="28"/>
      <c r="Z424" s="25">
        <v>556.04215554959467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8"/>
    </row>
    <row r="426" spans="1:26" ht="13.5" customHeight="1" x14ac:dyDescent="0.15">
      <c r="A426" s="16">
        <v>422</v>
      </c>
      <c r="B426" s="17" t="s">
        <v>316</v>
      </c>
      <c r="C426" s="30"/>
      <c r="D426" s="31">
        <v>98.999999999999986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98.999999999999986</v>
      </c>
    </row>
    <row r="427" spans="1:26" ht="13.5" customHeight="1" x14ac:dyDescent="0.15">
      <c r="A427" s="16">
        <v>423</v>
      </c>
      <c r="B427" s="17" t="s">
        <v>477</v>
      </c>
      <c r="C427" s="39">
        <v>2.0215427117437854E-4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2.7031021638024256E-4</v>
      </c>
      <c r="X427" s="21"/>
      <c r="Y427" s="28"/>
      <c r="Z427" s="40">
        <v>4.724644875546211E-4</v>
      </c>
    </row>
    <row r="428" spans="1:26" ht="13.5" customHeight="1" x14ac:dyDescent="0.15">
      <c r="A428" s="16">
        <v>424</v>
      </c>
      <c r="B428" s="17" t="s">
        <v>317</v>
      </c>
      <c r="C428" s="3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38"/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8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8"/>
    </row>
    <row r="431" spans="1:26" ht="13.5" customHeight="1" x14ac:dyDescent="0.15">
      <c r="A431" s="16">
        <v>427</v>
      </c>
      <c r="B431" s="17" t="s">
        <v>318</v>
      </c>
      <c r="C431" s="30"/>
      <c r="D431" s="31">
        <v>100</v>
      </c>
      <c r="E431" s="31">
        <v>59.934624772272471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159.93462477227246</v>
      </c>
    </row>
    <row r="432" spans="1:26" ht="13.5" customHeight="1" x14ac:dyDescent="0.15">
      <c r="A432" s="16">
        <v>428</v>
      </c>
      <c r="B432" s="17" t="s">
        <v>319</v>
      </c>
      <c r="C432" s="30"/>
      <c r="D432" s="31">
        <v>52.000000000000007</v>
      </c>
      <c r="E432" s="31">
        <v>83.428130191393905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135.4281301913939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13.499999999999998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13.499999999999998</v>
      </c>
    </row>
    <row r="434" spans="1:26" ht="13.5" customHeight="1" x14ac:dyDescent="0.15">
      <c r="A434" s="16">
        <v>430</v>
      </c>
      <c r="B434" s="17" t="s">
        <v>321</v>
      </c>
      <c r="C434" s="30"/>
      <c r="D434" s="31">
        <v>22.500000000000004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25">
        <v>22.500000000000004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224.40000000000003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224.40000000000003</v>
      </c>
    </row>
    <row r="436" spans="1:26" ht="13.5" customHeight="1" x14ac:dyDescent="0.15">
      <c r="A436" s="16">
        <v>432</v>
      </c>
      <c r="B436" s="17" t="s">
        <v>323</v>
      </c>
      <c r="C436" s="3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38"/>
    </row>
    <row r="437" spans="1:26" ht="13.5" customHeight="1" x14ac:dyDescent="0.15">
      <c r="A437" s="16">
        <v>433</v>
      </c>
      <c r="B437" s="17" t="s">
        <v>324</v>
      </c>
      <c r="C437" s="30"/>
      <c r="D437" s="31">
        <v>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50</v>
      </c>
    </row>
    <row r="438" spans="1:26" ht="13.5" customHeight="1" x14ac:dyDescent="0.15">
      <c r="A438" s="16">
        <v>434</v>
      </c>
      <c r="B438" s="17" t="s">
        <v>325</v>
      </c>
      <c r="C438" s="3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38"/>
    </row>
    <row r="439" spans="1:26" ht="13.5" customHeight="1" x14ac:dyDescent="0.15">
      <c r="A439" s="16">
        <v>435</v>
      </c>
      <c r="B439" s="17" t="s">
        <v>326</v>
      </c>
      <c r="C439" s="30"/>
      <c r="D439" s="31">
        <v>242.3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242.3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2">
        <v>50.561981342735336</v>
      </c>
      <c r="X440" s="21"/>
      <c r="Y440" s="28"/>
      <c r="Z440" s="25">
        <v>50.561981342735336</v>
      </c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8"/>
    </row>
    <row r="442" spans="1:26" ht="13.5" customHeight="1" x14ac:dyDescent="0.15">
      <c r="A442" s="16">
        <v>438</v>
      </c>
      <c r="B442" s="17" t="s">
        <v>328</v>
      </c>
      <c r="C442" s="34">
        <v>4.4533565686769752</v>
      </c>
      <c r="D442" s="31">
        <v>448.4</v>
      </c>
      <c r="E442" s="49">
        <v>0.28728104002769494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6.0208058827034505E-2</v>
      </c>
      <c r="X442" s="21"/>
      <c r="Y442" s="28"/>
      <c r="Z442" s="25">
        <v>453.20084566753167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8"/>
    </row>
    <row r="444" spans="1:26" ht="27" customHeight="1" x14ac:dyDescent="0.15">
      <c r="A444" s="16">
        <v>440</v>
      </c>
      <c r="B444" s="17" t="s">
        <v>330</v>
      </c>
      <c r="C444" s="36">
        <v>1.7086080805286893E-3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3.3033986793940566E-3</v>
      </c>
      <c r="X444" s="21"/>
      <c r="Y444" s="28"/>
      <c r="Z444" s="37">
        <v>5.0120067599227457E-3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8"/>
    </row>
    <row r="446" spans="1:26" ht="13.5" customHeight="1" x14ac:dyDescent="0.15">
      <c r="A446" s="16">
        <v>442</v>
      </c>
      <c r="B446" s="17" t="s">
        <v>331</v>
      </c>
      <c r="C446" s="30"/>
      <c r="D446" s="31">
        <v>600.00000000000011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600.00000000000011</v>
      </c>
    </row>
    <row r="447" spans="1:26" ht="13.5" customHeight="1" x14ac:dyDescent="0.15">
      <c r="A447" s="16">
        <v>443</v>
      </c>
      <c r="B447" s="17" t="s">
        <v>332</v>
      </c>
      <c r="C447" s="30"/>
      <c r="D447" s="31">
        <v>226.5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226.5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1.4000000000000001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35">
        <v>1.4000000000000001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100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100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8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8"/>
    </row>
    <row r="452" spans="1:26" ht="27" customHeight="1" x14ac:dyDescent="0.15">
      <c r="A452" s="16">
        <v>448</v>
      </c>
      <c r="B452" s="17" t="s">
        <v>335</v>
      </c>
      <c r="C452" s="18">
        <v>14.520218796074525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4.5365702502499931E-2</v>
      </c>
      <c r="X452" s="21"/>
      <c r="Y452" s="28"/>
      <c r="Z452" s="25">
        <v>14.565584498577024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8"/>
    </row>
    <row r="454" spans="1:26" ht="13.5" customHeight="1" x14ac:dyDescent="0.15">
      <c r="A454" s="16">
        <v>450</v>
      </c>
      <c r="B454" s="17" t="s">
        <v>337</v>
      </c>
      <c r="C454" s="30"/>
      <c r="D454" s="31">
        <v>432.00000000000006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432.00000000000006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8"/>
    </row>
    <row r="456" spans="1:26" ht="13.5" customHeight="1" x14ac:dyDescent="0.15">
      <c r="A456" s="16">
        <v>452</v>
      </c>
      <c r="B456" s="17" t="s">
        <v>338</v>
      </c>
      <c r="C456" s="26">
        <v>0.15484281874245395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0.15484281874245395</v>
      </c>
    </row>
    <row r="457" spans="1:26" ht="13.5" customHeight="1" x14ac:dyDescent="0.15">
      <c r="A457" s="16">
        <v>453</v>
      </c>
      <c r="B457" s="17" t="s">
        <v>339</v>
      </c>
      <c r="C457" s="34">
        <v>1.6500681198600857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1417.1214748705452</v>
      </c>
      <c r="X457" s="21"/>
      <c r="Y457" s="47">
        <v>4.445212485817696</v>
      </c>
      <c r="Z457" s="25">
        <v>1423.2167554762229</v>
      </c>
    </row>
    <row r="458" spans="1:26" ht="13.5" customHeight="1" x14ac:dyDescent="0.15">
      <c r="A458" s="16">
        <v>454</v>
      </c>
      <c r="B458" s="17" t="s">
        <v>485</v>
      </c>
      <c r="C458" s="36">
        <v>2.0679087863077032E-2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7">
        <v>2.0679087863077032E-2</v>
      </c>
    </row>
    <row r="459" spans="1:26" ht="13.5" customHeight="1" x14ac:dyDescent="0.15">
      <c r="A459" s="16">
        <v>455</v>
      </c>
      <c r="B459" s="17" t="s">
        <v>340</v>
      </c>
      <c r="C459" s="34">
        <v>5.4162931137041186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15.842309623931458</v>
      </c>
      <c r="X459" s="21"/>
      <c r="Y459" s="28"/>
      <c r="Z459" s="25">
        <v>21.258602737635577</v>
      </c>
    </row>
    <row r="460" spans="1:26" ht="13.5" customHeight="1" x14ac:dyDescent="0.15">
      <c r="A460" s="16">
        <v>456</v>
      </c>
      <c r="B460" s="17" t="s">
        <v>341</v>
      </c>
      <c r="C460" s="30"/>
      <c r="D460" s="31">
        <v>166.00000000000003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166.00000000000003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303.86594750044657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303.86594750044657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8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3">
        <v>4.6532477742614882</v>
      </c>
      <c r="X463" s="21"/>
      <c r="Y463" s="28"/>
      <c r="Z463" s="35">
        <v>4.6532477742614882</v>
      </c>
    </row>
    <row r="464" spans="1:26" x14ac:dyDescent="0.15">
      <c r="A464" s="16">
        <v>460</v>
      </c>
      <c r="B464" s="17" t="s">
        <v>488</v>
      </c>
      <c r="C464" s="26">
        <v>0.49738687611009491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3">
        <v>1.5548429427388213</v>
      </c>
      <c r="X464" s="21"/>
      <c r="Y464" s="28"/>
      <c r="Z464" s="35">
        <v>2.0522298188489163</v>
      </c>
    </row>
    <row r="465" spans="1:26" x14ac:dyDescent="0.15">
      <c r="A465" s="16">
        <v>461</v>
      </c>
      <c r="B465" s="17" t="s">
        <v>489</v>
      </c>
      <c r="C465" s="18">
        <v>48.062029782890036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50.726997263872505</v>
      </c>
      <c r="X465" s="21"/>
      <c r="Y465" s="28"/>
      <c r="Z465" s="25">
        <v>98.789027046762541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8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287874.60242105485</v>
      </c>
      <c r="D467" s="2">
        <f t="shared" si="0"/>
        <v>70239.315166666667</v>
      </c>
      <c r="E467" s="2">
        <f t="shared" si="0"/>
        <v>1504.8369371169028</v>
      </c>
      <c r="F467" s="2">
        <f t="shared" si="0"/>
        <v>6993.363722301624</v>
      </c>
      <c r="G467" s="2">
        <f t="shared" si="0"/>
        <v>478257.83010273974</v>
      </c>
      <c r="H467" s="2">
        <f t="shared" si="0"/>
        <v>50725.034393112823</v>
      </c>
      <c r="I467" s="2">
        <f t="shared" si="0"/>
        <v>249494.82227981783</v>
      </c>
      <c r="J467" s="2">
        <f t="shared" si="0"/>
        <v>36054.390930460002</v>
      </c>
      <c r="K467" s="2">
        <f t="shared" si="0"/>
        <v>36909.534667504748</v>
      </c>
      <c r="L467" s="2">
        <f t="shared" si="0"/>
        <v>5191.4647012000005</v>
      </c>
      <c r="M467" s="2">
        <f t="shared" si="0"/>
        <v>506009.7054118159</v>
      </c>
      <c r="N467" s="2">
        <f t="shared" si="0"/>
        <v>4720.0977728544485</v>
      </c>
      <c r="O467" s="2">
        <f t="shared" si="0"/>
        <v>36850.397102646275</v>
      </c>
      <c r="P467" s="2">
        <f t="shared" si="0"/>
        <v>29510.290273081464</v>
      </c>
      <c r="Q467" s="2">
        <f t="shared" si="0"/>
        <v>325.7485875000001</v>
      </c>
      <c r="R467" s="2">
        <f t="shared" si="0"/>
        <v>645.90666627447217</v>
      </c>
      <c r="S467" s="2">
        <f t="shared" si="0"/>
        <v>565.19644640695867</v>
      </c>
      <c r="T467" s="2">
        <f t="shared" si="0"/>
        <v>61046.791442344038</v>
      </c>
      <c r="U467" s="3">
        <f>SUM(U5:U466)</f>
        <v>245.85655201402685</v>
      </c>
      <c r="V467" s="4">
        <f>SUM(V5:V246)+V247/10^6+SUM(V248:V466)</f>
        <v>57976.880315309798</v>
      </c>
      <c r="W467" s="4">
        <f>SUM(W5:W246)+W247/10^6+SUM(W248:W466)</f>
        <v>46937.740046908337</v>
      </c>
      <c r="X467" s="4">
        <f>SUM(X5:X246)+X247/10^6+SUM(X248:X466)</f>
        <v>1174.490728718906</v>
      </c>
      <c r="Y467" s="5">
        <f>SUM(Y5:Y246)+Y247/10^6+SUM(Y248:Y466)</f>
        <v>3260.87125432947</v>
      </c>
      <c r="Z467" s="6">
        <f>SUM(Z5:Z246)+Z247/10^6+SUM(Z248:Z466)</f>
        <v>1972269.3116160221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2020-03-10T05:10:09Z</cp:lastPrinted>
  <dcterms:created xsi:type="dcterms:W3CDTF">2011-02-08T01:24:12Z</dcterms:created>
  <dcterms:modified xsi:type="dcterms:W3CDTF">2020-03-10T05:10:21Z</dcterms:modified>
</cp:coreProperties>
</file>