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14" sheetId="21" r:id="rId1"/>
  </sheets>
  <definedNames>
    <definedName name="_xlnm._FilterDatabase" localSheetId="0" hidden="1">総括表14!$A$4:$FZ$325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総括表14!$1:$4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<sst xmlns="http://schemas.openxmlformats.org/spreadsheetml/2006/main" count="492" uniqueCount="491">
  <si>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</si>
  <si>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</si>
  <si>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</si>
  <si>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</si>
  <si>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</si>
  <si>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</si>
  <si>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</si>
  <si>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</si>
  <si>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</si>
  <si>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</si>
  <si>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</si>
  <si>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</si>
  <si>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</si>
  <si>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</si>
  <si>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</si>
  <si>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</si>
  <si>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</si>
  <si>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</si>
  <si>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</si>
  <si>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</si>
  <si>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</si>
  <si>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</si>
  <si>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</si>
  <si>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</si>
  <si>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</si>
  <si>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</si>
  <si>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</si>
  <si>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</si>
  <si>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</si>
  <si>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</si>
  <si>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</si>
  <si>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</si>
  <si>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</si>
  <si>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</si>
  <si>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</si>
  <si>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</si>
  <si>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</si>
  <si>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</si>
  <si>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</si>
  <si>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</si>
  <si>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</si>
  <si>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</si>
  <si>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</si>
  <si>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</si>
  <si>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</si>
  <si>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</si>
  <si>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</si>
  <si>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</si>
  <si>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</si>
  <si>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</si>
  <si>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</si>
  <si>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</si>
  <si>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</si>
  <si>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</si>
  <si>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</si>
  <si>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</si>
  <si>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</si>
  <si>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</si>
  <si>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</si>
  <si>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</si>
  <si>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</si>
  <si>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</si>
  <si>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</si>
  <si>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</si>
  <si>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</si>
  <si>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</si>
  <si>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</si>
  <si>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</si>
  <si>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</si>
  <si>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</si>
  <si>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</si>
  <si>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</si>
  <si>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</si>
  <si>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</si>
  <si>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</si>
  <si>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</si>
  <si>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</si>
  <si>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</si>
  <si>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</si>
  <si>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</si>
  <si>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</si>
  <si>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</si>
  <si>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</si>
  <si>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</si>
  <si>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</si>
  <si>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</si>
  <si>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</si>
  <si>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</si>
  <si>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</si>
  <si>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</si>
  <si>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</si>
  <si>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</si>
  <si>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</si>
  <si>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</si>
  <si>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</si>
  <si>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</si>
  <si>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</si>
  <si>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</si>
  <si>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</si>
  <si>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</si>
  <si>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</si>
  <si>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</si>
  <si>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</si>
  <si>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</si>
  <si>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</si>
  <si>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</si>
  <si>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</si>
  <si>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</si>
  <si>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</si>
  <si>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</si>
  <si>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</si>
  <si>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</si>
  <si>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</si>
  <si>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</si>
  <si>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</si>
  <si>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</si>
  <si>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</si>
  <si>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</si>
  <si>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</si>
  <si>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</si>
  <si>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</si>
  <si>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</si>
  <si>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</si>
  <si>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</si>
  <si>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</si>
  <si>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</si>
  <si>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</si>
  <si>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</si>
  <si>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</si>
  <si>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</si>
  <si>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</si>
  <si>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</si>
  <si>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</si>
  <si>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</si>
  <si>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</si>
  <si>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</si>
  <si>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</si>
  <si>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</si>
  <si>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</si>
  <si>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</si>
  <si>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</si>
  <si>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</si>
  <si>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</si>
  <si>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</si>
  <si>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</si>
  <si>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</si>
  <si>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</si>
  <si>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</si>
  <si>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</si>
  <si>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</si>
  <si>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</si>
  <si>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</si>
  <si>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</si>
  <si>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</si>
  <si>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</si>
  <si>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</si>
  <si>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</si>
  <si>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</si>
  <si>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</si>
  <si>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</si>
  <si>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</si>
  <si>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</si>
  <si>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</si>
  <si>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</si>
  <si>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</si>
  <si>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</si>
  <si>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</si>
  <si>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</si>
  <si>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</si>
  <si>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</si>
  <si>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</si>
  <si>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</si>
  <si>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</si>
  <si>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</si>
  <si>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</si>
  <si>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</si>
  <si>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</si>
  <si>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</si>
  <si>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</si>
  <si>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</si>
  <si>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</si>
  <si>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</si>
  <si>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</si>
  <si>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</si>
  <si>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</si>
  <si>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</si>
  <si>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</si>
  <si>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</si>
  <si>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</si>
  <si>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</si>
  <si>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</si>
  <si>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</si>
  <si>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</si>
  <si>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</si>
  <si>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</si>
  <si>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</si>
  <si>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</si>
  <si>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</si>
  <si>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</si>
  <si>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</si>
  <si>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</si>
  <si>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</si>
  <si>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</si>
  <si>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</si>
  <si>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</si>
  <si>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</si>
  <si>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</si>
  <si>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</si>
  <si>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</si>
  <si>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</si>
  <si>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</si>
  <si>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</si>
  <si>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</si>
  <si>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</si>
  <si>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</si>
  <si>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</si>
  <si>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</si>
  <si>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</si>
  <si>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</si>
  <si>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</si>
  <si>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</si>
  <si>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</si>
  <si>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</si>
  <si>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</si>
  <si>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</si>
  <si>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</si>
  <si>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</si>
  <si>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</si>
  <si>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</si>
  <si>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</si>
  <si>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</si>
  <si>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</si>
  <si>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</si>
  <si>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</si>
  <si>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</si>
  <si>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</si>
  <si>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</si>
  <si>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</si>
  <si>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</si>
  <si>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</si>
  <si>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</si>
  <si>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</si>
  <si>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</si>
  <si>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</si>
  <si>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</si>
  <si>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</si>
  <si>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</si>
  <si>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</si>
  <si>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</si>
  <si>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</si>
  <si>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</si>
  <si>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</si>
  <si>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</si>
  <si>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</si>
  <si>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</si>
  <si>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</si>
  <si>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</si>
  <si>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</si>
  <si>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</si>
  <si>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</si>
  <si>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</si>
  <si>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</si>
  <si>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</si>
  <si>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</si>
  <si>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</si>
  <si>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</si>
  <si>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</si>
  <si>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</si>
  <si>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</si>
  <si>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</si>
  <si>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</si>
  <si>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</si>
  <si>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</si>
  <si>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</si>
  <si>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</si>
  <si>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</si>
  <si>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</si>
  <si>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</si>
  <si>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</si>
  <si>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</si>
  <si>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</si>
  <si>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</si>
  <si>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</si>
  <si>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</si>
  <si>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</si>
  <si>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</si>
  <si>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</si>
  <si>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</si>
  <si>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</si>
  <si>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</si>
  <si>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</si>
  <si>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</si>
  <si>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</si>
  <si>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</si>
  <si>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</si>
  <si>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</si>
  <si>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</si>
  <si>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</si>
  <si>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</si>
  <si>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</si>
  <si>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</si>
  <si>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</si>
  <si>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</si>
  <si>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</si>
  <si>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</si>
  <si>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</si>
  <si>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</si>
  <si>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</si>
  <si>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</si>
  <si>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</si>
  <si>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</si>
  <si>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</si>
  <si>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</si>
  <si>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</si>
  <si>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</si>
  <si>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</si>
  <si>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</si>
  <si>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</si>
  <si>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</si>
  <si>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</si>
  <si>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</si>
  <si>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</si>
  <si>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</si>
  <si>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</si>
  <si>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</si>
  <si>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</si>
  <si>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</si>
  <si>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</si>
  <si>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</si>
  <si>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</si>
  <si>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</si>
  <si>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</si>
  <si>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</si>
  <si>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</si>
  <si>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</si>
  <si>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</si>
  <si>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</si>
  <si>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</si>
  <si>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</si>
  <si>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</si>
  <si>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</si>
  <si>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</si>
  <si>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</si>
  <si>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総括表14　排出源別・対象化学物質別の排出量推計結果（平成30年度：神奈川県）［１．対象業種を営む事業者からのすそ切り以下～23.産業廃棄物焼却施設］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</si>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</sst>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0" t="s">
        <v>343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15">
      <c r="A2" s="51" t="s">
        <v>0</v>
      </c>
      <c r="B2" s="51"/>
      <c r="C2" s="52" t="s">
        <v>26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1:26" x14ac:dyDescent="0.15">
      <c r="A3" s="55" t="s">
        <v>1</v>
      </c>
      <c r="B3" s="57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9" t="s">
        <v>3</v>
      </c>
    </row>
    <row r="4" spans="1:26" ht="40.5" x14ac:dyDescent="0.15">
      <c r="A4" s="56"/>
      <c r="B4" s="58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0"/>
    </row>
    <row r="5" spans="1:26" ht="13.5" customHeight="1" x14ac:dyDescent="0.15">
      <c r="A5" s="16">
        <v>1</v>
      </c>
      <c r="B5" s="17" t="s">
        <v>27</v>
      </c>
      <c r="C5" s="18">
        <v>26.64005522909472</v>
      </c>
      <c r="D5" s="19">
        <v>6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285.93413110331579</v>
      </c>
      <c r="X5" s="22">
        <v>76.874879111471898</v>
      </c>
      <c r="Y5" s="23">
        <v>2253.8405771182261</v>
      </c>
      <c r="Z5" s="24">
        <v>2649.2896425621084</v>
      </c>
    </row>
    <row r="6" spans="1:26" ht="13.5" customHeight="1" x14ac:dyDescent="0.15">
      <c r="A6" s="16">
        <v>2</v>
      </c>
      <c r="B6" s="17" t="s">
        <v>28</v>
      </c>
      <c r="C6" s="25">
        <v>4.5131775235820371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0.57069686198643588</v>
      </c>
      <c r="X6" s="21"/>
      <c r="Y6" s="27"/>
      <c r="Z6" s="28">
        <v>5.0838743855684729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30">
        <v>1428.1722253638723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1428.1722253638723</v>
      </c>
    </row>
    <row r="8" spans="1:26" ht="13.5" customHeight="1" x14ac:dyDescent="0.15">
      <c r="A8" s="16">
        <v>4</v>
      </c>
      <c r="B8" s="17" t="s">
        <v>30</v>
      </c>
      <c r="C8" s="18">
        <v>78.637450210696329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0.5402325678723201</v>
      </c>
      <c r="X8" s="21"/>
      <c r="Y8" s="27"/>
      <c r="Z8" s="24">
        <v>79.177682778568652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30">
        <v>1428.1722253638723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1428.1722253638723</v>
      </c>
    </row>
    <row r="10" spans="1:26" ht="13.5" customHeight="1" x14ac:dyDescent="0.15">
      <c r="A10" s="16">
        <v>6</v>
      </c>
      <c r="B10" s="17" t="s">
        <v>32</v>
      </c>
      <c r="C10" s="31">
        <v>0.806800532333109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1.4716034783484662E-3</v>
      </c>
      <c r="X10" s="21"/>
      <c r="Y10" s="27"/>
      <c r="Z10" s="33">
        <v>0.80827213581145751</v>
      </c>
    </row>
    <row r="11" spans="1:26" ht="13.5" customHeight="1" x14ac:dyDescent="0.15">
      <c r="A11" s="16">
        <v>7</v>
      </c>
      <c r="B11" s="17" t="s">
        <v>33</v>
      </c>
      <c r="C11" s="18">
        <v>49.490320951739633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6">
        <v>0.15446624934891573</v>
      </c>
      <c r="X11" s="21"/>
      <c r="Y11" s="27"/>
      <c r="Z11" s="24">
        <v>49.644787201088548</v>
      </c>
    </row>
    <row r="12" spans="1:26" ht="13.5" customHeight="1" x14ac:dyDescent="0.15">
      <c r="A12" s="16">
        <v>8</v>
      </c>
      <c r="B12" s="17" t="s">
        <v>34</v>
      </c>
      <c r="C12" s="31">
        <v>0.15334952546413649</v>
      </c>
      <c r="D12" s="20"/>
      <c r="E12" s="20"/>
      <c r="F12" s="30">
        <v>1428.1722253638723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2">
        <v>7.8834739446067663E-3</v>
      </c>
      <c r="X12" s="21"/>
      <c r="Y12" s="27"/>
      <c r="Z12" s="24">
        <v>1428.3334583632809</v>
      </c>
    </row>
    <row r="13" spans="1:26" ht="13.5" customHeight="1" x14ac:dyDescent="0.15">
      <c r="A13" s="16">
        <v>9</v>
      </c>
      <c r="B13" s="17" t="s">
        <v>35</v>
      </c>
      <c r="C13" s="31">
        <v>0.18357667985069231</v>
      </c>
      <c r="D13" s="20"/>
      <c r="E13" s="20"/>
      <c r="F13" s="20"/>
      <c r="G13" s="20"/>
      <c r="H13" s="20"/>
      <c r="I13" s="20"/>
      <c r="J13" s="20"/>
      <c r="K13" s="20"/>
      <c r="L13" s="30">
        <v>808.92889539999999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809.1124720798507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30">
        <v>278.94831861336195</v>
      </c>
      <c r="L14" s="30">
        <v>2610.953708</v>
      </c>
      <c r="M14" s="30">
        <v>8481.2379407679691</v>
      </c>
      <c r="N14" s="30">
        <v>148.67957776332935</v>
      </c>
      <c r="O14" s="30">
        <v>3728.5714491853914</v>
      </c>
      <c r="P14" s="30">
        <v>109.98130872493121</v>
      </c>
      <c r="Q14" s="30">
        <v>13.857371492673012</v>
      </c>
      <c r="R14" s="20"/>
      <c r="S14" s="20"/>
      <c r="T14" s="20"/>
      <c r="U14" s="20"/>
      <c r="V14" s="21"/>
      <c r="W14" s="21"/>
      <c r="X14" s="21"/>
      <c r="Y14" s="27"/>
      <c r="Z14" s="24">
        <v>15372.229674547658</v>
      </c>
    </row>
    <row r="15" spans="1:26" ht="13.5" customHeight="1" x14ac:dyDescent="0.15">
      <c r="A15" s="16">
        <v>11</v>
      </c>
      <c r="B15" s="17" t="s">
        <v>37</v>
      </c>
      <c r="C15" s="31">
        <v>0.57519148096940542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3">
        <v>0.57519148096940542</v>
      </c>
    </row>
    <row r="16" spans="1:26" ht="13.5" customHeight="1" x14ac:dyDescent="0.15">
      <c r="A16" s="16">
        <v>12</v>
      </c>
      <c r="B16" s="17" t="s">
        <v>38</v>
      </c>
      <c r="C16" s="34">
        <v>1.7642932556207171E-2</v>
      </c>
      <c r="D16" s="20"/>
      <c r="E16" s="20"/>
      <c r="F16" s="20"/>
      <c r="G16" s="20"/>
      <c r="H16" s="20"/>
      <c r="I16" s="20"/>
      <c r="J16" s="20"/>
      <c r="K16" s="30">
        <v>1223.8760431361898</v>
      </c>
      <c r="L16" s="30">
        <v>14350.5757213</v>
      </c>
      <c r="M16" s="30">
        <v>54589.827557714925</v>
      </c>
      <c r="N16" s="30">
        <v>796.10938958585814</v>
      </c>
      <c r="O16" s="30">
        <v>15799.97495661521</v>
      </c>
      <c r="P16" s="30">
        <v>5269.2373248992162</v>
      </c>
      <c r="Q16" s="30">
        <v>18.47649532356402</v>
      </c>
      <c r="R16" s="20"/>
      <c r="S16" s="20"/>
      <c r="T16" s="20"/>
      <c r="U16" s="20"/>
      <c r="V16" s="21"/>
      <c r="W16" s="32">
        <v>6.0575149456204968E-3</v>
      </c>
      <c r="X16" s="21"/>
      <c r="Y16" s="23">
        <v>972.47258729384191</v>
      </c>
      <c r="Z16" s="24">
        <v>93020.57377631632</v>
      </c>
    </row>
    <row r="17" spans="1:26" ht="13.5" customHeight="1" x14ac:dyDescent="0.15">
      <c r="A17" s="16">
        <v>13</v>
      </c>
      <c r="B17" s="17" t="s">
        <v>39</v>
      </c>
      <c r="C17" s="18">
        <v>558.70475114854105</v>
      </c>
      <c r="D17" s="30">
        <v>63.000000000000007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416.18534936668289</v>
      </c>
      <c r="X17" s="21"/>
      <c r="Y17" s="27"/>
      <c r="Z17" s="24">
        <v>1037.8901005152238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5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5"/>
    </row>
    <row r="20" spans="1:26" ht="13.5" customHeight="1" x14ac:dyDescent="0.15">
      <c r="A20" s="16">
        <v>16</v>
      </c>
      <c r="B20" s="17" t="s">
        <v>40</v>
      </c>
      <c r="C20" s="34">
        <v>4.3328988144306314E-3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6">
        <v>4.3328988144306314E-3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5"/>
    </row>
    <row r="22" spans="1:26" ht="13.5" customHeight="1" x14ac:dyDescent="0.15">
      <c r="A22" s="16">
        <v>18</v>
      </c>
      <c r="B22" s="17" t="s">
        <v>42</v>
      </c>
      <c r="C22" s="31">
        <v>0.4506250044773954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2">
        <v>7.680068019409407E-2</v>
      </c>
      <c r="X22" s="21"/>
      <c r="Y22" s="27"/>
      <c r="Z22" s="33">
        <v>0.52742568467148943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5"/>
    </row>
    <row r="24" spans="1:26" ht="13.5" customHeight="1" x14ac:dyDescent="0.15">
      <c r="A24" s="16">
        <v>20</v>
      </c>
      <c r="B24" s="17" t="s">
        <v>43</v>
      </c>
      <c r="C24" s="18">
        <v>662.71212784994168</v>
      </c>
      <c r="D24" s="20"/>
      <c r="E24" s="20"/>
      <c r="F24" s="20"/>
      <c r="G24" s="20"/>
      <c r="H24" s="20"/>
      <c r="I24" s="30">
        <v>32293.373946089643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190310.92803730789</v>
      </c>
      <c r="X24" s="21"/>
      <c r="Y24" s="27"/>
      <c r="Z24" s="24">
        <v>223267.0141112475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5"/>
    </row>
    <row r="26" spans="1:26" ht="13.5" customHeight="1" x14ac:dyDescent="0.15">
      <c r="A26" s="16">
        <v>22</v>
      </c>
      <c r="B26" s="17" t="s">
        <v>45</v>
      </c>
      <c r="C26" s="29"/>
      <c r="D26" s="30">
        <v>17.800000000000004</v>
      </c>
      <c r="E26" s="30">
        <v>258.95104701455119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276.7510470145512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7"/>
      <c r="Z27" s="35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7"/>
      <c r="Z28" s="35"/>
    </row>
    <row r="29" spans="1:26" ht="13.5" customHeight="1" x14ac:dyDescent="0.15">
      <c r="A29" s="16">
        <v>25</v>
      </c>
      <c r="B29" s="17" t="s">
        <v>48</v>
      </c>
      <c r="C29" s="29"/>
      <c r="D29" s="30">
        <v>51.800000000000004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24">
        <v>51.800000000000004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5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5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5"/>
    </row>
    <row r="33" spans="1:26" ht="13.5" customHeight="1" x14ac:dyDescent="0.15">
      <c r="A33" s="16">
        <v>29</v>
      </c>
      <c r="B33" s="17" t="s">
        <v>51</v>
      </c>
      <c r="C33" s="29"/>
      <c r="D33" s="19">
        <v>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28">
        <v>6</v>
      </c>
    </row>
    <row r="34" spans="1:26" ht="40.5" customHeight="1" x14ac:dyDescent="0.15">
      <c r="A34" s="16">
        <v>30</v>
      </c>
      <c r="B34" s="17" t="s">
        <v>52</v>
      </c>
      <c r="C34" s="18">
        <v>2586.7111859661095</v>
      </c>
      <c r="D34" s="30">
        <v>744.9</v>
      </c>
      <c r="E34" s="30">
        <v>443.04355602604852</v>
      </c>
      <c r="F34" s="20"/>
      <c r="G34" s="20"/>
      <c r="H34" s="20"/>
      <c r="I34" s="30">
        <v>95776.157193245279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227832.00564982064</v>
      </c>
      <c r="X34" s="21"/>
      <c r="Y34" s="27"/>
      <c r="Z34" s="24">
        <v>327382.81758505804</v>
      </c>
    </row>
    <row r="35" spans="1:26" ht="13.5" customHeight="1" x14ac:dyDescent="0.15">
      <c r="A35" s="16">
        <v>31</v>
      </c>
      <c r="B35" s="17" t="s">
        <v>53</v>
      </c>
      <c r="C35" s="18">
        <v>29.701556478622589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7">
        <v>1.4833101480029405</v>
      </c>
      <c r="W35" s="22">
        <v>384.16668909015038</v>
      </c>
      <c r="X35" s="21"/>
      <c r="Y35" s="23">
        <v>57.72800355588609</v>
      </c>
      <c r="Z35" s="24">
        <v>473.07955927266198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5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19">
        <v>2.4799703579063661</v>
      </c>
      <c r="R37" s="20"/>
      <c r="S37" s="20"/>
      <c r="T37" s="20"/>
      <c r="U37" s="20"/>
      <c r="V37" s="21"/>
      <c r="W37" s="21"/>
      <c r="X37" s="21"/>
      <c r="Y37" s="27"/>
      <c r="Z37" s="28">
        <v>2.4799703579063661</v>
      </c>
    </row>
    <row r="38" spans="1:26" ht="27" customHeight="1" x14ac:dyDescent="0.15">
      <c r="A38" s="16">
        <v>34</v>
      </c>
      <c r="B38" s="17" t="s">
        <v>351</v>
      </c>
      <c r="C38" s="25">
        <v>2.7160291857473893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2.7160291857473893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5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30">
        <v>22738.097027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22738.097027</v>
      </c>
    </row>
    <row r="41" spans="1:26" ht="13.5" customHeight="1" x14ac:dyDescent="0.15">
      <c r="A41" s="16">
        <v>37</v>
      </c>
      <c r="B41" s="17" t="s">
        <v>56</v>
      </c>
      <c r="C41" s="18">
        <v>16.873317084078966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14.854172059839291</v>
      </c>
      <c r="X41" s="21"/>
      <c r="Y41" s="27"/>
      <c r="Z41" s="24">
        <v>31.727489143918255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5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5"/>
    </row>
    <row r="44" spans="1:26" ht="13.5" customHeight="1" x14ac:dyDescent="0.15">
      <c r="A44" s="16">
        <v>40</v>
      </c>
      <c r="B44" s="17" t="s">
        <v>57</v>
      </c>
      <c r="C44" s="29"/>
      <c r="D44" s="30">
        <v>120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120</v>
      </c>
    </row>
    <row r="45" spans="1:26" ht="13.5" customHeight="1" x14ac:dyDescent="0.15">
      <c r="A45" s="16">
        <v>41</v>
      </c>
      <c r="B45" s="17" t="s">
        <v>58</v>
      </c>
      <c r="C45" s="29"/>
      <c r="D45" s="30">
        <v>154.00000000000003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154.00000000000003</v>
      </c>
    </row>
    <row r="46" spans="1:26" ht="13.5" customHeight="1" x14ac:dyDescent="0.15">
      <c r="A46" s="16">
        <v>42</v>
      </c>
      <c r="B46" s="17" t="s">
        <v>355</v>
      </c>
      <c r="C46" s="25">
        <v>1.7137645662216976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28">
        <v>1.7137645662216976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5"/>
    </row>
    <row r="48" spans="1:26" ht="13.5" customHeight="1" x14ac:dyDescent="0.15">
      <c r="A48" s="16">
        <v>44</v>
      </c>
      <c r="B48" s="17" t="s">
        <v>357</v>
      </c>
      <c r="C48" s="38">
        <v>3.2276025176900393E-4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9">
        <v>0.23008310036633495</v>
      </c>
      <c r="Z48" s="33">
        <v>0.23040586061810395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5"/>
    </row>
    <row r="50" spans="1:26" ht="13.5" customHeight="1" x14ac:dyDescent="0.15">
      <c r="A50" s="16">
        <v>46</v>
      </c>
      <c r="B50" s="17" t="s">
        <v>59</v>
      </c>
      <c r="C50" s="2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35"/>
    </row>
    <row r="51" spans="1:26" ht="13.5" customHeight="1" x14ac:dyDescent="0.15">
      <c r="A51" s="16">
        <v>47</v>
      </c>
      <c r="B51" s="17" t="s">
        <v>60</v>
      </c>
      <c r="C51" s="29"/>
      <c r="D51" s="30">
        <v>80.000000000000014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80.000000000000014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5"/>
    </row>
    <row r="53" spans="1:26" ht="13.5" customHeight="1" x14ac:dyDescent="0.15">
      <c r="A53" s="16">
        <v>49</v>
      </c>
      <c r="B53" s="17" t="s">
        <v>62</v>
      </c>
      <c r="C53" s="29"/>
      <c r="D53" s="30">
        <v>4490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4490</v>
      </c>
    </row>
    <row r="54" spans="1:26" ht="13.5" customHeight="1" x14ac:dyDescent="0.15">
      <c r="A54" s="16">
        <v>50</v>
      </c>
      <c r="B54" s="17" t="s">
        <v>63</v>
      </c>
      <c r="C54" s="29"/>
      <c r="D54" s="30">
        <v>48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24">
        <v>48</v>
      </c>
    </row>
    <row r="55" spans="1:26" ht="13.5" customHeight="1" x14ac:dyDescent="0.15">
      <c r="A55" s="16">
        <v>51</v>
      </c>
      <c r="B55" s="17" t="s">
        <v>64</v>
      </c>
      <c r="C55" s="25">
        <v>3.3231720945173278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2">
        <v>11.783146356223073</v>
      </c>
      <c r="X55" s="21"/>
      <c r="Y55" s="27"/>
      <c r="Z55" s="24">
        <v>15.1063184507404</v>
      </c>
    </row>
    <row r="56" spans="1:26" ht="13.5" customHeight="1" x14ac:dyDescent="0.15">
      <c r="A56" s="16">
        <v>52</v>
      </c>
      <c r="B56" s="17" t="s">
        <v>65</v>
      </c>
      <c r="C56" s="29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35"/>
    </row>
    <row r="57" spans="1:26" ht="13.5" customHeight="1" x14ac:dyDescent="0.15">
      <c r="A57" s="16">
        <v>53</v>
      </c>
      <c r="B57" s="17" t="s">
        <v>66</v>
      </c>
      <c r="C57" s="18">
        <v>183848.65446511496</v>
      </c>
      <c r="D57" s="30">
        <v>4626.8080000000009</v>
      </c>
      <c r="E57" s="30">
        <v>312.27023709329723</v>
      </c>
      <c r="F57" s="20"/>
      <c r="G57" s="30">
        <v>469527.45733249251</v>
      </c>
      <c r="H57" s="20"/>
      <c r="I57" s="20"/>
      <c r="J57" s="20"/>
      <c r="K57" s="30">
        <v>951.62836100128447</v>
      </c>
      <c r="L57" s="20"/>
      <c r="M57" s="30">
        <v>105842.60326415719</v>
      </c>
      <c r="N57" s="30">
        <v>9186.7952454348779</v>
      </c>
      <c r="O57" s="30">
        <v>4483.2996597571673</v>
      </c>
      <c r="P57" s="30">
        <v>8653.5089911266623</v>
      </c>
      <c r="Q57" s="19">
        <v>4.619123830891005</v>
      </c>
      <c r="R57" s="20"/>
      <c r="S57" s="20"/>
      <c r="T57" s="20"/>
      <c r="U57" s="20"/>
      <c r="V57" s="21"/>
      <c r="W57" s="22">
        <v>201.21161262571468</v>
      </c>
      <c r="X57" s="21"/>
      <c r="Y57" s="23">
        <v>137.42230384471154</v>
      </c>
      <c r="Z57" s="24">
        <v>787776.27859647933</v>
      </c>
    </row>
    <row r="58" spans="1:26" ht="13.5" customHeight="1" x14ac:dyDescent="0.15">
      <c r="A58" s="16">
        <v>54</v>
      </c>
      <c r="B58" s="17" t="s">
        <v>67</v>
      </c>
      <c r="C58" s="29"/>
      <c r="D58" s="30">
        <v>2512.4999999999995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2512.4999999999995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5"/>
    </row>
    <row r="60" spans="1:26" ht="13.5" customHeight="1" x14ac:dyDescent="0.15">
      <c r="A60" s="16">
        <v>56</v>
      </c>
      <c r="B60" s="17" t="s">
        <v>68</v>
      </c>
      <c r="C60" s="18">
        <v>806.03396595710899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532.3546485785032</v>
      </c>
      <c r="X60" s="21"/>
      <c r="Y60" s="27"/>
      <c r="Z60" s="24">
        <v>1338.3886145356123</v>
      </c>
    </row>
    <row r="61" spans="1:26" ht="13.5" customHeight="1" x14ac:dyDescent="0.15">
      <c r="A61" s="16">
        <v>57</v>
      </c>
      <c r="B61" s="17" t="s">
        <v>69</v>
      </c>
      <c r="C61" s="18">
        <v>3817.8463026652275</v>
      </c>
      <c r="D61" s="20"/>
      <c r="E61" s="30">
        <v>50.045254142231549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0.93021238183663357</v>
      </c>
      <c r="X61" s="21"/>
      <c r="Y61" s="27"/>
      <c r="Z61" s="24">
        <v>3868.8217691892955</v>
      </c>
    </row>
    <row r="62" spans="1:26" ht="13.5" customHeight="1" x14ac:dyDescent="0.15">
      <c r="A62" s="16">
        <v>58</v>
      </c>
      <c r="B62" s="17" t="s">
        <v>70</v>
      </c>
      <c r="C62" s="18">
        <v>161.2986455273066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0.97475230801614932</v>
      </c>
      <c r="X62" s="21"/>
      <c r="Y62" s="27"/>
      <c r="Z62" s="24">
        <v>162.27339783532275</v>
      </c>
    </row>
    <row r="63" spans="1:26" ht="13.5" customHeight="1" x14ac:dyDescent="0.15">
      <c r="A63" s="16">
        <v>59</v>
      </c>
      <c r="B63" s="17" t="s">
        <v>71</v>
      </c>
      <c r="C63" s="31">
        <v>0.11479132211034188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2">
        <v>5.1647962514455529E-3</v>
      </c>
      <c r="X63" s="21"/>
      <c r="Y63" s="27"/>
      <c r="Z63" s="33">
        <v>0.11995611836178743</v>
      </c>
    </row>
    <row r="64" spans="1:26" ht="13.5" customHeight="1" x14ac:dyDescent="0.15">
      <c r="A64" s="16">
        <v>60</v>
      </c>
      <c r="B64" s="17" t="s">
        <v>72</v>
      </c>
      <c r="C64" s="18">
        <v>26.481200648384807</v>
      </c>
      <c r="D64" s="20"/>
      <c r="E64" s="20"/>
      <c r="F64" s="20"/>
      <c r="G64" s="20"/>
      <c r="H64" s="20"/>
      <c r="I64" s="30">
        <v>33.70602134929166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5589.4998237288055</v>
      </c>
      <c r="X64" s="21"/>
      <c r="Y64" s="27"/>
      <c r="Z64" s="24">
        <v>5649.6870457264822</v>
      </c>
    </row>
    <row r="65" spans="1:26" ht="13.5" customHeight="1" x14ac:dyDescent="0.15">
      <c r="A65" s="16">
        <v>61</v>
      </c>
      <c r="B65" s="17" t="s">
        <v>73</v>
      </c>
      <c r="C65" s="29"/>
      <c r="D65" s="30">
        <v>450.00000000000006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450.00000000000006</v>
      </c>
    </row>
    <row r="66" spans="1:26" ht="13.5" customHeight="1" x14ac:dyDescent="0.15">
      <c r="A66" s="16">
        <v>62</v>
      </c>
      <c r="B66" s="17" t="s">
        <v>74</v>
      </c>
      <c r="C66" s="29"/>
      <c r="D66" s="30">
        <v>8850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8850</v>
      </c>
    </row>
    <row r="67" spans="1:26" ht="13.5" customHeight="1" x14ac:dyDescent="0.15">
      <c r="A67" s="16">
        <v>63</v>
      </c>
      <c r="B67" s="17" t="s">
        <v>75</v>
      </c>
      <c r="C67" s="29"/>
      <c r="D67" s="30">
        <v>785.7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785.7</v>
      </c>
    </row>
    <row r="68" spans="1:26" ht="13.5" customHeight="1" x14ac:dyDescent="0.15">
      <c r="A68" s="16">
        <v>64</v>
      </c>
      <c r="B68" s="17" t="s">
        <v>76</v>
      </c>
      <c r="C68" s="29"/>
      <c r="D68" s="30">
        <v>172.04</v>
      </c>
      <c r="E68" s="30">
        <v>239.13864943238423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411.17864943238419</v>
      </c>
    </row>
    <row r="69" spans="1:26" ht="13.5" customHeight="1" x14ac:dyDescent="0.15">
      <c r="A69" s="16">
        <v>65</v>
      </c>
      <c r="B69" s="17" t="s">
        <v>360</v>
      </c>
      <c r="C69" s="31">
        <v>0.42390886103691472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3">
        <v>0.42390886103691472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5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5"/>
    </row>
    <row r="72" spans="1:26" ht="13.5" customHeight="1" x14ac:dyDescent="0.15">
      <c r="A72" s="16">
        <v>68</v>
      </c>
      <c r="B72" s="17" t="s">
        <v>363</v>
      </c>
      <c r="C72" s="31">
        <v>0.17515556261654924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3">
        <v>0.17515556261654924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5"/>
    </row>
    <row r="74" spans="1:26" ht="27" customHeight="1" x14ac:dyDescent="0.15">
      <c r="A74" s="16">
        <v>70</v>
      </c>
      <c r="B74" s="17" t="s">
        <v>78</v>
      </c>
      <c r="C74" s="29"/>
      <c r="D74" s="30">
        <v>18.381500000000003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4">
        <v>18.381500000000003</v>
      </c>
    </row>
    <row r="75" spans="1:26" ht="13.5" customHeight="1" x14ac:dyDescent="0.15">
      <c r="A75" s="16">
        <v>71</v>
      </c>
      <c r="B75" s="17" t="s">
        <v>79</v>
      </c>
      <c r="C75" s="25">
        <v>1.9437213410126399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28">
        <v>1.9437213410126399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5"/>
    </row>
    <row r="77" spans="1:26" ht="13.5" customHeight="1" x14ac:dyDescent="0.15">
      <c r="A77" s="16">
        <v>73</v>
      </c>
      <c r="B77" s="17" t="s">
        <v>80</v>
      </c>
      <c r="C77" s="31">
        <v>0.62907203869038841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0">
        <v>5.0538142230088399E-4</v>
      </c>
      <c r="X77" s="21"/>
      <c r="Y77" s="27"/>
      <c r="Z77" s="33">
        <v>0.62957742011268925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5"/>
    </row>
    <row r="79" spans="1:26" ht="13.5" customHeight="1" x14ac:dyDescent="0.15">
      <c r="A79" s="16">
        <v>75</v>
      </c>
      <c r="B79" s="17" t="s">
        <v>81</v>
      </c>
      <c r="C79" s="34">
        <v>9.2694654289869741E-2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7">
        <v>3.1930202659642242</v>
      </c>
      <c r="W79" s="26">
        <v>0.11939453007074997</v>
      </c>
      <c r="X79" s="22">
        <v>54.148954761209886</v>
      </c>
      <c r="Y79" s="23">
        <v>43.994290832711677</v>
      </c>
      <c r="Z79" s="24">
        <v>101.54835504424641</v>
      </c>
    </row>
    <row r="80" spans="1:26" ht="13.5" customHeight="1" x14ac:dyDescent="0.15">
      <c r="A80" s="16">
        <v>76</v>
      </c>
      <c r="B80" s="17" t="s">
        <v>82</v>
      </c>
      <c r="C80" s="31">
        <v>0.42438258602687745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7"/>
      <c r="Z80" s="33">
        <v>0.42438258602687745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5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5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5"/>
    </row>
    <row r="84" spans="1:26" ht="13.5" customHeight="1" x14ac:dyDescent="0.15">
      <c r="A84" s="16">
        <v>80</v>
      </c>
      <c r="B84" s="17" t="s">
        <v>84</v>
      </c>
      <c r="C84" s="18">
        <v>290315.04061864322</v>
      </c>
      <c r="D84" s="30">
        <v>5548.0960000000005</v>
      </c>
      <c r="E84" s="30">
        <v>810.82041693859935</v>
      </c>
      <c r="F84" s="30">
        <v>3441.0682224054517</v>
      </c>
      <c r="G84" s="30">
        <v>1034652.0984407159</v>
      </c>
      <c r="H84" s="30">
        <v>63058.30030951598</v>
      </c>
      <c r="I84" s="20"/>
      <c r="J84" s="20"/>
      <c r="K84" s="30">
        <v>4737.6601707962191</v>
      </c>
      <c r="L84" s="20"/>
      <c r="M84" s="30">
        <v>422230.98848314286</v>
      </c>
      <c r="N84" s="30">
        <v>28087.694150216441</v>
      </c>
      <c r="O84" s="30">
        <v>21997.975360167489</v>
      </c>
      <c r="P84" s="30">
        <v>22399.483031878961</v>
      </c>
      <c r="Q84" s="30">
        <v>18.47649532356402</v>
      </c>
      <c r="R84" s="20"/>
      <c r="S84" s="20"/>
      <c r="T84" s="20"/>
      <c r="U84" s="20"/>
      <c r="V84" s="21"/>
      <c r="W84" s="22">
        <v>87.567210138664194</v>
      </c>
      <c r="X84" s="21"/>
      <c r="Y84" s="23">
        <v>710.57597011958444</v>
      </c>
      <c r="Z84" s="24">
        <v>1898095.844880003</v>
      </c>
    </row>
    <row r="85" spans="1:26" ht="13.5" customHeight="1" x14ac:dyDescent="0.15">
      <c r="A85" s="16">
        <v>81</v>
      </c>
      <c r="B85" s="17" t="s">
        <v>85</v>
      </c>
      <c r="C85" s="41">
        <v>4.872696853363988E-5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2">
        <v>4.872696853363988E-5</v>
      </c>
    </row>
    <row r="86" spans="1:26" ht="13.5" customHeight="1" x14ac:dyDescent="0.15">
      <c r="A86" s="16">
        <v>82</v>
      </c>
      <c r="B86" s="17" t="s">
        <v>86</v>
      </c>
      <c r="C86" s="18">
        <v>12.195092379323853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107.35212465809774</v>
      </c>
      <c r="X86" s="21"/>
      <c r="Y86" s="23">
        <v>72.294410261426975</v>
      </c>
      <c r="Z86" s="24">
        <v>191.84162729884855</v>
      </c>
    </row>
    <row r="87" spans="1:26" ht="13.5" customHeight="1" x14ac:dyDescent="0.15">
      <c r="A87" s="16">
        <v>83</v>
      </c>
      <c r="B87" s="17" t="s">
        <v>87</v>
      </c>
      <c r="C87" s="18">
        <v>2630.1579938632794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30">
        <v>2148.1387699175993</v>
      </c>
      <c r="N87" s="20"/>
      <c r="O87" s="20"/>
      <c r="P87" s="20"/>
      <c r="Q87" s="20"/>
      <c r="R87" s="20"/>
      <c r="S87" s="20"/>
      <c r="T87" s="20"/>
      <c r="U87" s="20"/>
      <c r="V87" s="21"/>
      <c r="W87" s="37">
        <v>5.3296258546350357</v>
      </c>
      <c r="X87" s="21"/>
      <c r="Y87" s="27"/>
      <c r="Z87" s="24">
        <v>4785.626389635514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5"/>
    </row>
    <row r="89" spans="1:26" ht="13.5" customHeight="1" x14ac:dyDescent="0.15">
      <c r="A89" s="16">
        <v>85</v>
      </c>
      <c r="B89" s="17" t="s">
        <v>89</v>
      </c>
      <c r="C89" s="18">
        <v>44.151855384775246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6">
        <v>0.2058822857100886</v>
      </c>
      <c r="X89" s="21"/>
      <c r="Y89" s="27"/>
      <c r="Z89" s="24">
        <v>44.357737670485335</v>
      </c>
    </row>
    <row r="90" spans="1:26" ht="13.5" customHeight="1" x14ac:dyDescent="0.15">
      <c r="A90" s="16">
        <v>86</v>
      </c>
      <c r="B90" s="17" t="s">
        <v>90</v>
      </c>
      <c r="C90" s="34">
        <v>1.7013278612090142E-2</v>
      </c>
      <c r="D90" s="20"/>
      <c r="E90" s="30">
        <v>320.55409605324689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>
        <v>3.6683167405425141E-3</v>
      </c>
      <c r="X90" s="21"/>
      <c r="Y90" s="27"/>
      <c r="Z90" s="24">
        <v>320.57477764859948</v>
      </c>
    </row>
    <row r="91" spans="1:26" ht="13.5" customHeight="1" x14ac:dyDescent="0.15">
      <c r="A91" s="16">
        <v>87</v>
      </c>
      <c r="B91" s="17" t="s">
        <v>91</v>
      </c>
      <c r="C91" s="25">
        <v>2.9563656076664717</v>
      </c>
      <c r="D91" s="20"/>
      <c r="E91" s="43">
        <v>0.15347211270284342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33.569650717961288</v>
      </c>
      <c r="W91" s="22">
        <v>26.55847542535442</v>
      </c>
      <c r="X91" s="22">
        <v>207.15666610086632</v>
      </c>
      <c r="Y91" s="23">
        <v>33.220576520488933</v>
      </c>
      <c r="Z91" s="24">
        <v>303.61520648504023</v>
      </c>
    </row>
    <row r="92" spans="1:26" ht="13.5" customHeight="1" x14ac:dyDescent="0.15">
      <c r="A92" s="16">
        <v>88</v>
      </c>
      <c r="B92" s="17" t="s">
        <v>92</v>
      </c>
      <c r="C92" s="25">
        <v>3.342122992767067</v>
      </c>
      <c r="D92" s="20"/>
      <c r="E92" s="20"/>
      <c r="F92" s="20"/>
      <c r="G92" s="30">
        <v>148.16681611320081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151.50893910596787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5"/>
    </row>
    <row r="94" spans="1:26" ht="13.5" customHeight="1" x14ac:dyDescent="0.15">
      <c r="A94" s="16">
        <v>90</v>
      </c>
      <c r="B94" s="17" t="s">
        <v>94</v>
      </c>
      <c r="C94" s="29"/>
      <c r="D94" s="30">
        <v>127.30000000000001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127.30000000000001</v>
      </c>
    </row>
    <row r="95" spans="1:26" ht="13.5" customHeight="1" x14ac:dyDescent="0.15">
      <c r="A95" s="16">
        <v>91</v>
      </c>
      <c r="B95" s="17" t="s">
        <v>95</v>
      </c>
      <c r="C95" s="29"/>
      <c r="D95" s="30">
        <v>230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230</v>
      </c>
    </row>
    <row r="96" spans="1:26" ht="13.5" customHeight="1" x14ac:dyDescent="0.15">
      <c r="A96" s="16">
        <v>92</v>
      </c>
      <c r="B96" s="17" t="s">
        <v>96</v>
      </c>
      <c r="C96" s="29"/>
      <c r="D96" s="30">
        <v>242.99999999999997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242.99999999999997</v>
      </c>
    </row>
    <row r="97" spans="1:26" ht="13.5" customHeight="1" x14ac:dyDescent="0.15">
      <c r="A97" s="16">
        <v>93</v>
      </c>
      <c r="B97" s="17" t="s">
        <v>97</v>
      </c>
      <c r="C97" s="29"/>
      <c r="D97" s="30">
        <v>832.5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832.5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7">
        <v>2.1644640608778571</v>
      </c>
      <c r="Y98" s="27"/>
      <c r="Z98" s="28">
        <v>2.1644640608778571</v>
      </c>
    </row>
    <row r="99" spans="1:26" ht="13.5" customHeight="1" x14ac:dyDescent="0.15">
      <c r="A99" s="16">
        <v>95</v>
      </c>
      <c r="B99" s="17" t="s">
        <v>99</v>
      </c>
      <c r="C99" s="29"/>
      <c r="D99" s="30">
        <v>729.99999999999989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729.99999999999989</v>
      </c>
    </row>
    <row r="100" spans="1:26" ht="13.5" customHeight="1" x14ac:dyDescent="0.15">
      <c r="A100" s="16">
        <v>96</v>
      </c>
      <c r="B100" s="17" t="s">
        <v>100</v>
      </c>
      <c r="C100" s="29"/>
      <c r="D100" s="30">
        <v>108.61500000000001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108.61500000000001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5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5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5"/>
    </row>
    <row r="104" spans="1:26" ht="13.5" customHeight="1" x14ac:dyDescent="0.15">
      <c r="A104" s="16">
        <v>100</v>
      </c>
      <c r="B104" s="17" t="s">
        <v>102</v>
      </c>
      <c r="C104" s="29"/>
      <c r="D104" s="30">
        <v>191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191</v>
      </c>
    </row>
    <row r="105" spans="1:26" ht="13.5" customHeight="1" x14ac:dyDescent="0.15">
      <c r="A105" s="16">
        <v>101</v>
      </c>
      <c r="B105" s="17" t="s">
        <v>103</v>
      </c>
      <c r="C105" s="29"/>
      <c r="D105" s="30">
        <v>129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129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5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30">
        <v>15564.231361851715</v>
      </c>
      <c r="U107" s="20"/>
      <c r="V107" s="21"/>
      <c r="W107" s="21"/>
      <c r="X107" s="21"/>
      <c r="Y107" s="27"/>
      <c r="Z107" s="24">
        <v>15564.231361851715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0">
        <v>228915.559997409</v>
      </c>
      <c r="U108" s="20"/>
      <c r="V108" s="21"/>
      <c r="W108" s="21"/>
      <c r="X108" s="21"/>
      <c r="Y108" s="27"/>
      <c r="Z108" s="24">
        <v>228915.559997409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5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5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5"/>
    </row>
    <row r="112" spans="1:26" ht="13.5" customHeight="1" x14ac:dyDescent="0.15">
      <c r="A112" s="16">
        <v>108</v>
      </c>
      <c r="B112" s="17" t="s">
        <v>106</v>
      </c>
      <c r="C112" s="29"/>
      <c r="D112" s="30">
        <v>1903.2500000000002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1903.2500000000002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5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5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5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5"/>
    </row>
    <row r="117" spans="1:26" ht="13.5" customHeight="1" x14ac:dyDescent="0.15">
      <c r="A117" s="16">
        <v>113</v>
      </c>
      <c r="B117" s="17" t="s">
        <v>107</v>
      </c>
      <c r="C117" s="29"/>
      <c r="D117" s="30">
        <v>100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24">
        <v>100</v>
      </c>
    </row>
    <row r="118" spans="1:26" ht="13.5" customHeight="1" x14ac:dyDescent="0.15">
      <c r="A118" s="16">
        <v>114</v>
      </c>
      <c r="B118" s="17" t="s">
        <v>108</v>
      </c>
      <c r="C118" s="29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35"/>
    </row>
    <row r="119" spans="1:26" ht="13.5" customHeight="1" x14ac:dyDescent="0.15">
      <c r="A119" s="16">
        <v>115</v>
      </c>
      <c r="B119" s="17" t="s">
        <v>109</v>
      </c>
      <c r="C119" s="29"/>
      <c r="D119" s="30">
        <v>15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15</v>
      </c>
    </row>
    <row r="120" spans="1:26" ht="13.5" customHeight="1" x14ac:dyDescent="0.15">
      <c r="A120" s="16">
        <v>116</v>
      </c>
      <c r="B120" s="17" t="s">
        <v>110</v>
      </c>
      <c r="C120" s="29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35"/>
    </row>
    <row r="121" spans="1:26" ht="13.5" customHeight="1" x14ac:dyDescent="0.15">
      <c r="A121" s="16">
        <v>117</v>
      </c>
      <c r="B121" s="17" t="s">
        <v>111</v>
      </c>
      <c r="C121" s="29"/>
      <c r="D121" s="30">
        <v>427.4</v>
      </c>
      <c r="E121" s="30">
        <v>14.008778751169327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441.40877875116928</v>
      </c>
    </row>
    <row r="122" spans="1:26" ht="13.5" customHeight="1" x14ac:dyDescent="0.15">
      <c r="A122" s="16">
        <v>118</v>
      </c>
      <c r="B122" s="17" t="s">
        <v>112</v>
      </c>
      <c r="C122" s="29"/>
      <c r="D122" s="30">
        <v>38.476500000000001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4">
        <v>38.476500000000001</v>
      </c>
    </row>
    <row r="123" spans="1:26" ht="13.5" customHeight="1" x14ac:dyDescent="0.15">
      <c r="A123" s="16">
        <v>119</v>
      </c>
      <c r="B123" s="17" t="s">
        <v>113</v>
      </c>
      <c r="C123" s="29"/>
      <c r="D123" s="30">
        <v>22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24">
        <v>22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5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5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5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5"/>
    </row>
    <row r="128" spans="1:26" ht="13.5" customHeight="1" x14ac:dyDescent="0.15">
      <c r="A128" s="16">
        <v>124</v>
      </c>
      <c r="B128" s="17" t="s">
        <v>116</v>
      </c>
      <c r="C128" s="29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35"/>
    </row>
    <row r="129" spans="1:26" ht="13.5" customHeight="1" x14ac:dyDescent="0.15">
      <c r="A129" s="16">
        <v>125</v>
      </c>
      <c r="B129" s="17" t="s">
        <v>117</v>
      </c>
      <c r="C129" s="18">
        <v>474.38000462732907</v>
      </c>
      <c r="D129" s="30">
        <v>147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22.944148087471248</v>
      </c>
      <c r="X129" s="21"/>
      <c r="Y129" s="23">
        <v>58.388937922088033</v>
      </c>
      <c r="Z129" s="24">
        <v>702.71309063688841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5"/>
    </row>
    <row r="131" spans="1:26" ht="13.5" customHeight="1" x14ac:dyDescent="0.15">
      <c r="A131" s="16">
        <v>127</v>
      </c>
      <c r="B131" s="17" t="s">
        <v>119</v>
      </c>
      <c r="C131" s="18">
        <v>862.16249595435033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30">
        <v>5309.6455767364969</v>
      </c>
      <c r="T131" s="20"/>
      <c r="U131" s="20"/>
      <c r="V131" s="21"/>
      <c r="W131" s="22">
        <v>1217.6655603186136</v>
      </c>
      <c r="X131" s="21"/>
      <c r="Y131" s="23">
        <v>60.724366841858725</v>
      </c>
      <c r="Z131" s="24">
        <v>7450.1979998513198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5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5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5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5"/>
    </row>
    <row r="136" spans="1:26" ht="13.5" customHeight="1" x14ac:dyDescent="0.15">
      <c r="A136" s="16">
        <v>132</v>
      </c>
      <c r="B136" s="17" t="s">
        <v>120</v>
      </c>
      <c r="C136" s="18">
        <v>77.446823754420222</v>
      </c>
      <c r="D136" s="20"/>
      <c r="E136" s="44">
        <v>7.5623939592705455E-2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7">
        <v>1.7955859686351385</v>
      </c>
      <c r="W136" s="22">
        <v>754.40079695713735</v>
      </c>
      <c r="X136" s="21"/>
      <c r="Y136" s="45">
        <v>2.340398465722541</v>
      </c>
      <c r="Z136" s="24">
        <v>836.05922908550792</v>
      </c>
    </row>
    <row r="137" spans="1:26" ht="27" customHeight="1" x14ac:dyDescent="0.15">
      <c r="A137" s="16">
        <v>133</v>
      </c>
      <c r="B137" s="17" t="s">
        <v>121</v>
      </c>
      <c r="C137" s="18">
        <v>3231.609850952409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2">
        <v>3.2783733543494696E-2</v>
      </c>
      <c r="X137" s="21"/>
      <c r="Y137" s="27"/>
      <c r="Z137" s="24">
        <v>3231.6426346859525</v>
      </c>
    </row>
    <row r="138" spans="1:26" ht="13.5" customHeight="1" x14ac:dyDescent="0.15">
      <c r="A138" s="16">
        <v>134</v>
      </c>
      <c r="B138" s="17" t="s">
        <v>122</v>
      </c>
      <c r="C138" s="18">
        <v>450.81099062476261</v>
      </c>
      <c r="D138" s="20"/>
      <c r="E138" s="20"/>
      <c r="F138" s="30">
        <v>1159.9383320780748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7">
        <v>4.4001271352036602</v>
      </c>
      <c r="X138" s="21"/>
      <c r="Y138" s="27"/>
      <c r="Z138" s="24">
        <v>1615.1494498380409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5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5"/>
    </row>
    <row r="141" spans="1:26" ht="13.5" customHeight="1" x14ac:dyDescent="0.15">
      <c r="A141" s="16">
        <v>137</v>
      </c>
      <c r="B141" s="17" t="s">
        <v>123</v>
      </c>
      <c r="C141" s="29"/>
      <c r="D141" s="30">
        <v>10.000000000000002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4">
        <v>10.000000000000002</v>
      </c>
    </row>
    <row r="142" spans="1:26" ht="13.5" customHeight="1" x14ac:dyDescent="0.15">
      <c r="A142" s="16">
        <v>138</v>
      </c>
      <c r="B142" s="17" t="s">
        <v>124</v>
      </c>
      <c r="C142" s="2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35"/>
    </row>
    <row r="143" spans="1:26" ht="13.5" customHeight="1" x14ac:dyDescent="0.15">
      <c r="A143" s="16">
        <v>139</v>
      </c>
      <c r="B143" s="17" t="s">
        <v>125</v>
      </c>
      <c r="C143" s="29"/>
      <c r="D143" s="19">
        <v>4.2</v>
      </c>
      <c r="E143" s="30">
        <v>90.226233516621974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94.426233516621977</v>
      </c>
    </row>
    <row r="144" spans="1:26" ht="13.5" customHeight="1" x14ac:dyDescent="0.15">
      <c r="A144" s="16">
        <v>140</v>
      </c>
      <c r="B144" s="17" t="s">
        <v>126</v>
      </c>
      <c r="C144" s="29"/>
      <c r="D144" s="30">
        <v>64.069999999999993</v>
      </c>
      <c r="E144" s="30">
        <v>30.741732912119431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94.811732912119425</v>
      </c>
    </row>
    <row r="145" spans="1:26" ht="13.5" customHeight="1" x14ac:dyDescent="0.15">
      <c r="A145" s="16">
        <v>141</v>
      </c>
      <c r="B145" s="17" t="s">
        <v>127</v>
      </c>
      <c r="C145" s="29"/>
      <c r="D145" s="30">
        <v>30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30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5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5"/>
    </row>
    <row r="148" spans="1:26" ht="27" customHeight="1" x14ac:dyDescent="0.15">
      <c r="A148" s="16">
        <v>144</v>
      </c>
      <c r="B148" s="17" t="s">
        <v>128</v>
      </c>
      <c r="C148" s="18">
        <v>168.11988273791735</v>
      </c>
      <c r="D148" s="30">
        <v>64.680000000000007</v>
      </c>
      <c r="E148" s="20"/>
      <c r="F148" s="20"/>
      <c r="G148" s="20"/>
      <c r="H148" s="20"/>
      <c r="I148" s="20"/>
      <c r="J148" s="20"/>
      <c r="K148" s="20"/>
      <c r="L148" s="30">
        <v>1037.1195267000001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1269.9194094379175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5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5"/>
    </row>
    <row r="151" spans="1:26" ht="13.5" customHeight="1" x14ac:dyDescent="0.15">
      <c r="A151" s="16">
        <v>147</v>
      </c>
      <c r="B151" s="17" t="s">
        <v>131</v>
      </c>
      <c r="C151" s="29"/>
      <c r="D151" s="30">
        <v>48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48</v>
      </c>
    </row>
    <row r="152" spans="1:26" ht="13.5" customHeight="1" x14ac:dyDescent="0.15">
      <c r="A152" s="16">
        <v>148</v>
      </c>
      <c r="B152" s="17" t="s">
        <v>132</v>
      </c>
      <c r="C152" s="29"/>
      <c r="D152" s="30">
        <v>459.1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459.1</v>
      </c>
    </row>
    <row r="153" spans="1:26" ht="13.5" customHeight="1" x14ac:dyDescent="0.15">
      <c r="A153" s="16">
        <v>149</v>
      </c>
      <c r="B153" s="17" t="s">
        <v>388</v>
      </c>
      <c r="C153" s="31">
        <v>0.68286584863676814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3">
        <v>0.68286584863676814</v>
      </c>
    </row>
    <row r="154" spans="1:26" ht="13.5" customHeight="1" x14ac:dyDescent="0.15">
      <c r="A154" s="16">
        <v>150</v>
      </c>
      <c r="B154" s="17" t="s">
        <v>133</v>
      </c>
      <c r="C154" s="18">
        <v>76.161538808527553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83.189075073808979</v>
      </c>
      <c r="Z154" s="24">
        <v>159.35061388233652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5"/>
    </row>
    <row r="156" spans="1:26" ht="13.5" customHeight="1" x14ac:dyDescent="0.15">
      <c r="A156" s="16">
        <v>152</v>
      </c>
      <c r="B156" s="17" t="s">
        <v>135</v>
      </c>
      <c r="C156" s="29"/>
      <c r="D156" s="30">
        <v>811.50000000000011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811.50000000000011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30">
        <v>2643.0066834607014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2643.0066834607014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6">
        <v>0.4793754668613957</v>
      </c>
      <c r="X158" s="21"/>
      <c r="Y158" s="27"/>
      <c r="Z158" s="33">
        <v>0.4793754668613957</v>
      </c>
    </row>
    <row r="159" spans="1:26" ht="13.5" customHeight="1" x14ac:dyDescent="0.15">
      <c r="A159" s="16">
        <v>155</v>
      </c>
      <c r="B159" s="17" t="s">
        <v>389</v>
      </c>
      <c r="C159" s="25">
        <v>1.1296971051508684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7">
        <v>4.677591425954386</v>
      </c>
      <c r="X159" s="21"/>
      <c r="Y159" s="27"/>
      <c r="Z159" s="28">
        <v>5.8072885311052547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5"/>
    </row>
    <row r="161" spans="1:26" ht="13.5" customHeight="1" x14ac:dyDescent="0.15">
      <c r="A161" s="16">
        <v>157</v>
      </c>
      <c r="B161" s="17" t="s">
        <v>138</v>
      </c>
      <c r="C161" s="18">
        <v>145.01312279735134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7">
        <v>2.6377050930590333</v>
      </c>
      <c r="X161" s="21"/>
      <c r="Y161" s="27"/>
      <c r="Z161" s="24">
        <v>147.65082789041037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5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5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5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30">
        <v>24154.650801112319</v>
      </c>
      <c r="U165" s="20"/>
      <c r="V165" s="21"/>
      <c r="W165" s="21"/>
      <c r="X165" s="21"/>
      <c r="Y165" s="27"/>
      <c r="Z165" s="24">
        <v>24154.650801112319</v>
      </c>
    </row>
    <row r="166" spans="1:26" ht="13.5" customHeight="1" x14ac:dyDescent="0.15">
      <c r="A166" s="16">
        <v>162</v>
      </c>
      <c r="B166" s="17" t="s">
        <v>140</v>
      </c>
      <c r="C166" s="29"/>
      <c r="D166" s="30">
        <v>1692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1692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5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30">
        <v>6949.1568636733191</v>
      </c>
      <c r="U168" s="20"/>
      <c r="V168" s="21"/>
      <c r="W168" s="21"/>
      <c r="X168" s="21"/>
      <c r="Y168" s="27"/>
      <c r="Z168" s="24">
        <v>6949.1568636733191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5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5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5"/>
    </row>
    <row r="172" spans="1:26" ht="13.5" customHeight="1" x14ac:dyDescent="0.15">
      <c r="A172" s="16">
        <v>168</v>
      </c>
      <c r="B172" s="17" t="s">
        <v>142</v>
      </c>
      <c r="C172" s="29"/>
      <c r="D172" s="30">
        <v>412.5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412.5</v>
      </c>
    </row>
    <row r="173" spans="1:26" ht="13.5" customHeight="1" x14ac:dyDescent="0.15">
      <c r="A173" s="16">
        <v>169</v>
      </c>
      <c r="B173" s="17" t="s">
        <v>143</v>
      </c>
      <c r="C173" s="29"/>
      <c r="D173" s="30">
        <v>1453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1453</v>
      </c>
    </row>
    <row r="174" spans="1:26" ht="13.5" customHeight="1" x14ac:dyDescent="0.15">
      <c r="A174" s="16">
        <v>170</v>
      </c>
      <c r="B174" s="17" t="s">
        <v>144</v>
      </c>
      <c r="C174" s="29"/>
      <c r="D174" s="44">
        <v>0.01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36">
        <v>0.01</v>
      </c>
    </row>
    <row r="175" spans="1:26" ht="13.5" customHeight="1" x14ac:dyDescent="0.15">
      <c r="A175" s="16">
        <v>171</v>
      </c>
      <c r="B175" s="17" t="s">
        <v>145</v>
      </c>
      <c r="C175" s="29"/>
      <c r="D175" s="30">
        <v>28.6</v>
      </c>
      <c r="E175" s="30">
        <v>120.36161650396369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148.96161650396368</v>
      </c>
    </row>
    <row r="176" spans="1:26" ht="13.5" customHeight="1" x14ac:dyDescent="0.15">
      <c r="A176" s="16">
        <v>172</v>
      </c>
      <c r="B176" s="17" t="s">
        <v>146</v>
      </c>
      <c r="C176" s="29"/>
      <c r="D176" s="30">
        <v>186.69999999999996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186.69999999999996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5"/>
    </row>
    <row r="178" spans="1:26" ht="13.5" customHeight="1" x14ac:dyDescent="0.15">
      <c r="A178" s="16">
        <v>174</v>
      </c>
      <c r="B178" s="17" t="s">
        <v>147</v>
      </c>
      <c r="C178" s="29"/>
      <c r="D178" s="30">
        <v>52.7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52.7</v>
      </c>
    </row>
    <row r="179" spans="1:26" ht="13.5" customHeight="1" x14ac:dyDescent="0.15">
      <c r="A179" s="16">
        <v>175</v>
      </c>
      <c r="B179" s="17" t="s">
        <v>148</v>
      </c>
      <c r="C179" s="29"/>
      <c r="D179" s="30">
        <v>28.800000000000004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28.800000000000004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30">
        <v>40855.011364700229</v>
      </c>
      <c r="U180" s="20"/>
      <c r="V180" s="21"/>
      <c r="W180" s="21"/>
      <c r="X180" s="21"/>
      <c r="Y180" s="27"/>
      <c r="Z180" s="24">
        <v>40855.011364700229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5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91.857834082904674</v>
      </c>
      <c r="Z182" s="24">
        <v>91.857834082904674</v>
      </c>
    </row>
    <row r="183" spans="1:26" ht="13.5" customHeight="1" x14ac:dyDescent="0.15">
      <c r="A183" s="16">
        <v>179</v>
      </c>
      <c r="B183" s="17" t="s">
        <v>151</v>
      </c>
      <c r="C183" s="29"/>
      <c r="D183" s="30">
        <v>235802.49999999994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235802.49999999994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5"/>
    </row>
    <row r="185" spans="1:26" ht="13.5" customHeight="1" x14ac:dyDescent="0.15">
      <c r="A185" s="16">
        <v>181</v>
      </c>
      <c r="B185" s="17" t="s">
        <v>152</v>
      </c>
      <c r="C185" s="25">
        <v>1.2282834071456896</v>
      </c>
      <c r="D185" s="20"/>
      <c r="E185" s="30">
        <v>1857.9865340784377</v>
      </c>
      <c r="F185" s="20"/>
      <c r="G185" s="20"/>
      <c r="H185" s="20"/>
      <c r="I185" s="20"/>
      <c r="J185" s="30">
        <v>458599.98535016936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2">
        <v>2.9134877387682084E-2</v>
      </c>
      <c r="X185" s="21"/>
      <c r="Y185" s="23">
        <v>226.7552233697532</v>
      </c>
      <c r="Z185" s="24">
        <v>460685.98452590208</v>
      </c>
    </row>
    <row r="186" spans="1:26" ht="13.5" customHeight="1" x14ac:dyDescent="0.15">
      <c r="A186" s="16">
        <v>182</v>
      </c>
      <c r="B186" s="17" t="s">
        <v>153</v>
      </c>
      <c r="C186" s="29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35"/>
    </row>
    <row r="187" spans="1:26" ht="13.5" customHeight="1" x14ac:dyDescent="0.15">
      <c r="A187" s="16">
        <v>183</v>
      </c>
      <c r="B187" s="17" t="s">
        <v>154</v>
      </c>
      <c r="C187" s="29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35"/>
    </row>
    <row r="188" spans="1:26" ht="13.5" customHeight="1" x14ac:dyDescent="0.15">
      <c r="A188" s="16">
        <v>184</v>
      </c>
      <c r="B188" s="17" t="s">
        <v>155</v>
      </c>
      <c r="C188" s="29"/>
      <c r="D188" s="30">
        <v>540.80000000000007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540.80000000000007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30">
        <v>54888.926532629652</v>
      </c>
      <c r="U189" s="20"/>
      <c r="V189" s="21"/>
      <c r="W189" s="21"/>
      <c r="X189" s="21"/>
      <c r="Y189" s="27"/>
      <c r="Z189" s="24">
        <v>54888.926532629652</v>
      </c>
    </row>
    <row r="190" spans="1:26" ht="13.5" customHeight="1" x14ac:dyDescent="0.15">
      <c r="A190" s="16">
        <v>186</v>
      </c>
      <c r="B190" s="17" t="s">
        <v>157</v>
      </c>
      <c r="C190" s="18">
        <v>96449.435580846533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93.628466563962803</v>
      </c>
      <c r="X190" s="21"/>
      <c r="Y190" s="27"/>
      <c r="Z190" s="24">
        <v>96543.064047410502</v>
      </c>
    </row>
    <row r="191" spans="1:26" ht="13.5" customHeight="1" x14ac:dyDescent="0.15">
      <c r="A191" s="16">
        <v>187</v>
      </c>
      <c r="B191" s="17" t="s">
        <v>158</v>
      </c>
      <c r="C191" s="29"/>
      <c r="D191" s="30">
        <v>84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84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5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5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5"/>
    </row>
    <row r="195" spans="1:26" ht="13.5" customHeight="1" x14ac:dyDescent="0.15">
      <c r="A195" s="16">
        <v>191</v>
      </c>
      <c r="B195" s="17" t="s">
        <v>161</v>
      </c>
      <c r="C195" s="29"/>
      <c r="D195" s="30">
        <v>12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12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5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5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5"/>
    </row>
    <row r="199" spans="1:26" ht="13.5" customHeight="1" x14ac:dyDescent="0.15">
      <c r="A199" s="16">
        <v>195</v>
      </c>
      <c r="B199" s="17" t="s">
        <v>163</v>
      </c>
      <c r="C199" s="29"/>
      <c r="D199" s="30">
        <v>49.999999999999993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49.999999999999993</v>
      </c>
    </row>
    <row r="200" spans="1:26" ht="13.5" customHeight="1" x14ac:dyDescent="0.15">
      <c r="A200" s="16">
        <v>196</v>
      </c>
      <c r="B200" s="17" t="s">
        <v>164</v>
      </c>
      <c r="C200" s="29"/>
      <c r="D200" s="30">
        <v>948.00000000000011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948.00000000000011</v>
      </c>
    </row>
    <row r="201" spans="1:26" ht="13.5" customHeight="1" x14ac:dyDescent="0.15">
      <c r="A201" s="16">
        <v>197</v>
      </c>
      <c r="B201" s="17" t="s">
        <v>165</v>
      </c>
      <c r="C201" s="29"/>
      <c r="D201" s="30">
        <v>760.00000000000011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760.00000000000011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5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5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5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5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5"/>
    </row>
    <row r="207" spans="1:26" ht="13.5" customHeight="1" x14ac:dyDescent="0.15">
      <c r="A207" s="16">
        <v>203</v>
      </c>
      <c r="B207" s="17" t="s">
        <v>168</v>
      </c>
      <c r="C207" s="31">
        <v>0.97303542926209086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33">
        <v>0.97303542926209086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5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5"/>
    </row>
    <row r="210" spans="1:26" ht="13.5" customHeight="1" x14ac:dyDescent="0.15">
      <c r="A210" s="16">
        <v>206</v>
      </c>
      <c r="B210" s="17" t="s">
        <v>170</v>
      </c>
      <c r="C210" s="29"/>
      <c r="D210" s="19">
        <v>6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28">
        <v>6</v>
      </c>
    </row>
    <row r="211" spans="1:26" ht="27" customHeight="1" x14ac:dyDescent="0.15">
      <c r="A211" s="16">
        <v>207</v>
      </c>
      <c r="B211" s="17" t="s">
        <v>171</v>
      </c>
      <c r="C211" s="25">
        <v>4.6698105590576917</v>
      </c>
      <c r="D211" s="30">
        <v>26.000000000000004</v>
      </c>
      <c r="E211" s="30">
        <v>114.22061664508692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0.67734794554134925</v>
      </c>
      <c r="X211" s="21"/>
      <c r="Y211" s="27"/>
      <c r="Z211" s="24">
        <v>145.56777514968596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5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30">
        <v>1157.9166133058518</v>
      </c>
      <c r="T213" s="20"/>
      <c r="U213" s="20"/>
      <c r="V213" s="21"/>
      <c r="W213" s="22">
        <v>1584.9672889500328</v>
      </c>
      <c r="X213" s="21"/>
      <c r="Y213" s="27"/>
      <c r="Z213" s="24">
        <v>2742.8839022558845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5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5"/>
    </row>
    <row r="216" spans="1:26" ht="13.5" customHeight="1" x14ac:dyDescent="0.15">
      <c r="A216" s="16">
        <v>212</v>
      </c>
      <c r="B216" s="17" t="s">
        <v>174</v>
      </c>
      <c r="C216" s="29"/>
      <c r="D216" s="30">
        <v>2288.6099999999997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2288.6099999999997</v>
      </c>
    </row>
    <row r="217" spans="1:26" ht="13.5" customHeight="1" x14ac:dyDescent="0.15">
      <c r="A217" s="16">
        <v>213</v>
      </c>
      <c r="B217" s="17" t="s">
        <v>175</v>
      </c>
      <c r="C217" s="18">
        <v>542.55431997296955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7">
        <v>3.0497832954476367</v>
      </c>
      <c r="X217" s="21"/>
      <c r="Y217" s="27"/>
      <c r="Z217" s="24">
        <v>545.60410326841713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5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5"/>
    </row>
    <row r="220" spans="1:26" ht="13.5" customHeight="1" x14ac:dyDescent="0.15">
      <c r="A220" s="16">
        <v>216</v>
      </c>
      <c r="B220" s="17" t="s">
        <v>412</v>
      </c>
      <c r="C220" s="34">
        <v>3.0961304414813474E-2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2">
        <v>79.317207690815948</v>
      </c>
      <c r="X220" s="21"/>
      <c r="Y220" s="27"/>
      <c r="Z220" s="24">
        <v>79.348168995230765</v>
      </c>
    </row>
    <row r="221" spans="1:26" ht="13.5" customHeight="1" x14ac:dyDescent="0.15">
      <c r="A221" s="16">
        <v>217</v>
      </c>
      <c r="B221" s="17" t="s">
        <v>176</v>
      </c>
      <c r="C221" s="29"/>
      <c r="D221" s="30">
        <v>375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375</v>
      </c>
    </row>
    <row r="222" spans="1:26" ht="13.5" customHeight="1" x14ac:dyDescent="0.15">
      <c r="A222" s="16">
        <v>218</v>
      </c>
      <c r="B222" s="17" t="s">
        <v>177</v>
      </c>
      <c r="C222" s="25">
        <v>6.727186477471097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0.49429434263328181</v>
      </c>
      <c r="X222" s="21"/>
      <c r="Y222" s="27"/>
      <c r="Z222" s="28">
        <v>7.2214808201043788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5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5"/>
    </row>
    <row r="225" spans="1:26" ht="13.5" customHeight="1" x14ac:dyDescent="0.15">
      <c r="A225" s="16">
        <v>221</v>
      </c>
      <c r="B225" s="17" t="s">
        <v>178</v>
      </c>
      <c r="C225" s="29"/>
      <c r="D225" s="30">
        <v>284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284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5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5"/>
    </row>
    <row r="228" spans="1:26" ht="27" customHeight="1" x14ac:dyDescent="0.15">
      <c r="A228" s="16">
        <v>224</v>
      </c>
      <c r="B228" s="17" t="s">
        <v>180</v>
      </c>
      <c r="C228" s="25">
        <v>5.9796325186226502</v>
      </c>
      <c r="D228" s="20"/>
      <c r="E228" s="20"/>
      <c r="F228" s="20"/>
      <c r="G228" s="20"/>
      <c r="H228" s="20"/>
      <c r="I228" s="30">
        <v>11832.970550148921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1096.6374060520279</v>
      </c>
      <c r="X228" s="21"/>
      <c r="Y228" s="27"/>
      <c r="Z228" s="24">
        <v>12935.587588719573</v>
      </c>
    </row>
    <row r="229" spans="1:26" ht="13.5" customHeight="1" x14ac:dyDescent="0.15">
      <c r="A229" s="16">
        <v>225</v>
      </c>
      <c r="B229" s="17" t="s">
        <v>181</v>
      </c>
      <c r="C229" s="29"/>
      <c r="D229" s="30">
        <v>200</v>
      </c>
      <c r="E229" s="30">
        <v>12.685820247304436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212.68582024730443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5"/>
    </row>
    <row r="231" spans="1:26" ht="13.5" customHeight="1" x14ac:dyDescent="0.15">
      <c r="A231" s="16">
        <v>227</v>
      </c>
      <c r="B231" s="17" t="s">
        <v>182</v>
      </c>
      <c r="C231" s="29"/>
      <c r="D231" s="30">
        <v>495.00000000000006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495.00000000000006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5"/>
    </row>
    <row r="233" spans="1:26" ht="13.5" customHeight="1" x14ac:dyDescent="0.15">
      <c r="A233" s="16">
        <v>229</v>
      </c>
      <c r="B233" s="17" t="s">
        <v>183</v>
      </c>
      <c r="C233" s="29"/>
      <c r="D233" s="30">
        <v>1259.98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1259.98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5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5"/>
    </row>
    <row r="236" spans="1:26" ht="13.5" customHeight="1" x14ac:dyDescent="0.15">
      <c r="A236" s="16">
        <v>232</v>
      </c>
      <c r="B236" s="17" t="s">
        <v>185</v>
      </c>
      <c r="C236" s="18">
        <v>47451.624643614574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47451.624643614574</v>
      </c>
    </row>
    <row r="237" spans="1:26" ht="13.5" customHeight="1" x14ac:dyDescent="0.15">
      <c r="A237" s="16">
        <v>233</v>
      </c>
      <c r="B237" s="17" t="s">
        <v>186</v>
      </c>
      <c r="C237" s="29"/>
      <c r="D237" s="30">
        <v>150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150</v>
      </c>
    </row>
    <row r="238" spans="1:26" ht="13.5" customHeight="1" x14ac:dyDescent="0.15">
      <c r="A238" s="16">
        <v>234</v>
      </c>
      <c r="B238" s="17" t="s">
        <v>187</v>
      </c>
      <c r="C238" s="31">
        <v>0.51731438730983648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3">
        <v>0.51731438730983648</v>
      </c>
    </row>
    <row r="239" spans="1:26" ht="13.5" customHeight="1" x14ac:dyDescent="0.15">
      <c r="A239" s="16">
        <v>235</v>
      </c>
      <c r="B239" s="17" t="s">
        <v>419</v>
      </c>
      <c r="C239" s="38">
        <v>1.5673103594615934E-4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6">
        <v>1.5673103594615934E-4</v>
      </c>
    </row>
    <row r="240" spans="1:26" ht="13.5" customHeight="1" x14ac:dyDescent="0.15">
      <c r="A240" s="16">
        <v>236</v>
      </c>
      <c r="B240" s="17" t="s">
        <v>188</v>
      </c>
      <c r="C240" s="29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35"/>
    </row>
    <row r="241" spans="1:26" ht="13.5" customHeight="1" x14ac:dyDescent="0.15">
      <c r="A241" s="16">
        <v>237</v>
      </c>
      <c r="B241" s="17" t="s">
        <v>189</v>
      </c>
      <c r="C241" s="25">
        <v>2.3588202502885292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34.506478179857879</v>
      </c>
      <c r="W241" s="21"/>
      <c r="X241" s="22">
        <v>111.22856175068486</v>
      </c>
      <c r="Y241" s="27"/>
      <c r="Z241" s="24">
        <v>148.09386018083126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5"/>
    </row>
    <row r="243" spans="1:26" ht="13.5" customHeight="1" x14ac:dyDescent="0.15">
      <c r="A243" s="16">
        <v>239</v>
      </c>
      <c r="B243" s="17" t="s">
        <v>190</v>
      </c>
      <c r="C243" s="25">
        <v>3.1561684804634189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3.1561684804634189</v>
      </c>
    </row>
    <row r="244" spans="1:26" ht="13.5" customHeight="1" x14ac:dyDescent="0.15">
      <c r="A244" s="16">
        <v>240</v>
      </c>
      <c r="B244" s="17" t="s">
        <v>191</v>
      </c>
      <c r="C244" s="18">
        <v>7026.0603173819409</v>
      </c>
      <c r="D244" s="20"/>
      <c r="E244" s="20"/>
      <c r="F244" s="43">
        <v>0.2218876080979694</v>
      </c>
      <c r="G244" s="30">
        <v>1267.9852503787588</v>
      </c>
      <c r="H244" s="20"/>
      <c r="I244" s="20"/>
      <c r="J244" s="20"/>
      <c r="K244" s="30">
        <v>691.89616695811708</v>
      </c>
      <c r="L244" s="20"/>
      <c r="M244" s="30">
        <v>21287.618761522426</v>
      </c>
      <c r="N244" s="30">
        <v>4840.8282860075124</v>
      </c>
      <c r="O244" s="30">
        <v>4181.3004465803497</v>
      </c>
      <c r="P244" s="30">
        <v>4243.0518169221259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43538.962933359326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5"/>
    </row>
    <row r="246" spans="1:26" ht="13.5" customHeight="1" x14ac:dyDescent="0.15">
      <c r="A246" s="16">
        <v>242</v>
      </c>
      <c r="B246" s="17" t="s">
        <v>192</v>
      </c>
      <c r="C246" s="34">
        <v>2.1739883303931978E-2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129.59446556236216</v>
      </c>
      <c r="W246" s="32">
        <v>7.6263246846758545E-3</v>
      </c>
      <c r="X246" s="21"/>
      <c r="Y246" s="27"/>
      <c r="Z246" s="24">
        <v>129.62383177035076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0">
        <v>964.84850600506138</v>
      </c>
      <c r="V247" s="21"/>
      <c r="W247" s="21"/>
      <c r="X247" s="21"/>
      <c r="Y247" s="27"/>
      <c r="Z247" s="24">
        <v>964.84850600506138</v>
      </c>
    </row>
    <row r="248" spans="1:26" ht="13.5" customHeight="1" x14ac:dyDescent="0.15">
      <c r="A248" s="16">
        <v>244</v>
      </c>
      <c r="B248" s="17" t="s">
        <v>193</v>
      </c>
      <c r="C248" s="29"/>
      <c r="D248" s="30">
        <v>11767.25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11767.25</v>
      </c>
    </row>
    <row r="249" spans="1:26" ht="13.5" customHeight="1" x14ac:dyDescent="0.15">
      <c r="A249" s="16">
        <v>245</v>
      </c>
      <c r="B249" s="17" t="s">
        <v>194</v>
      </c>
      <c r="C249" s="38">
        <v>6.3562784121586112E-4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7">
        <v>8.1046890645916303</v>
      </c>
      <c r="X249" s="21"/>
      <c r="Y249" s="27"/>
      <c r="Z249" s="28">
        <v>8.1053246924328466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5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5"/>
    </row>
    <row r="252" spans="1:26" ht="13.5" customHeight="1" x14ac:dyDescent="0.15">
      <c r="A252" s="16">
        <v>248</v>
      </c>
      <c r="B252" s="17" t="s">
        <v>195</v>
      </c>
      <c r="C252" s="29"/>
      <c r="D252" s="30">
        <v>3981.1</v>
      </c>
      <c r="E252" s="19">
        <v>2.9905735944215781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3984.0905735944216</v>
      </c>
    </row>
    <row r="253" spans="1:26" ht="13.5" customHeight="1" x14ac:dyDescent="0.15">
      <c r="A253" s="16">
        <v>249</v>
      </c>
      <c r="B253" s="17" t="s">
        <v>196</v>
      </c>
      <c r="C253" s="29"/>
      <c r="D253" s="19">
        <v>6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8">
        <v>6</v>
      </c>
    </row>
    <row r="254" spans="1:26" ht="13.5" customHeight="1" x14ac:dyDescent="0.15">
      <c r="A254" s="16">
        <v>250</v>
      </c>
      <c r="B254" s="17" t="s">
        <v>197</v>
      </c>
      <c r="C254" s="29"/>
      <c r="D254" s="30">
        <v>1492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1492</v>
      </c>
    </row>
    <row r="255" spans="1:26" ht="13.5" customHeight="1" x14ac:dyDescent="0.15">
      <c r="A255" s="16">
        <v>251</v>
      </c>
      <c r="B255" s="17" t="s">
        <v>198</v>
      </c>
      <c r="C255" s="29"/>
      <c r="D255" s="30">
        <v>2420.23</v>
      </c>
      <c r="E255" s="30">
        <v>821.06861482005036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3241.2986148200503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30">
        <v>233.01995063318827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233.01995063318827</v>
      </c>
    </row>
    <row r="257" spans="1:26" ht="13.5" customHeight="1" x14ac:dyDescent="0.15">
      <c r="A257" s="16">
        <v>253</v>
      </c>
      <c r="B257" s="17" t="s">
        <v>200</v>
      </c>
      <c r="C257" s="2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35"/>
    </row>
    <row r="258" spans="1:26" ht="13.5" customHeight="1" x14ac:dyDescent="0.15">
      <c r="A258" s="16">
        <v>254</v>
      </c>
      <c r="B258" s="17" t="s">
        <v>201</v>
      </c>
      <c r="C258" s="29"/>
      <c r="D258" s="30">
        <v>17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17</v>
      </c>
    </row>
    <row r="259" spans="1:26" ht="13.5" customHeight="1" x14ac:dyDescent="0.15">
      <c r="A259" s="16">
        <v>255</v>
      </c>
      <c r="B259" s="17" t="s">
        <v>202</v>
      </c>
      <c r="C259" s="31">
        <v>0.78600141473717466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33">
        <v>0.78600141473717466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30">
        <v>12.758759514372255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24">
        <v>12.758759514372255</v>
      </c>
    </row>
    <row r="261" spans="1:26" ht="13.5" customHeight="1" x14ac:dyDescent="0.15">
      <c r="A261" s="16">
        <v>257</v>
      </c>
      <c r="B261" s="17" t="s">
        <v>204</v>
      </c>
      <c r="C261" s="29"/>
      <c r="D261" s="20"/>
      <c r="E261" s="44">
        <v>2.0747178603896306E-2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36">
        <v>2.0747178603896306E-2</v>
      </c>
    </row>
    <row r="262" spans="1:26" ht="13.5" customHeight="1" x14ac:dyDescent="0.15">
      <c r="A262" s="16">
        <v>258</v>
      </c>
      <c r="B262" s="17" t="s">
        <v>205</v>
      </c>
      <c r="C262" s="31">
        <v>0.44283591678715872</v>
      </c>
      <c r="D262" s="30">
        <v>321.49999999999994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7">
        <v>1.6649635486209344</v>
      </c>
      <c r="X262" s="21"/>
      <c r="Y262" s="27"/>
      <c r="Z262" s="24">
        <v>323.60779946540805</v>
      </c>
    </row>
    <row r="263" spans="1:26" ht="13.5" customHeight="1" x14ac:dyDescent="0.15">
      <c r="A263" s="16">
        <v>259</v>
      </c>
      <c r="B263" s="17" t="s">
        <v>206</v>
      </c>
      <c r="C263" s="25">
        <v>3.1764557967821312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28">
        <v>3.1764557967821312</v>
      </c>
    </row>
    <row r="264" spans="1:26" ht="13.5" customHeight="1" x14ac:dyDescent="0.15">
      <c r="A264" s="16">
        <v>260</v>
      </c>
      <c r="B264" s="17" t="s">
        <v>207</v>
      </c>
      <c r="C264" s="29"/>
      <c r="D264" s="30">
        <v>2224.2600000000002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2224.2600000000002</v>
      </c>
    </row>
    <row r="265" spans="1:26" ht="13.5" customHeight="1" x14ac:dyDescent="0.15">
      <c r="A265" s="16">
        <v>261</v>
      </c>
      <c r="B265" s="17" t="s">
        <v>208</v>
      </c>
      <c r="C265" s="29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35"/>
    </row>
    <row r="266" spans="1:26" ht="13.5" customHeight="1" x14ac:dyDescent="0.15">
      <c r="A266" s="16">
        <v>262</v>
      </c>
      <c r="B266" s="17" t="s">
        <v>209</v>
      </c>
      <c r="C266" s="18">
        <v>7730.8678091677339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15.9330185164768</v>
      </c>
      <c r="X266" s="21"/>
      <c r="Y266" s="23">
        <v>102.97199145803634</v>
      </c>
      <c r="Z266" s="24">
        <v>7849.7728191422475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5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5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5"/>
    </row>
    <row r="270" spans="1:26" ht="13.5" customHeight="1" x14ac:dyDescent="0.15">
      <c r="A270" s="16">
        <v>266</v>
      </c>
      <c r="B270" s="17" t="s">
        <v>210</v>
      </c>
      <c r="C270" s="29"/>
      <c r="D270" s="30">
        <v>451.5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451.5</v>
      </c>
    </row>
    <row r="271" spans="1:26" ht="13.5" customHeight="1" x14ac:dyDescent="0.15">
      <c r="A271" s="16">
        <v>267</v>
      </c>
      <c r="B271" s="17" t="s">
        <v>211</v>
      </c>
      <c r="C271" s="29"/>
      <c r="D271" s="30">
        <v>474.00000000000006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474.00000000000006</v>
      </c>
    </row>
    <row r="272" spans="1:26" ht="13.5" customHeight="1" x14ac:dyDescent="0.15">
      <c r="A272" s="16">
        <v>268</v>
      </c>
      <c r="B272" s="17" t="s">
        <v>212</v>
      </c>
      <c r="C272" s="25">
        <v>2.5341410151836103</v>
      </c>
      <c r="D272" s="30">
        <v>220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222.53414101518362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5"/>
    </row>
    <row r="274" spans="1:26" ht="13.5" customHeight="1" x14ac:dyDescent="0.15">
      <c r="A274" s="16">
        <v>270</v>
      </c>
      <c r="B274" s="17" t="s">
        <v>213</v>
      </c>
      <c r="C274" s="34">
        <v>2.9729814341719544E-3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6">
        <v>2.9729814341719544E-3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5"/>
    </row>
    <row r="276" spans="1:26" ht="13.5" customHeight="1" x14ac:dyDescent="0.15">
      <c r="A276" s="16">
        <v>272</v>
      </c>
      <c r="B276" s="17" t="s">
        <v>214</v>
      </c>
      <c r="C276" s="18">
        <v>13.057464686618156</v>
      </c>
      <c r="D276" s="30">
        <v>12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258.44464008359</v>
      </c>
      <c r="X276" s="22">
        <v>69.483052807022389</v>
      </c>
      <c r="Y276" s="23">
        <v>270.83807330320548</v>
      </c>
      <c r="Z276" s="24">
        <v>623.82323088043609</v>
      </c>
    </row>
    <row r="277" spans="1:26" ht="13.5" customHeight="1" x14ac:dyDescent="0.15">
      <c r="A277" s="16">
        <v>273</v>
      </c>
      <c r="B277" s="17" t="s">
        <v>215</v>
      </c>
      <c r="C277" s="31">
        <v>0.65253724556924586</v>
      </c>
      <c r="D277" s="30">
        <v>14.800000000000002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0">
        <v>2.3671745295968485E-4</v>
      </c>
      <c r="X277" s="21"/>
      <c r="Y277" s="27"/>
      <c r="Z277" s="24">
        <v>15.452773963022208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5"/>
    </row>
    <row r="279" spans="1:26" ht="13.5" customHeight="1" x14ac:dyDescent="0.15">
      <c r="A279" s="16">
        <v>275</v>
      </c>
      <c r="B279" s="17" t="s">
        <v>216</v>
      </c>
      <c r="C279" s="18">
        <v>471.21508556136769</v>
      </c>
      <c r="D279" s="30">
        <v>26.950000000000003</v>
      </c>
      <c r="E279" s="44">
        <v>6.8625283074426238E-2</v>
      </c>
      <c r="F279" s="20"/>
      <c r="G279" s="20"/>
      <c r="H279" s="20"/>
      <c r="I279" s="30">
        <v>30558.059546390308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56845.61996761441</v>
      </c>
      <c r="X279" s="21"/>
      <c r="Y279" s="27"/>
      <c r="Z279" s="24">
        <v>87901.913224849151</v>
      </c>
    </row>
    <row r="280" spans="1:26" ht="13.5" customHeight="1" x14ac:dyDescent="0.15">
      <c r="A280" s="16">
        <v>276</v>
      </c>
      <c r="B280" s="17" t="s">
        <v>217</v>
      </c>
      <c r="C280" s="25">
        <v>3.3028457999203944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3.3028457999203944</v>
      </c>
    </row>
    <row r="281" spans="1:26" ht="13.5" customHeight="1" x14ac:dyDescent="0.15">
      <c r="A281" s="16">
        <v>277</v>
      </c>
      <c r="B281" s="17" t="s">
        <v>218</v>
      </c>
      <c r="C281" s="18">
        <v>581.55946954234844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1876.1504114724155</v>
      </c>
      <c r="X281" s="21"/>
      <c r="Y281" s="27"/>
      <c r="Z281" s="24">
        <v>2457.7098810147641</v>
      </c>
    </row>
    <row r="282" spans="1:26" ht="13.5" customHeight="1" x14ac:dyDescent="0.15">
      <c r="A282" s="16">
        <v>278</v>
      </c>
      <c r="B282" s="17" t="s">
        <v>219</v>
      </c>
      <c r="C282" s="18">
        <v>16.192795008261033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101.15931689880078</v>
      </c>
      <c r="X282" s="21"/>
      <c r="Y282" s="27"/>
      <c r="Z282" s="24">
        <v>117.35211190706181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5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5"/>
    </row>
    <row r="285" spans="1:26" ht="13.5" customHeight="1" x14ac:dyDescent="0.15">
      <c r="A285" s="16">
        <v>281</v>
      </c>
      <c r="B285" s="17" t="s">
        <v>220</v>
      </c>
      <c r="C285" s="18">
        <v>26418.51769506251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7">
        <v>8.8281510205672831</v>
      </c>
      <c r="X285" s="21"/>
      <c r="Y285" s="23">
        <v>144.36902577953734</v>
      </c>
      <c r="Z285" s="24">
        <v>26571.714871862616</v>
      </c>
    </row>
    <row r="286" spans="1:26" ht="13.5" customHeight="1" x14ac:dyDescent="0.15">
      <c r="A286" s="16">
        <v>282</v>
      </c>
      <c r="B286" s="17" t="s">
        <v>221</v>
      </c>
      <c r="C286" s="25">
        <v>2.7487687103877785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10.148564597852197</v>
      </c>
      <c r="X286" s="21"/>
      <c r="Y286" s="27"/>
      <c r="Z286" s="24">
        <v>12.897333308239975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5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5"/>
    </row>
    <row r="289" spans="1:26" ht="13.5" customHeight="1" x14ac:dyDescent="0.15">
      <c r="A289" s="16">
        <v>285</v>
      </c>
      <c r="B289" s="17" t="s">
        <v>223</v>
      </c>
      <c r="C289" s="29"/>
      <c r="D289" s="30">
        <v>9494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9494</v>
      </c>
    </row>
    <row r="290" spans="1:26" ht="13.5" customHeight="1" x14ac:dyDescent="0.15">
      <c r="A290" s="16">
        <v>286</v>
      </c>
      <c r="B290" s="17" t="s">
        <v>224</v>
      </c>
      <c r="C290" s="29"/>
      <c r="D290" s="30">
        <v>309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309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5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30">
        <v>41175.331763989394</v>
      </c>
      <c r="U292" s="20"/>
      <c r="V292" s="21"/>
      <c r="W292" s="21"/>
      <c r="X292" s="21"/>
      <c r="Y292" s="27"/>
      <c r="Z292" s="24">
        <v>41175.331763989394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5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5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5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5"/>
    </row>
    <row r="297" spans="1:26" ht="13.5" customHeight="1" x14ac:dyDescent="0.15">
      <c r="A297" s="16">
        <v>293</v>
      </c>
      <c r="B297" s="17" t="s">
        <v>227</v>
      </c>
      <c r="C297" s="29"/>
      <c r="D297" s="30">
        <v>354.20000000000005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354.20000000000005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5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5"/>
    </row>
    <row r="300" spans="1:26" ht="13.5" customHeight="1" x14ac:dyDescent="0.15">
      <c r="A300" s="16">
        <v>296</v>
      </c>
      <c r="B300" s="17" t="s">
        <v>229</v>
      </c>
      <c r="C300" s="18">
        <v>59920.131648525159</v>
      </c>
      <c r="D300" s="30">
        <v>18.599999999999998</v>
      </c>
      <c r="E300" s="30">
        <v>1427.9067608207727</v>
      </c>
      <c r="F300" s="20"/>
      <c r="G300" s="20"/>
      <c r="H300" s="20"/>
      <c r="I300" s="20"/>
      <c r="J300" s="20"/>
      <c r="K300" s="30">
        <v>653.14146197969922</v>
      </c>
      <c r="L300" s="20"/>
      <c r="M300" s="30">
        <v>58777.578564191455</v>
      </c>
      <c r="N300" s="20"/>
      <c r="O300" s="30">
        <v>2314.1348039993436</v>
      </c>
      <c r="P300" s="20"/>
      <c r="Q300" s="20"/>
      <c r="R300" s="20"/>
      <c r="S300" s="20"/>
      <c r="T300" s="20"/>
      <c r="U300" s="20"/>
      <c r="V300" s="21"/>
      <c r="W300" s="22">
        <v>146.5063706903637</v>
      </c>
      <c r="X300" s="21"/>
      <c r="Y300" s="23">
        <v>2562.6469518340805</v>
      </c>
      <c r="Z300" s="24">
        <v>125820.64656204087</v>
      </c>
    </row>
    <row r="301" spans="1:26" ht="13.5" customHeight="1" x14ac:dyDescent="0.15">
      <c r="A301" s="16">
        <v>297</v>
      </c>
      <c r="B301" s="17" t="s">
        <v>230</v>
      </c>
      <c r="C301" s="18">
        <v>25045.364887001033</v>
      </c>
      <c r="D301" s="30">
        <v>42.399999999999991</v>
      </c>
      <c r="E301" s="30">
        <v>445.90265834890374</v>
      </c>
      <c r="F301" s="20"/>
      <c r="G301" s="30">
        <v>166632.76720746123</v>
      </c>
      <c r="H301" s="20"/>
      <c r="I301" s="20"/>
      <c r="J301" s="20"/>
      <c r="K301" s="30">
        <v>997.6181194881035</v>
      </c>
      <c r="L301" s="20"/>
      <c r="M301" s="30">
        <v>35394.008518364259</v>
      </c>
      <c r="N301" s="30">
        <v>3356.3981522131844</v>
      </c>
      <c r="O301" s="30">
        <v>5094.5241866190117</v>
      </c>
      <c r="P301" s="30">
        <v>2708.6420649045372</v>
      </c>
      <c r="Q301" s="20"/>
      <c r="R301" s="20"/>
      <c r="S301" s="20"/>
      <c r="T301" s="20"/>
      <c r="U301" s="20"/>
      <c r="V301" s="21"/>
      <c r="W301" s="22">
        <v>68.674942640458511</v>
      </c>
      <c r="X301" s="21"/>
      <c r="Y301" s="23">
        <v>248.88166134397494</v>
      </c>
      <c r="Z301" s="24">
        <v>240035.1823983847</v>
      </c>
    </row>
    <row r="302" spans="1:26" ht="13.5" customHeight="1" x14ac:dyDescent="0.15">
      <c r="A302" s="16">
        <v>298</v>
      </c>
      <c r="B302" s="17" t="s">
        <v>231</v>
      </c>
      <c r="C302" s="25">
        <v>8.3729682797839011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28">
        <v>8.3729682797839011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5"/>
    </row>
    <row r="304" spans="1:26" ht="13.5" customHeight="1" x14ac:dyDescent="0.15">
      <c r="A304" s="16">
        <v>300</v>
      </c>
      <c r="B304" s="17" t="s">
        <v>233</v>
      </c>
      <c r="C304" s="18">
        <v>411638.58000692265</v>
      </c>
      <c r="D304" s="19">
        <v>3.3</v>
      </c>
      <c r="E304" s="19">
        <v>7.1503547001661731</v>
      </c>
      <c r="F304" s="30">
        <v>35690.189847578586</v>
      </c>
      <c r="G304" s="30">
        <v>797559.9890749763</v>
      </c>
      <c r="H304" s="20"/>
      <c r="I304" s="20"/>
      <c r="J304" s="20"/>
      <c r="K304" s="30">
        <v>8576.2156095527334</v>
      </c>
      <c r="L304" s="30">
        <v>5003.7830101999998</v>
      </c>
      <c r="M304" s="30">
        <v>757409.16876302043</v>
      </c>
      <c r="N304" s="30">
        <v>42055.419092681739</v>
      </c>
      <c r="O304" s="30">
        <v>35652.179514204268</v>
      </c>
      <c r="P304" s="30">
        <v>29941.226113623041</v>
      </c>
      <c r="Q304" s="30">
        <v>13.857371492673012</v>
      </c>
      <c r="R304" s="20"/>
      <c r="S304" s="20"/>
      <c r="T304" s="20"/>
      <c r="U304" s="20"/>
      <c r="V304" s="21"/>
      <c r="W304" s="22">
        <v>1251.2925012612059</v>
      </c>
      <c r="X304" s="21"/>
      <c r="Y304" s="23">
        <v>31.918162988176128</v>
      </c>
      <c r="Z304" s="24">
        <v>2124834.2694232017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5"/>
    </row>
    <row r="306" spans="1:26" ht="13.5" customHeight="1" x14ac:dyDescent="0.15">
      <c r="A306" s="16">
        <v>302</v>
      </c>
      <c r="B306" s="17" t="s">
        <v>235</v>
      </c>
      <c r="C306" s="18">
        <v>5580.5863895362063</v>
      </c>
      <c r="D306" s="30">
        <v>40.200000000000003</v>
      </c>
      <c r="E306" s="19">
        <v>2.4939218314212059</v>
      </c>
      <c r="F306" s="20"/>
      <c r="G306" s="20"/>
      <c r="H306" s="20"/>
      <c r="I306" s="20"/>
      <c r="J306" s="30">
        <v>6477.2775575850164</v>
      </c>
      <c r="K306" s="20"/>
      <c r="L306" s="20"/>
      <c r="M306" s="30">
        <v>486.66905655268909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54.164290904466867</v>
      </c>
      <c r="X306" s="21"/>
      <c r="Y306" s="27"/>
      <c r="Z306" s="24">
        <v>12641.391216409802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5"/>
    </row>
    <row r="308" spans="1:26" ht="13.5" customHeight="1" x14ac:dyDescent="0.15">
      <c r="A308" s="16">
        <v>304</v>
      </c>
      <c r="B308" s="17" t="s">
        <v>236</v>
      </c>
      <c r="C308" s="31">
        <v>0.1772390275370577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3">
        <v>0.1772390275370577</v>
      </c>
    </row>
    <row r="309" spans="1:26" ht="13.5" customHeight="1" x14ac:dyDescent="0.15">
      <c r="A309" s="16">
        <v>305</v>
      </c>
      <c r="B309" s="17" t="s">
        <v>237</v>
      </c>
      <c r="C309" s="18">
        <v>26.073029636302255</v>
      </c>
      <c r="D309" s="20"/>
      <c r="E309" s="20"/>
      <c r="F309" s="20"/>
      <c r="G309" s="30">
        <v>684.98315958451474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38.253788027444259</v>
      </c>
      <c r="W309" s="22">
        <v>235.82595212868367</v>
      </c>
      <c r="X309" s="22">
        <v>182.09169340641</v>
      </c>
      <c r="Y309" s="23">
        <v>355.9059648511502</v>
      </c>
      <c r="Z309" s="24">
        <v>1523.1335876345051</v>
      </c>
    </row>
    <row r="310" spans="1:26" ht="13.5" customHeight="1" x14ac:dyDescent="0.15">
      <c r="A310" s="16">
        <v>306</v>
      </c>
      <c r="B310" s="17" t="s">
        <v>238</v>
      </c>
      <c r="C310" s="31">
        <v>0.30698615406973889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3">
        <v>0.30698615406973889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5"/>
    </row>
    <row r="312" spans="1:26" ht="13.5" customHeight="1" x14ac:dyDescent="0.15">
      <c r="A312" s="16">
        <v>308</v>
      </c>
      <c r="B312" s="17" t="s">
        <v>239</v>
      </c>
      <c r="C312" s="34">
        <v>3.4696516281543521E-3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2">
        <v>23.572413362280248</v>
      </c>
      <c r="X312" s="21"/>
      <c r="Y312" s="27"/>
      <c r="Z312" s="24">
        <v>23.575883013908403</v>
      </c>
    </row>
    <row r="313" spans="1:26" ht="13.5" customHeight="1" x14ac:dyDescent="0.15">
      <c r="A313" s="16">
        <v>309</v>
      </c>
      <c r="B313" s="17" t="s">
        <v>240</v>
      </c>
      <c r="C313" s="25">
        <v>4.560398313797779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37">
        <v>7.8068955158049498</v>
      </c>
      <c r="W313" s="22">
        <v>5280.7380873001985</v>
      </c>
      <c r="X313" s="22">
        <v>35.270453978440088</v>
      </c>
      <c r="Y313" s="23">
        <v>121.0207485056641</v>
      </c>
      <c r="Z313" s="24">
        <v>5449.3965836139059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5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5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5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5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5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5"/>
    </row>
    <row r="320" spans="1:26" ht="13.5" customHeight="1" x14ac:dyDescent="0.15">
      <c r="A320" s="16">
        <v>316</v>
      </c>
      <c r="B320" s="17" t="s">
        <v>241</v>
      </c>
      <c r="C320" s="25">
        <v>1.9737247058138436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28">
        <v>1.9737247058138436</v>
      </c>
    </row>
    <row r="321" spans="1:26" ht="13.5" customHeight="1" x14ac:dyDescent="0.15">
      <c r="A321" s="16">
        <v>317</v>
      </c>
      <c r="B321" s="17" t="s">
        <v>446</v>
      </c>
      <c r="C321" s="31">
        <v>0.32700627285458783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3">
        <v>0.32700627285458783</v>
      </c>
    </row>
    <row r="322" spans="1:26" ht="13.5" customHeight="1" x14ac:dyDescent="0.15">
      <c r="A322" s="16">
        <v>318</v>
      </c>
      <c r="B322" s="17" t="s">
        <v>242</v>
      </c>
      <c r="C322" s="25">
        <v>1.9000562050471208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6">
        <v>0.30968072337495717</v>
      </c>
      <c r="X322" s="21"/>
      <c r="Y322" s="27"/>
      <c r="Z322" s="28">
        <v>2.2097369284220778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5"/>
    </row>
    <row r="324" spans="1:26" ht="13.5" customHeight="1" x14ac:dyDescent="0.15">
      <c r="A324" s="16">
        <v>320</v>
      </c>
      <c r="B324" s="17" t="s">
        <v>243</v>
      </c>
      <c r="C324" s="34">
        <v>9.5698498340147778E-2</v>
      </c>
      <c r="D324" s="20"/>
      <c r="E324" s="43">
        <v>0.75679545430641271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33">
        <v>0.85249395264656047</v>
      </c>
    </row>
    <row r="325" spans="1:26" ht="13.5" customHeight="1" x14ac:dyDescent="0.15">
      <c r="A325" s="16">
        <v>321</v>
      </c>
      <c r="B325" s="17" t="s">
        <v>244</v>
      </c>
      <c r="C325" s="31">
        <v>0.30461633917317199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71.823438745405554</v>
      </c>
      <c r="W325" s="22">
        <v>409.36906357401045</v>
      </c>
      <c r="X325" s="21"/>
      <c r="Y325" s="45">
        <v>5.7064443685601924</v>
      </c>
      <c r="Z325" s="24">
        <v>487.20356302714936</v>
      </c>
    </row>
    <row r="326" spans="1:26" ht="54" customHeight="1" x14ac:dyDescent="0.15">
      <c r="A326" s="16">
        <v>322</v>
      </c>
      <c r="B326" s="17" t="s">
        <v>245</v>
      </c>
      <c r="C326" s="25">
        <v>8.8697764310272227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12.382368516256625</v>
      </c>
      <c r="X326" s="21"/>
      <c r="Y326" s="27"/>
      <c r="Z326" s="24">
        <v>21.252144947283846</v>
      </c>
    </row>
    <row r="327" spans="1:26" ht="13.5" customHeight="1" x14ac:dyDescent="0.15">
      <c r="A327" s="16">
        <v>323</v>
      </c>
      <c r="B327" s="17" t="s">
        <v>246</v>
      </c>
      <c r="C327" s="29"/>
      <c r="D327" s="30">
        <v>36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36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5"/>
    </row>
    <row r="329" spans="1:26" ht="13.5" customHeight="1" x14ac:dyDescent="0.15">
      <c r="A329" s="16">
        <v>325</v>
      </c>
      <c r="B329" s="17" t="s">
        <v>247</v>
      </c>
      <c r="C329" s="29"/>
      <c r="D329" s="30">
        <v>1188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1188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5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5"/>
    </row>
    <row r="332" spans="1:26" ht="13.5" customHeight="1" x14ac:dyDescent="0.15">
      <c r="A332" s="16">
        <v>328</v>
      </c>
      <c r="B332" s="17" t="s">
        <v>248</v>
      </c>
      <c r="C332" s="25">
        <v>1.0905066457002477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8">
        <v>1.0905066457002477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30">
        <v>3926.7355815691153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24">
        <v>3926.7355815691153</v>
      </c>
    </row>
    <row r="334" spans="1:26" ht="27" customHeight="1" x14ac:dyDescent="0.15">
      <c r="A334" s="16">
        <v>330</v>
      </c>
      <c r="B334" s="17" t="s">
        <v>451</v>
      </c>
      <c r="C334" s="25">
        <v>1.4559685289903288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6">
        <v>0.71173440391763054</v>
      </c>
      <c r="X334" s="21"/>
      <c r="Y334" s="27"/>
      <c r="Z334" s="28">
        <v>2.1677029329079591</v>
      </c>
    </row>
    <row r="335" spans="1:26" ht="13.5" customHeight="1" x14ac:dyDescent="0.15">
      <c r="A335" s="16">
        <v>331</v>
      </c>
      <c r="B335" s="17" t="s">
        <v>250</v>
      </c>
      <c r="C335" s="29"/>
      <c r="D335" s="30">
        <v>369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369</v>
      </c>
    </row>
    <row r="336" spans="1:26" ht="13.5" customHeight="1" x14ac:dyDescent="0.15">
      <c r="A336" s="16">
        <v>332</v>
      </c>
      <c r="B336" s="17" t="s">
        <v>251</v>
      </c>
      <c r="C336" s="47">
        <v>7.0887902239803699E-6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15.9260668522421</v>
      </c>
      <c r="W336" s="32">
        <v>3.0001723028065103E-2</v>
      </c>
      <c r="X336" s="22">
        <v>20.769512289109237</v>
      </c>
      <c r="Y336" s="23">
        <v>17.916211488017307</v>
      </c>
      <c r="Z336" s="24">
        <v>54.641799441186933</v>
      </c>
    </row>
    <row r="337" spans="1:26" ht="13.5" customHeight="1" x14ac:dyDescent="0.15">
      <c r="A337" s="16">
        <v>333</v>
      </c>
      <c r="B337" s="17" t="s">
        <v>252</v>
      </c>
      <c r="C337" s="25">
        <v>2.8721792148031446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28">
        <v>2.8721792148031446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2">
        <v>30.88125618428036</v>
      </c>
      <c r="X338" s="21"/>
      <c r="Y338" s="27"/>
      <c r="Z338" s="24">
        <v>30.88125618428036</v>
      </c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2">
        <v>39.99510980592305</v>
      </c>
      <c r="X339" s="21"/>
      <c r="Y339" s="27"/>
      <c r="Z339" s="24">
        <v>39.99510980592305</v>
      </c>
    </row>
    <row r="340" spans="1:26" ht="13.5" customHeight="1" x14ac:dyDescent="0.15">
      <c r="A340" s="16">
        <v>336</v>
      </c>
      <c r="B340" s="17" t="s">
        <v>255</v>
      </c>
      <c r="C340" s="25">
        <v>8.031569162618668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93.665826901464683</v>
      </c>
      <c r="X340" s="21"/>
      <c r="Y340" s="27"/>
      <c r="Z340" s="24">
        <v>101.69739606408335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5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5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5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5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5"/>
    </row>
    <row r="346" spans="1:26" ht="13.5" customHeight="1" x14ac:dyDescent="0.15">
      <c r="A346" s="16">
        <v>342</v>
      </c>
      <c r="B346" s="17" t="s">
        <v>257</v>
      </c>
      <c r="C346" s="25">
        <v>2.609193252255674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0.95570576017467879</v>
      </c>
      <c r="X346" s="21"/>
      <c r="Y346" s="27"/>
      <c r="Z346" s="28">
        <v>3.5648990124303528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5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5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5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43">
        <v>0.55605837935812841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33">
        <v>0.55605837935812841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5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7"/>
      <c r="Z352" s="35"/>
    </row>
    <row r="353" spans="1:26" ht="13.5" customHeight="1" x14ac:dyDescent="0.15">
      <c r="A353" s="16">
        <v>349</v>
      </c>
      <c r="B353" s="17" t="s">
        <v>261</v>
      </c>
      <c r="C353" s="18">
        <v>133.49745447290499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6">
        <v>0.23375066455755555</v>
      </c>
      <c r="X353" s="22">
        <v>31.382640243979484</v>
      </c>
      <c r="Y353" s="27"/>
      <c r="Z353" s="24">
        <v>165.11384538144205</v>
      </c>
    </row>
    <row r="354" spans="1:26" ht="13.5" customHeight="1" x14ac:dyDescent="0.15">
      <c r="A354" s="16">
        <v>350</v>
      </c>
      <c r="B354" s="17" t="s">
        <v>262</v>
      </c>
      <c r="C354" s="29"/>
      <c r="D354" s="30">
        <v>148</v>
      </c>
      <c r="E354" s="30">
        <v>499.62915378829234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647.62915378829234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30">
        <v>502.07034864100962</v>
      </c>
      <c r="L355" s="30">
        <v>3057.0791697</v>
      </c>
      <c r="M355" s="30">
        <v>22976.29958659866</v>
      </c>
      <c r="N355" s="30">
        <v>1196.2193120866486</v>
      </c>
      <c r="O355" s="30">
        <v>4551.0997006656526</v>
      </c>
      <c r="P355" s="30">
        <v>5436.1864508015806</v>
      </c>
      <c r="Q355" s="30">
        <v>18.47649532356402</v>
      </c>
      <c r="R355" s="20"/>
      <c r="S355" s="20"/>
      <c r="T355" s="20"/>
      <c r="U355" s="20"/>
      <c r="V355" s="21"/>
      <c r="W355" s="21"/>
      <c r="X355" s="21"/>
      <c r="Y355" s="27"/>
      <c r="Z355" s="24">
        <v>37737.431063817116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5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5"/>
    </row>
    <row r="358" spans="1:26" ht="13.5" customHeight="1" x14ac:dyDescent="0.15">
      <c r="A358" s="16">
        <v>354</v>
      </c>
      <c r="B358" s="17" t="s">
        <v>264</v>
      </c>
      <c r="C358" s="18">
        <v>17.948958518102589</v>
      </c>
      <c r="D358" s="19">
        <v>7.6</v>
      </c>
      <c r="E358" s="20"/>
      <c r="F358" s="20"/>
      <c r="G358" s="30">
        <v>587.12410099668091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612.67305951478352</v>
      </c>
    </row>
    <row r="359" spans="1:26" ht="13.5" customHeight="1" x14ac:dyDescent="0.15">
      <c r="A359" s="16">
        <v>355</v>
      </c>
      <c r="B359" s="17" t="s">
        <v>265</v>
      </c>
      <c r="C359" s="18">
        <v>509.85514482620755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107.57274023580806</v>
      </c>
      <c r="X359" s="21"/>
      <c r="Y359" s="27"/>
      <c r="Z359" s="24">
        <v>617.42788506201555</v>
      </c>
    </row>
    <row r="360" spans="1:26" ht="13.5" customHeight="1" x14ac:dyDescent="0.15">
      <c r="A360" s="16">
        <v>356</v>
      </c>
      <c r="B360" s="17" t="s">
        <v>266</v>
      </c>
      <c r="C360" s="25">
        <v>1.1618903872950848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28">
        <v>1.1618903872950848</v>
      </c>
    </row>
    <row r="361" spans="1:26" ht="13.5" customHeight="1" x14ac:dyDescent="0.15">
      <c r="A361" s="16">
        <v>357</v>
      </c>
      <c r="B361" s="17" t="s">
        <v>267</v>
      </c>
      <c r="C361" s="29"/>
      <c r="D361" s="30">
        <v>125.00000000000001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125.00000000000001</v>
      </c>
    </row>
    <row r="362" spans="1:26" ht="13.5" customHeight="1" x14ac:dyDescent="0.15">
      <c r="A362" s="16">
        <v>358</v>
      </c>
      <c r="B362" s="17" t="s">
        <v>268</v>
      </c>
      <c r="C362" s="29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35"/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5"/>
    </row>
    <row r="364" spans="1:26" ht="13.5" customHeight="1" x14ac:dyDescent="0.15">
      <c r="A364" s="16">
        <v>360</v>
      </c>
      <c r="B364" s="17" t="s">
        <v>269</v>
      </c>
      <c r="C364" s="29"/>
      <c r="D364" s="30">
        <v>550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550</v>
      </c>
    </row>
    <row r="365" spans="1:26" ht="13.5" customHeight="1" x14ac:dyDescent="0.15">
      <c r="A365" s="16">
        <v>361</v>
      </c>
      <c r="B365" s="17" t="s">
        <v>270</v>
      </c>
      <c r="C365" s="29"/>
      <c r="D365" s="30">
        <v>100.2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100.2</v>
      </c>
    </row>
    <row r="366" spans="1:26" ht="13.5" customHeight="1" x14ac:dyDescent="0.15">
      <c r="A366" s="16">
        <v>362</v>
      </c>
      <c r="B366" s="17" t="s">
        <v>271</v>
      </c>
      <c r="C366" s="29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35"/>
    </row>
    <row r="367" spans="1:26" ht="13.5" customHeight="1" x14ac:dyDescent="0.15">
      <c r="A367" s="16">
        <v>363</v>
      </c>
      <c r="B367" s="17" t="s">
        <v>272</v>
      </c>
      <c r="C367" s="29"/>
      <c r="D367" s="19">
        <v>8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8">
        <v>8</v>
      </c>
    </row>
    <row r="368" spans="1:26" ht="13.5" customHeight="1" x14ac:dyDescent="0.15">
      <c r="A368" s="16">
        <v>364</v>
      </c>
      <c r="B368" s="17" t="s">
        <v>273</v>
      </c>
      <c r="C368" s="29"/>
      <c r="D368" s="30">
        <v>46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46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5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5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5"/>
    </row>
    <row r="372" spans="1:26" ht="13.5" customHeight="1" x14ac:dyDescent="0.15">
      <c r="A372" s="16">
        <v>368</v>
      </c>
      <c r="B372" s="17" t="s">
        <v>275</v>
      </c>
      <c r="C372" s="34">
        <v>7.4734371259876878E-2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6">
        <v>7.4734371259876878E-2</v>
      </c>
    </row>
    <row r="373" spans="1:26" ht="13.5" customHeight="1" x14ac:dyDescent="0.15">
      <c r="A373" s="16">
        <v>369</v>
      </c>
      <c r="B373" s="17" t="s">
        <v>276</v>
      </c>
      <c r="C373" s="29"/>
      <c r="D373" s="30">
        <v>357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24">
        <v>357</v>
      </c>
    </row>
    <row r="374" spans="1:26" ht="13.5" customHeight="1" x14ac:dyDescent="0.15">
      <c r="A374" s="16">
        <v>370</v>
      </c>
      <c r="B374" s="17" t="s">
        <v>277</v>
      </c>
      <c r="C374" s="29"/>
      <c r="D374" s="30">
        <v>40.000000000000007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40.000000000000007</v>
      </c>
    </row>
    <row r="375" spans="1:26" ht="13.5" customHeight="1" x14ac:dyDescent="0.15">
      <c r="A375" s="16">
        <v>371</v>
      </c>
      <c r="B375" s="17" t="s">
        <v>278</v>
      </c>
      <c r="C375" s="29"/>
      <c r="D375" s="30">
        <v>10.000000000000002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24">
        <v>10.000000000000002</v>
      </c>
    </row>
    <row r="376" spans="1:26" ht="27" customHeight="1" x14ac:dyDescent="0.15">
      <c r="A376" s="16">
        <v>372</v>
      </c>
      <c r="B376" s="17" t="s">
        <v>464</v>
      </c>
      <c r="C376" s="25">
        <v>1.1008863860253446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28">
        <v>1.1008863860253446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5"/>
    </row>
    <row r="378" spans="1:26" ht="13.5" customHeight="1" x14ac:dyDescent="0.15">
      <c r="A378" s="16">
        <v>374</v>
      </c>
      <c r="B378" s="17" t="s">
        <v>279</v>
      </c>
      <c r="C378" s="18">
        <v>5572.550617196207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20375.99729625092</v>
      </c>
      <c r="W378" s="21"/>
      <c r="X378" s="22">
        <v>8315.1254509302507</v>
      </c>
      <c r="Y378" s="27"/>
      <c r="Z378" s="24">
        <v>34263.673364377377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5"/>
    </row>
    <row r="380" spans="1:26" ht="13.5" customHeight="1" x14ac:dyDescent="0.15">
      <c r="A380" s="16">
        <v>376</v>
      </c>
      <c r="B380" s="17" t="s">
        <v>280</v>
      </c>
      <c r="C380" s="29"/>
      <c r="D380" s="30">
        <v>17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17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5"/>
    </row>
    <row r="382" spans="1:26" ht="13.5" customHeight="1" x14ac:dyDescent="0.15">
      <c r="A382" s="16">
        <v>378</v>
      </c>
      <c r="B382" s="17" t="s">
        <v>282</v>
      </c>
      <c r="C382" s="29"/>
      <c r="D382" s="30">
        <v>3080.0000000000005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3080.0000000000005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5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5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30">
        <v>1908.2069846823733</v>
      </c>
      <c r="T385" s="20"/>
      <c r="U385" s="20"/>
      <c r="V385" s="21"/>
      <c r="W385" s="22">
        <v>762.21761904083394</v>
      </c>
      <c r="X385" s="21"/>
      <c r="Y385" s="27"/>
      <c r="Z385" s="24">
        <v>2670.4246037232074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30">
        <v>299</v>
      </c>
      <c r="U386" s="20"/>
      <c r="V386" s="21"/>
      <c r="W386" s="21"/>
      <c r="X386" s="21"/>
      <c r="Y386" s="27"/>
      <c r="Z386" s="24">
        <v>299</v>
      </c>
    </row>
    <row r="387" spans="1:26" ht="13.5" customHeight="1" x14ac:dyDescent="0.15">
      <c r="A387" s="16">
        <v>383</v>
      </c>
      <c r="B387" s="17" t="s">
        <v>286</v>
      </c>
      <c r="C387" s="29"/>
      <c r="D387" s="30">
        <v>1791.7500000000002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1791.7500000000002</v>
      </c>
    </row>
    <row r="388" spans="1:26" ht="13.5" customHeight="1" x14ac:dyDescent="0.15">
      <c r="A388" s="16">
        <v>384</v>
      </c>
      <c r="B388" s="17" t="s">
        <v>287</v>
      </c>
      <c r="C388" s="18">
        <v>21516.746084092403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21516.746084092403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5"/>
    </row>
    <row r="390" spans="1:26" ht="13.5" customHeight="1" x14ac:dyDescent="0.15">
      <c r="A390" s="16">
        <v>386</v>
      </c>
      <c r="B390" s="17" t="s">
        <v>289</v>
      </c>
      <c r="C390" s="29"/>
      <c r="D390" s="30">
        <v>15685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24">
        <v>15685</v>
      </c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5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5"/>
    </row>
    <row r="393" spans="1:26" ht="27" customHeight="1" x14ac:dyDescent="0.15">
      <c r="A393" s="16">
        <v>389</v>
      </c>
      <c r="B393" s="17" t="s">
        <v>290</v>
      </c>
      <c r="C393" s="18">
        <v>13.716149745686756</v>
      </c>
      <c r="D393" s="20"/>
      <c r="E393" s="20"/>
      <c r="F393" s="20"/>
      <c r="G393" s="20"/>
      <c r="H393" s="20"/>
      <c r="I393" s="30">
        <v>522.22389915561348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885.55977976251279</v>
      </c>
      <c r="X393" s="21"/>
      <c r="Y393" s="27"/>
      <c r="Z393" s="24">
        <v>1421.4998286638129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5"/>
    </row>
    <row r="395" spans="1:26" ht="13.5" customHeight="1" x14ac:dyDescent="0.15">
      <c r="A395" s="16">
        <v>391</v>
      </c>
      <c r="B395" s="17" t="s">
        <v>292</v>
      </c>
      <c r="C395" s="25">
        <v>0.99570140770066906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28">
        <v>0.99570140770066906</v>
      </c>
    </row>
    <row r="396" spans="1:26" ht="13.5" customHeight="1" x14ac:dyDescent="0.15">
      <c r="A396" s="16">
        <v>392</v>
      </c>
      <c r="B396" s="17" t="s">
        <v>293</v>
      </c>
      <c r="C396" s="18">
        <v>83648.521709135821</v>
      </c>
      <c r="D396" s="20"/>
      <c r="E396" s="20"/>
      <c r="F396" s="30">
        <v>7890.2349876885983</v>
      </c>
      <c r="G396" s="20"/>
      <c r="H396" s="20"/>
      <c r="I396" s="20"/>
      <c r="J396" s="20"/>
      <c r="K396" s="30">
        <v>3768.1238191136567</v>
      </c>
      <c r="L396" s="20"/>
      <c r="M396" s="30">
        <v>157999.54184971694</v>
      </c>
      <c r="N396" s="20"/>
      <c r="O396" s="30">
        <v>13350.825963562413</v>
      </c>
      <c r="P396" s="20"/>
      <c r="Q396" s="20"/>
      <c r="R396" s="20"/>
      <c r="S396" s="20"/>
      <c r="T396" s="20"/>
      <c r="U396" s="20"/>
      <c r="V396" s="21"/>
      <c r="W396" s="37">
        <v>2.5428118523134327</v>
      </c>
      <c r="X396" s="21"/>
      <c r="Y396" s="23">
        <v>282.26944673520046</v>
      </c>
      <c r="Z396" s="24">
        <v>266942.06058780494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5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23.420686547414849</v>
      </c>
      <c r="W398" s="21"/>
      <c r="X398" s="21"/>
      <c r="Y398" s="27"/>
      <c r="Z398" s="24">
        <v>23.420686547414849</v>
      </c>
    </row>
    <row r="399" spans="1:26" ht="13.5" customHeight="1" x14ac:dyDescent="0.15">
      <c r="A399" s="16">
        <v>395</v>
      </c>
      <c r="B399" s="17" t="s">
        <v>296</v>
      </c>
      <c r="C399" s="25">
        <v>6.1170336105334808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28">
        <v>6.1170336105334808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5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5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5"/>
    </row>
    <row r="403" spans="1:26" ht="13.5" customHeight="1" x14ac:dyDescent="0.15">
      <c r="A403" s="16">
        <v>399</v>
      </c>
      <c r="B403" s="17" t="s">
        <v>298</v>
      </c>
      <c r="C403" s="34">
        <v>1.9300712146857117E-3</v>
      </c>
      <c r="D403" s="20"/>
      <c r="E403" s="20"/>
      <c r="F403" s="20"/>
      <c r="G403" s="20"/>
      <c r="H403" s="20"/>
      <c r="I403" s="20"/>
      <c r="J403" s="20"/>
      <c r="K403" s="30">
        <v>276.37028719463126</v>
      </c>
      <c r="L403" s="20"/>
      <c r="M403" s="30">
        <v>9875.5822017041519</v>
      </c>
      <c r="N403" s="30">
        <v>736.71857753980464</v>
      </c>
      <c r="O403" s="30">
        <v>2357.5017372162506</v>
      </c>
      <c r="P403" s="30">
        <v>561.47735344699686</v>
      </c>
      <c r="Q403" s="19">
        <v>4.619123830891005</v>
      </c>
      <c r="R403" s="20"/>
      <c r="S403" s="20"/>
      <c r="T403" s="20"/>
      <c r="U403" s="20"/>
      <c r="V403" s="21"/>
      <c r="W403" s="40">
        <v>1.1361943570980501E-4</v>
      </c>
      <c r="X403" s="21"/>
      <c r="Y403" s="27"/>
      <c r="Z403" s="24">
        <v>13812.271324623376</v>
      </c>
    </row>
    <row r="404" spans="1:26" ht="13.5" customHeight="1" x14ac:dyDescent="0.15">
      <c r="A404" s="16">
        <v>400</v>
      </c>
      <c r="B404" s="17" t="s">
        <v>299</v>
      </c>
      <c r="C404" s="18">
        <v>4482.196799891035</v>
      </c>
      <c r="D404" s="43">
        <v>0.77999999999999992</v>
      </c>
      <c r="E404" s="20"/>
      <c r="F404" s="20"/>
      <c r="G404" s="20"/>
      <c r="H404" s="20"/>
      <c r="I404" s="20"/>
      <c r="J404" s="20"/>
      <c r="K404" s="30">
        <v>7307.6296203291004</v>
      </c>
      <c r="L404" s="30">
        <v>2497.1714793000001</v>
      </c>
      <c r="M404" s="30">
        <v>170890.15321576039</v>
      </c>
      <c r="N404" s="30">
        <v>12996.526781062759</v>
      </c>
      <c r="O404" s="30">
        <v>33846.436959755578</v>
      </c>
      <c r="P404" s="30">
        <v>12835.880429006433</v>
      </c>
      <c r="Q404" s="30">
        <v>18.47649532356402</v>
      </c>
      <c r="R404" s="20"/>
      <c r="S404" s="20"/>
      <c r="T404" s="20"/>
      <c r="U404" s="20"/>
      <c r="V404" s="21"/>
      <c r="W404" s="37">
        <v>2.744871611993263</v>
      </c>
      <c r="X404" s="21"/>
      <c r="Y404" s="23">
        <v>780.8201042230578</v>
      </c>
      <c r="Z404" s="24">
        <v>245658.81675626393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5"/>
    </row>
    <row r="406" spans="1:26" ht="13.5" customHeight="1" x14ac:dyDescent="0.15">
      <c r="A406" s="16">
        <v>402</v>
      </c>
      <c r="B406" s="17" t="s">
        <v>300</v>
      </c>
      <c r="C406" s="29"/>
      <c r="D406" s="19">
        <v>3.5000000000000004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8">
        <v>3.5000000000000004</v>
      </c>
    </row>
    <row r="407" spans="1:26" ht="13.5" customHeight="1" x14ac:dyDescent="0.15">
      <c r="A407" s="16">
        <v>403</v>
      </c>
      <c r="B407" s="17" t="s">
        <v>301</v>
      </c>
      <c r="C407" s="34">
        <v>7.1777163448136514E-3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1.4362581188856504E-3</v>
      </c>
      <c r="X407" s="21"/>
      <c r="Y407" s="27"/>
      <c r="Z407" s="36">
        <v>8.6139744636993011E-3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5"/>
    </row>
    <row r="409" spans="1:26" ht="13.5" customHeight="1" x14ac:dyDescent="0.15">
      <c r="A409" s="16">
        <v>405</v>
      </c>
      <c r="B409" s="17" t="s">
        <v>302</v>
      </c>
      <c r="C409" s="18">
        <v>376.03267562323413</v>
      </c>
      <c r="D409" s="30">
        <v>1236.9999999999998</v>
      </c>
      <c r="E409" s="30">
        <v>55.184736478194623</v>
      </c>
      <c r="F409" s="20"/>
      <c r="G409" s="20"/>
      <c r="H409" s="30">
        <v>21.826849179576584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41393.721403901</v>
      </c>
      <c r="W409" s="21"/>
      <c r="X409" s="21"/>
      <c r="Y409" s="27"/>
      <c r="Z409" s="24">
        <v>43083.765665182007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5"/>
    </row>
    <row r="411" spans="1:26" ht="40.5" customHeight="1" x14ac:dyDescent="0.15">
      <c r="A411" s="16">
        <v>407</v>
      </c>
      <c r="B411" s="17" t="s">
        <v>303</v>
      </c>
      <c r="C411" s="18">
        <v>13553.610292136982</v>
      </c>
      <c r="D411" s="30">
        <v>3712.6499999999996</v>
      </c>
      <c r="E411" s="30">
        <v>50.84393958162066</v>
      </c>
      <c r="F411" s="20"/>
      <c r="G411" s="20"/>
      <c r="H411" s="20"/>
      <c r="I411" s="30">
        <v>286362.97063524532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89876.180220210983</v>
      </c>
      <c r="X411" s="21"/>
      <c r="Y411" s="27"/>
      <c r="Z411" s="24">
        <v>393556.25508717488</v>
      </c>
    </row>
    <row r="412" spans="1:26" ht="27" customHeight="1" x14ac:dyDescent="0.15">
      <c r="A412" s="16">
        <v>408</v>
      </c>
      <c r="B412" s="17" t="s">
        <v>304</v>
      </c>
      <c r="C412" s="18">
        <v>86.614276120503163</v>
      </c>
      <c r="D412" s="30">
        <v>542.39166666666642</v>
      </c>
      <c r="E412" s="19">
        <v>7.524669044028486</v>
      </c>
      <c r="F412" s="20"/>
      <c r="G412" s="20"/>
      <c r="H412" s="20"/>
      <c r="I412" s="30">
        <v>217.92869811520532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154.48060885009781</v>
      </c>
      <c r="X412" s="21"/>
      <c r="Y412" s="27"/>
      <c r="Z412" s="24">
        <v>1008.9399187965013</v>
      </c>
    </row>
    <row r="413" spans="1:26" ht="27" customHeight="1" x14ac:dyDescent="0.15">
      <c r="A413" s="16">
        <v>409</v>
      </c>
      <c r="B413" s="17" t="s">
        <v>305</v>
      </c>
      <c r="C413" s="18">
        <v>52.968998579958573</v>
      </c>
      <c r="D413" s="30">
        <v>603.5</v>
      </c>
      <c r="E413" s="43">
        <v>0.48235057974541573</v>
      </c>
      <c r="F413" s="20"/>
      <c r="G413" s="20"/>
      <c r="H413" s="20"/>
      <c r="I413" s="30">
        <v>47538.77241690996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88311.171229818079</v>
      </c>
      <c r="X413" s="21"/>
      <c r="Y413" s="27"/>
      <c r="Z413" s="24">
        <v>136506.89499588773</v>
      </c>
    </row>
    <row r="414" spans="1:26" ht="27" customHeight="1" x14ac:dyDescent="0.15">
      <c r="A414" s="16">
        <v>410</v>
      </c>
      <c r="B414" s="17" t="s">
        <v>306</v>
      </c>
      <c r="C414" s="18">
        <v>5711.6758581359009</v>
      </c>
      <c r="D414" s="30">
        <v>6657.3266666666668</v>
      </c>
      <c r="E414" s="30">
        <v>117.40211374994728</v>
      </c>
      <c r="F414" s="20"/>
      <c r="G414" s="20"/>
      <c r="H414" s="20"/>
      <c r="I414" s="30">
        <v>866.7124837775134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689.17139681411186</v>
      </c>
      <c r="X414" s="21"/>
      <c r="Y414" s="27"/>
      <c r="Z414" s="24">
        <v>14042.28851914414</v>
      </c>
    </row>
    <row r="415" spans="1:26" ht="13.5" customHeight="1" x14ac:dyDescent="0.15">
      <c r="A415" s="16">
        <v>411</v>
      </c>
      <c r="B415" s="17" t="s">
        <v>307</v>
      </c>
      <c r="C415" s="18">
        <v>3521.5406600523579</v>
      </c>
      <c r="D415" s="20"/>
      <c r="E415" s="20"/>
      <c r="F415" s="30">
        <v>1235.9107838217355</v>
      </c>
      <c r="G415" s="20"/>
      <c r="H415" s="20"/>
      <c r="I415" s="20"/>
      <c r="J415" s="20"/>
      <c r="K415" s="30">
        <v>5142.3281940916004</v>
      </c>
      <c r="L415" s="30">
        <v>3756.3696232000002</v>
      </c>
      <c r="M415" s="30">
        <v>123256.22303864302</v>
      </c>
      <c r="N415" s="30">
        <v>2388.8415317722711</v>
      </c>
      <c r="O415" s="30">
        <v>70695.575755515165</v>
      </c>
      <c r="P415" s="30">
        <v>15887.618575915456</v>
      </c>
      <c r="Q415" s="30">
        <v>55.429485970692049</v>
      </c>
      <c r="R415" s="20"/>
      <c r="S415" s="20"/>
      <c r="T415" s="20"/>
      <c r="U415" s="20"/>
      <c r="V415" s="21"/>
      <c r="W415" s="22">
        <v>2042.1204033990539</v>
      </c>
      <c r="X415" s="22">
        <v>1998.6353834753138</v>
      </c>
      <c r="Y415" s="23">
        <v>281.62886308061144</v>
      </c>
      <c r="Z415" s="24">
        <v>230262.2222989373</v>
      </c>
    </row>
    <row r="416" spans="1:26" ht="13.5" customHeight="1" x14ac:dyDescent="0.15">
      <c r="A416" s="16">
        <v>412</v>
      </c>
      <c r="B416" s="17" t="s">
        <v>308</v>
      </c>
      <c r="C416" s="25">
        <v>5.8130754967207876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39.034477579024752</v>
      </c>
      <c r="W416" s="22">
        <v>40.342614226288575</v>
      </c>
      <c r="X416" s="22">
        <v>15.472588673466623</v>
      </c>
      <c r="Y416" s="23">
        <v>54.107406827566955</v>
      </c>
      <c r="Z416" s="24">
        <v>154.77016280306768</v>
      </c>
    </row>
    <row r="417" spans="1:26" ht="13.5" customHeight="1" x14ac:dyDescent="0.15">
      <c r="A417" s="16">
        <v>413</v>
      </c>
      <c r="B417" s="17" t="s">
        <v>309</v>
      </c>
      <c r="C417" s="31">
        <v>0.53156640289618395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33">
        <v>0.53156640289618395</v>
      </c>
    </row>
    <row r="418" spans="1:26" ht="13.5" customHeight="1" x14ac:dyDescent="0.15">
      <c r="A418" s="16">
        <v>414</v>
      </c>
      <c r="B418" s="17" t="s">
        <v>310</v>
      </c>
      <c r="C418" s="34">
        <v>4.7393116933958278E-2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7">
        <v>3.594083383368865</v>
      </c>
      <c r="X418" s="21"/>
      <c r="Y418" s="27"/>
      <c r="Z418" s="28">
        <v>3.6414765003028231</v>
      </c>
    </row>
    <row r="419" spans="1:26" ht="13.5" customHeight="1" x14ac:dyDescent="0.15">
      <c r="A419" s="16">
        <v>415</v>
      </c>
      <c r="B419" s="17" t="s">
        <v>311</v>
      </c>
      <c r="C419" s="18">
        <v>97.63709819395342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7">
        <v>2.5566155652552061</v>
      </c>
      <c r="X419" s="21"/>
      <c r="Y419" s="27"/>
      <c r="Z419" s="24">
        <v>100.19371375920862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5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5"/>
    </row>
    <row r="422" spans="1:26" ht="13.5" customHeight="1" x14ac:dyDescent="0.15">
      <c r="A422" s="16">
        <v>418</v>
      </c>
      <c r="B422" s="17" t="s">
        <v>313</v>
      </c>
      <c r="C422" s="31">
        <v>0.11822186910977905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6">
        <v>0.13396508564234805</v>
      </c>
      <c r="X422" s="21"/>
      <c r="Y422" s="27"/>
      <c r="Z422" s="33">
        <v>0.2521869547521271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5"/>
    </row>
    <row r="424" spans="1:26" ht="13.5" customHeight="1" x14ac:dyDescent="0.15">
      <c r="A424" s="16">
        <v>420</v>
      </c>
      <c r="B424" s="17" t="s">
        <v>315</v>
      </c>
      <c r="C424" s="18">
        <v>1792.9978254609152</v>
      </c>
      <c r="D424" s="20"/>
      <c r="E424" s="20"/>
      <c r="F424" s="30">
        <v>798.01806811596623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17.051785674029698</v>
      </c>
      <c r="X424" s="21"/>
      <c r="Y424" s="27"/>
      <c r="Z424" s="24">
        <v>2608.0676792509112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5"/>
    </row>
    <row r="426" spans="1:26" ht="13.5" customHeight="1" x14ac:dyDescent="0.15">
      <c r="A426" s="16">
        <v>422</v>
      </c>
      <c r="B426" s="17" t="s">
        <v>316</v>
      </c>
      <c r="C426" s="29"/>
      <c r="D426" s="30">
        <v>30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30</v>
      </c>
    </row>
    <row r="427" spans="1:26" ht="13.5" customHeight="1" x14ac:dyDescent="0.15">
      <c r="A427" s="16">
        <v>423</v>
      </c>
      <c r="B427" s="17" t="s">
        <v>477</v>
      </c>
      <c r="C427" s="34">
        <v>1.6522070426165031E-3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3.3897177568923314E-3</v>
      </c>
      <c r="X427" s="21"/>
      <c r="Y427" s="27"/>
      <c r="Z427" s="36">
        <v>5.0419247995088347E-3</v>
      </c>
    </row>
    <row r="428" spans="1:26" ht="13.5" customHeight="1" x14ac:dyDescent="0.15">
      <c r="A428" s="16">
        <v>424</v>
      </c>
      <c r="B428" s="17" t="s">
        <v>317</v>
      </c>
      <c r="C428" s="29"/>
      <c r="D428" s="30">
        <v>2880.0000000000005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24">
        <v>2880.0000000000005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5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5"/>
    </row>
    <row r="431" spans="1:26" ht="13.5" customHeight="1" x14ac:dyDescent="0.15">
      <c r="A431" s="16">
        <v>427</v>
      </c>
      <c r="B431" s="17" t="s">
        <v>318</v>
      </c>
      <c r="C431" s="29"/>
      <c r="D431" s="30">
        <v>260</v>
      </c>
      <c r="E431" s="30">
        <v>927.52496260260398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1187.5249626026039</v>
      </c>
    </row>
    <row r="432" spans="1:26" ht="13.5" customHeight="1" x14ac:dyDescent="0.15">
      <c r="A432" s="16">
        <v>428</v>
      </c>
      <c r="B432" s="17" t="s">
        <v>319</v>
      </c>
      <c r="C432" s="29"/>
      <c r="D432" s="30">
        <v>384</v>
      </c>
      <c r="E432" s="30">
        <v>806.63956273932195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1190.6395627393219</v>
      </c>
    </row>
    <row r="433" spans="1:26" ht="13.5" customHeight="1" x14ac:dyDescent="0.15">
      <c r="A433" s="16">
        <v>429</v>
      </c>
      <c r="B433" s="17" t="s">
        <v>320</v>
      </c>
      <c r="C433" s="29"/>
      <c r="D433" s="30">
        <v>75.90000000000002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75.90000000000002</v>
      </c>
    </row>
    <row r="434" spans="1:26" ht="13.5" customHeight="1" x14ac:dyDescent="0.15">
      <c r="A434" s="16">
        <v>430</v>
      </c>
      <c r="B434" s="17" t="s">
        <v>321</v>
      </c>
      <c r="C434" s="29"/>
      <c r="D434" s="19">
        <v>7.5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28">
        <v>7.5</v>
      </c>
    </row>
    <row r="435" spans="1:26" ht="13.5" customHeight="1" x14ac:dyDescent="0.15">
      <c r="A435" s="16">
        <v>431</v>
      </c>
      <c r="B435" s="17" t="s">
        <v>322</v>
      </c>
      <c r="C435" s="29"/>
      <c r="D435" s="30">
        <v>1572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1572</v>
      </c>
    </row>
    <row r="436" spans="1:26" ht="13.5" customHeight="1" x14ac:dyDescent="0.15">
      <c r="A436" s="16">
        <v>432</v>
      </c>
      <c r="B436" s="17" t="s">
        <v>323</v>
      </c>
      <c r="C436" s="29"/>
      <c r="D436" s="30">
        <v>40.000000000000007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24">
        <v>40.000000000000007</v>
      </c>
    </row>
    <row r="437" spans="1:26" ht="13.5" customHeight="1" x14ac:dyDescent="0.15">
      <c r="A437" s="16">
        <v>433</v>
      </c>
      <c r="B437" s="17" t="s">
        <v>324</v>
      </c>
      <c r="C437" s="29"/>
      <c r="D437" s="30">
        <v>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50</v>
      </c>
    </row>
    <row r="438" spans="1:26" ht="13.5" customHeight="1" x14ac:dyDescent="0.15">
      <c r="A438" s="16">
        <v>434</v>
      </c>
      <c r="B438" s="17" t="s">
        <v>325</v>
      </c>
      <c r="C438" s="29"/>
      <c r="D438" s="30">
        <v>27.2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24">
        <v>27.2</v>
      </c>
    </row>
    <row r="439" spans="1:26" ht="13.5" customHeight="1" x14ac:dyDescent="0.15">
      <c r="A439" s="16">
        <v>435</v>
      </c>
      <c r="B439" s="17" t="s">
        <v>326</v>
      </c>
      <c r="C439" s="29"/>
      <c r="D439" s="30">
        <v>90.509999999999991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90.509999999999991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5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5"/>
    </row>
    <row r="442" spans="1:26" ht="13.5" customHeight="1" x14ac:dyDescent="0.15">
      <c r="A442" s="16">
        <v>438</v>
      </c>
      <c r="B442" s="17" t="s">
        <v>328</v>
      </c>
      <c r="C442" s="18">
        <v>23.694922950623003</v>
      </c>
      <c r="D442" s="30">
        <v>47.5</v>
      </c>
      <c r="E442" s="19">
        <v>2.2320183347435272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0.44391148663785884</v>
      </c>
      <c r="X442" s="21"/>
      <c r="Y442" s="27"/>
      <c r="Z442" s="24">
        <v>73.870852772004397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5"/>
    </row>
    <row r="444" spans="1:26" ht="27" customHeight="1" x14ac:dyDescent="0.15">
      <c r="A444" s="16">
        <v>440</v>
      </c>
      <c r="B444" s="17" t="s">
        <v>330</v>
      </c>
      <c r="C444" s="34">
        <v>9.8602152582134249E-3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2">
        <v>2.4483242796894962E-2</v>
      </c>
      <c r="X444" s="21"/>
      <c r="Y444" s="27"/>
      <c r="Z444" s="36">
        <v>3.4343458055108383E-2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5"/>
    </row>
    <row r="446" spans="1:26" ht="13.5" customHeight="1" x14ac:dyDescent="0.15">
      <c r="A446" s="16">
        <v>442</v>
      </c>
      <c r="B446" s="17" t="s">
        <v>331</v>
      </c>
      <c r="C446" s="29"/>
      <c r="D446" s="30">
        <v>120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120</v>
      </c>
    </row>
    <row r="447" spans="1:26" ht="13.5" customHeight="1" x14ac:dyDescent="0.15">
      <c r="A447" s="16">
        <v>443</v>
      </c>
      <c r="B447" s="17" t="s">
        <v>332</v>
      </c>
      <c r="C447" s="29"/>
      <c r="D447" s="30">
        <v>1131.5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1131.5</v>
      </c>
    </row>
    <row r="448" spans="1:26" ht="13.5" customHeight="1" x14ac:dyDescent="0.15">
      <c r="A448" s="16">
        <v>444</v>
      </c>
      <c r="B448" s="17" t="s">
        <v>333</v>
      </c>
      <c r="C448" s="29"/>
      <c r="D448" s="30">
        <v>33.4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33.4</v>
      </c>
    </row>
    <row r="449" spans="1:26" ht="13.5" customHeight="1" x14ac:dyDescent="0.15">
      <c r="A449" s="16">
        <v>445</v>
      </c>
      <c r="B449" s="17" t="s">
        <v>334</v>
      </c>
      <c r="C449" s="29"/>
      <c r="D449" s="30">
        <v>538.4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538.4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5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5"/>
    </row>
    <row r="452" spans="1:26" ht="27" customHeight="1" x14ac:dyDescent="0.15">
      <c r="A452" s="16">
        <v>448</v>
      </c>
      <c r="B452" s="17" t="s">
        <v>335</v>
      </c>
      <c r="C452" s="18">
        <v>60.041488810514977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6">
        <v>0.25984395957719941</v>
      </c>
      <c r="X452" s="21"/>
      <c r="Y452" s="27"/>
      <c r="Z452" s="24">
        <v>60.301332770092174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5"/>
    </row>
    <row r="454" spans="1:26" ht="13.5" customHeight="1" x14ac:dyDescent="0.15">
      <c r="A454" s="16">
        <v>450</v>
      </c>
      <c r="B454" s="17" t="s">
        <v>337</v>
      </c>
      <c r="C454" s="29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35"/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5"/>
    </row>
    <row r="456" spans="1:26" ht="13.5" customHeight="1" x14ac:dyDescent="0.15">
      <c r="A456" s="16">
        <v>452</v>
      </c>
      <c r="B456" s="17" t="s">
        <v>338</v>
      </c>
      <c r="C456" s="25">
        <v>1.3571517642720963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28">
        <v>1.3571517642720963</v>
      </c>
    </row>
    <row r="457" spans="1:26" ht="13.5" customHeight="1" x14ac:dyDescent="0.15">
      <c r="A457" s="16">
        <v>453</v>
      </c>
      <c r="B457" s="17" t="s">
        <v>339</v>
      </c>
      <c r="C457" s="25">
        <v>6.8672874213140824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1188.5924228317776</v>
      </c>
      <c r="X457" s="21"/>
      <c r="Y457" s="45">
        <v>8.5418474974385816</v>
      </c>
      <c r="Z457" s="24">
        <v>1204.0015577505303</v>
      </c>
    </row>
    <row r="458" spans="1:26" ht="13.5" customHeight="1" x14ac:dyDescent="0.15">
      <c r="A458" s="16">
        <v>454</v>
      </c>
      <c r="B458" s="17" t="s">
        <v>485</v>
      </c>
      <c r="C458" s="31">
        <v>0.18124612303520457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3">
        <v>0.18124612303520457</v>
      </c>
    </row>
    <row r="459" spans="1:26" ht="13.5" customHeight="1" x14ac:dyDescent="0.15">
      <c r="A459" s="16">
        <v>455</v>
      </c>
      <c r="B459" s="17" t="s">
        <v>340</v>
      </c>
      <c r="C459" s="18">
        <v>27.735875100394626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105.67643390212808</v>
      </c>
      <c r="X459" s="21"/>
      <c r="Y459" s="27"/>
      <c r="Z459" s="24">
        <v>133.4123090025227</v>
      </c>
    </row>
    <row r="460" spans="1:26" ht="13.5" customHeight="1" x14ac:dyDescent="0.15">
      <c r="A460" s="16">
        <v>456</v>
      </c>
      <c r="B460" s="17" t="s">
        <v>341</v>
      </c>
      <c r="C460" s="29"/>
      <c r="D460" s="30">
        <v>831.00000000000011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831.00000000000011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30">
        <v>2751.2750764978991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2751.2750764978991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5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7">
        <v>5.0851853485724696</v>
      </c>
      <c r="X463" s="21"/>
      <c r="Y463" s="27"/>
      <c r="Z463" s="28">
        <v>5.0851853485724696</v>
      </c>
    </row>
    <row r="464" spans="1:26" x14ac:dyDescent="0.15">
      <c r="A464" s="16">
        <v>460</v>
      </c>
      <c r="B464" s="17" t="s">
        <v>488</v>
      </c>
      <c r="C464" s="25">
        <v>4.7449946761740263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2">
        <v>10.883900599171749</v>
      </c>
      <c r="X464" s="21"/>
      <c r="Y464" s="27"/>
      <c r="Z464" s="24">
        <v>15.628895275345776</v>
      </c>
    </row>
    <row r="465" spans="1:26" x14ac:dyDescent="0.15">
      <c r="A465" s="16">
        <v>461</v>
      </c>
      <c r="B465" s="17" t="s">
        <v>489</v>
      </c>
      <c r="C465" s="25">
        <v>6.5050175293582049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7">
        <v>7.9391613786447852</v>
      </c>
      <c r="X465" s="21"/>
      <c r="Y465" s="27"/>
      <c r="Z465" s="24">
        <v>14.444178908002989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5"/>
    </row>
    <row r="467" spans="1:26" x14ac:dyDescent="0.15">
      <c r="A467" s="48" t="s">
        <v>25</v>
      </c>
      <c r="B467" s="49"/>
      <c r="C467" s="1">
        <f t="shared" ref="C467:T467" si="0">SUM(C5:C246)+C247/10^6+SUM(C248:C466)</f>
        <v>1321412.727960462</v>
      </c>
      <c r="D467" s="2">
        <f t="shared" si="0"/>
        <v>360744.21533333312</v>
      </c>
      <c r="E467" s="2">
        <f t="shared" si="0"/>
        <v>15491.722772823097</v>
      </c>
      <c r="F467" s="2">
        <f t="shared" si="0"/>
        <v>54500.098805388137</v>
      </c>
      <c r="G467" s="2">
        <f t="shared" si="0"/>
        <v>2471060.5713827191</v>
      </c>
      <c r="H467" s="2">
        <f t="shared" si="0"/>
        <v>67006.862740264667</v>
      </c>
      <c r="I467" s="2">
        <f t="shared" si="0"/>
        <v>506002.87539042707</v>
      </c>
      <c r="J467" s="2">
        <f t="shared" si="0"/>
        <v>465077.2629077544</v>
      </c>
      <c r="K467" s="2">
        <f t="shared" si="0"/>
        <v>35107.506520895709</v>
      </c>
      <c r="L467" s="2">
        <f t="shared" si="0"/>
        <v>55860.078160799996</v>
      </c>
      <c r="M467" s="2">
        <f t="shared" si="0"/>
        <v>1951645.6395717752</v>
      </c>
      <c r="N467" s="2">
        <f t="shared" si="0"/>
        <v>105790.23009636442</v>
      </c>
      <c r="O467" s="2">
        <f t="shared" si="0"/>
        <v>218053.40049384328</v>
      </c>
      <c r="P467" s="2">
        <f t="shared" si="0"/>
        <v>108046.29346124994</v>
      </c>
      <c r="Q467" s="2">
        <f t="shared" si="0"/>
        <v>168.76842826998254</v>
      </c>
      <c r="R467" s="2">
        <f t="shared" si="0"/>
        <v>0</v>
      </c>
      <c r="S467" s="2">
        <f t="shared" si="0"/>
        <v>8375.7691747247227</v>
      </c>
      <c r="T467" s="2">
        <f t="shared" si="0"/>
        <v>412801.8686853656</v>
      </c>
      <c r="U467" s="3">
        <f>SUM(U5:U466)</f>
        <v>964.84850600506138</v>
      </c>
      <c r="V467" s="4">
        <f>SUM(V5:V246)+V247/10^6+SUM(V248:V466)</f>
        <v>62170.126564262042</v>
      </c>
      <c r="W467" s="4">
        <f>SUM(W5:W246)+W247/10^6+SUM(W248:W466)</f>
        <v>681667.08857328119</v>
      </c>
      <c r="X467" s="4">
        <f>SUM(X5:X246)+X247/10^6+SUM(X248:X466)</f>
        <v>11119.804301589102</v>
      </c>
      <c r="Y467" s="5">
        <f>SUM(Y5:Y246)+Y247/10^6+SUM(Y248:Y466)</f>
        <v>10074.577542687657</v>
      </c>
      <c r="Z467" s="6">
        <f>SUM(Z5:Z246)+Z247/10^6+SUM(Z248:Z466)</f>
        <v>8922177.4898331296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総括表14</vt:lpstr>
      <vt:lpstr>総括表14!Print_Titles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2020-03-10T05:06:10Z</cp:lastPrinted>
  <dcterms:created xsi:type="dcterms:W3CDTF">2011-02-08T01:24:12Z</dcterms:created>
  <dcterms:modified xsi:type="dcterms:W3CDTF">2020-03-10T05:06:23Z</dcterms:modified>
</cp:coreProperties>
</file>