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9" sheetId="21" r:id="rId1"/>
  </sheets>
  <definedNames>
    <definedName name="_xlnm._FilterDatabase" localSheetId="0" hidden="1">総括表9!$A$4:$FZ$325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<sst xmlns="http://schemas.openxmlformats.org/spreadsheetml/2006/main" count="492" uniqueCount="491">
  <si>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</si>
  <si>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</si>
  <si>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</si>
  <si>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</si>
  <si>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</si>
  <si>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</si>
  <si>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</si>
  <si>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</si>
  <si>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</si>
  <si>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</si>
  <si>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</si>
  <si>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</si>
  <si>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</si>
  <si>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</si>
  <si>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</si>
  <si>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</si>
  <si>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</si>
  <si>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</si>
  <si>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</si>
  <si>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</si>
  <si>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</si>
  <si>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</si>
  <si>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</si>
  <si>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</si>
  <si>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</si>
  <si>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</si>
  <si>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</si>
  <si>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</si>
  <si>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</si>
  <si>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</si>
  <si>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</si>
  <si>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</si>
  <si>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</si>
  <si>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</si>
  <si>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</si>
  <si>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</si>
  <si>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</si>
  <si>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</si>
  <si>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</si>
  <si>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</si>
  <si>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</si>
  <si>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</si>
  <si>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</si>
  <si>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</si>
  <si>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</si>
  <si>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</si>
  <si>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</si>
  <si>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</si>
  <si>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</si>
  <si>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</si>
  <si>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</si>
  <si>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</si>
  <si>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</si>
  <si>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</si>
  <si>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</si>
  <si>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</si>
  <si>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</si>
  <si>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</si>
  <si>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</si>
  <si>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</si>
  <si>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</si>
  <si>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</si>
  <si>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</si>
  <si>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</si>
  <si>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</si>
  <si>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</si>
  <si>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</si>
  <si>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</si>
  <si>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</si>
  <si>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</si>
  <si>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</si>
  <si>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</si>
  <si>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</si>
  <si>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</si>
  <si>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</si>
  <si>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</si>
  <si>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</si>
  <si>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</si>
  <si>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</si>
  <si>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</si>
  <si>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</si>
  <si>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</si>
  <si>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</si>
  <si>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</si>
  <si>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</si>
  <si>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</si>
  <si>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</si>
  <si>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</si>
  <si>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</si>
  <si>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</si>
  <si>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</si>
  <si>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</si>
  <si>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</si>
  <si>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</si>
  <si>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</si>
  <si>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</si>
  <si>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</si>
  <si>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</si>
  <si>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</si>
  <si>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</si>
  <si>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</si>
  <si>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</si>
  <si>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</si>
  <si>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</si>
  <si>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</si>
  <si>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</si>
  <si>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</si>
  <si>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</si>
  <si>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</si>
  <si>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</si>
  <si>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</si>
  <si>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</si>
  <si>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</si>
  <si>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</si>
  <si>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</si>
  <si>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</si>
  <si>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</si>
  <si>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</si>
  <si>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</si>
  <si>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</si>
  <si>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</si>
  <si>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</si>
  <si>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</si>
  <si>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</si>
  <si>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</si>
  <si>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</si>
  <si>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</si>
  <si>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</si>
  <si>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</si>
  <si>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</si>
  <si>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</si>
  <si>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</si>
  <si>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</si>
  <si>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</si>
  <si>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</si>
  <si>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</si>
  <si>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</si>
  <si>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</si>
  <si>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</si>
  <si>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</si>
  <si>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</si>
  <si>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</si>
  <si>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</si>
  <si>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</si>
  <si>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</si>
  <si>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</si>
  <si>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</si>
  <si>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</si>
  <si>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</si>
  <si>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</si>
  <si>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</si>
  <si>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</si>
  <si>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</si>
  <si>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</si>
  <si>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</si>
  <si>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</si>
  <si>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</si>
  <si>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</si>
  <si>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</si>
  <si>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</si>
  <si>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</si>
  <si>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</si>
  <si>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</si>
  <si>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</si>
  <si>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</si>
  <si>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</si>
  <si>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</si>
  <si>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</si>
  <si>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</si>
  <si>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</si>
  <si>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</si>
  <si>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</si>
  <si>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</si>
  <si>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</si>
  <si>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</si>
  <si>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</si>
  <si>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</si>
  <si>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</si>
  <si>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</si>
  <si>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</si>
  <si>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</si>
  <si>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</si>
  <si>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</si>
  <si>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</si>
  <si>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</si>
  <si>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</si>
  <si>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</si>
  <si>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</si>
  <si>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</si>
  <si>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</si>
  <si>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</si>
  <si>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</si>
  <si>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</si>
  <si>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</si>
  <si>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</si>
  <si>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</si>
  <si>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</si>
  <si>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</si>
  <si>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</si>
  <si>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</si>
  <si>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</si>
  <si>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</si>
  <si>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</si>
  <si>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</si>
  <si>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</si>
  <si>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</si>
  <si>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</si>
  <si>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</si>
  <si>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</si>
  <si>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</si>
  <si>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</si>
  <si>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</si>
  <si>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</si>
  <si>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</si>
  <si>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</si>
  <si>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</si>
  <si>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</si>
  <si>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</si>
  <si>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</si>
  <si>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</si>
  <si>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</si>
  <si>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</si>
  <si>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</si>
  <si>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</si>
  <si>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</si>
  <si>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</si>
  <si>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</si>
  <si>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</si>
  <si>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</si>
  <si>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</si>
  <si>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</si>
  <si>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</si>
  <si>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</si>
  <si>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</si>
  <si>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</si>
  <si>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</si>
  <si>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</si>
  <si>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</si>
  <si>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</si>
  <si>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</si>
  <si>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</si>
  <si>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</si>
  <si>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</si>
  <si>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</si>
  <si>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</si>
  <si>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</si>
  <si>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</si>
  <si>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</si>
  <si>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</si>
  <si>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</si>
  <si>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</si>
  <si>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</si>
  <si>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</si>
  <si>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</si>
  <si>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</si>
  <si>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</si>
  <si>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</si>
  <si>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</si>
  <si>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</si>
  <si>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</si>
  <si>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</si>
  <si>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</si>
  <si>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</si>
  <si>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</si>
  <si>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</si>
  <si>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</si>
  <si>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</si>
  <si>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</si>
  <si>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</si>
  <si>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</si>
  <si>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</si>
  <si>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</si>
  <si>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</si>
  <si>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</si>
  <si>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</si>
  <si>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</si>
  <si>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</si>
  <si>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</si>
  <si>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</si>
  <si>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</si>
  <si>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</si>
  <si>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</si>
  <si>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</si>
  <si>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</si>
  <si>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</si>
  <si>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</si>
  <si>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</si>
  <si>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</si>
  <si>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</si>
  <si>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</si>
  <si>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</si>
  <si>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</si>
  <si>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</si>
  <si>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</si>
  <si>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</si>
  <si>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</si>
  <si>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</si>
  <si>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</si>
  <si>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</si>
  <si>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</si>
  <si>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</si>
  <si>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</si>
  <si>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</si>
  <si>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</si>
  <si>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</si>
  <si>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</si>
  <si>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</si>
  <si>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</si>
  <si>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</si>
  <si>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</si>
  <si>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</si>
  <si>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</si>
  <si>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</si>
  <si>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</si>
  <si>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</si>
  <si>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</si>
  <si>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</si>
  <si>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</si>
  <si>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</si>
  <si>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</si>
  <si>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</si>
  <si>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</si>
  <si>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</si>
  <si>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</si>
  <si>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</si>
  <si>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</si>
  <si>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</si>
  <si>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</si>
  <si>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</si>
  <si>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</si>
  <si>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</si>
  <si>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</si>
  <si>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</si>
  <si>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</si>
  <si>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</si>
  <si>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</si>
  <si>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</si>
  <si>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</si>
  <si>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</si>
  <si>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</si>
  <si>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</si>
  <si>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</si>
  <si>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</si>
  <si>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総括表9　排出源別・対象化学物質別の排出量推計結果（平成30年度：栃木県）［１．対象業種を営む事業者からのすそ切り以下～23.産業廃棄物焼却施設］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</si>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</sst>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15.608649526978772</v>
      </c>
      <c r="D5" s="19">
        <v>4.0000000000000009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34.098084254695486</v>
      </c>
      <c r="X5" s="22">
        <v>17.878646348737359</v>
      </c>
      <c r="Y5" s="23">
        <v>1189.3685005325692</v>
      </c>
      <c r="Z5" s="24">
        <v>1260.9538806629807</v>
      </c>
    </row>
    <row r="6" spans="1:26" ht="13.5" customHeight="1" x14ac:dyDescent="0.15">
      <c r="A6" s="16">
        <v>2</v>
      </c>
      <c r="B6" s="17" t="s">
        <v>28</v>
      </c>
      <c r="C6" s="25">
        <v>1.2862291369093979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0.13773540778600665</v>
      </c>
      <c r="X6" s="21"/>
      <c r="Y6" s="27"/>
      <c r="Z6" s="28">
        <v>1.4239645446954046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30">
        <v>351.53140904976505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31">
        <v>2.9973587700143609E-2</v>
      </c>
      <c r="X7" s="21"/>
      <c r="Y7" s="27"/>
      <c r="Z7" s="24">
        <v>351.56138263746521</v>
      </c>
    </row>
    <row r="8" spans="1:26" ht="13.5" customHeight="1" x14ac:dyDescent="0.15">
      <c r="A8" s="16">
        <v>4</v>
      </c>
      <c r="B8" s="17" t="s">
        <v>30</v>
      </c>
      <c r="C8" s="18">
        <v>21.349356592784837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0.1402785821920913</v>
      </c>
      <c r="X8" s="21"/>
      <c r="Y8" s="27"/>
      <c r="Z8" s="24">
        <v>21.489635174976929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30">
        <v>351.53140904976505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351.53140904976505</v>
      </c>
    </row>
    <row r="10" spans="1:26" ht="13.5" customHeight="1" x14ac:dyDescent="0.15">
      <c r="A10" s="16">
        <v>6</v>
      </c>
      <c r="B10" s="17" t="s">
        <v>32</v>
      </c>
      <c r="C10" s="32">
        <v>0.21974949046178341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3.8308608080656265E-4</v>
      </c>
      <c r="X10" s="21"/>
      <c r="Y10" s="27"/>
      <c r="Z10" s="34">
        <v>0.22013257654258997</v>
      </c>
    </row>
    <row r="11" spans="1:26" ht="13.5" customHeight="1" x14ac:dyDescent="0.15">
      <c r="A11" s="16">
        <v>7</v>
      </c>
      <c r="B11" s="17" t="s">
        <v>33</v>
      </c>
      <c r="C11" s="18">
        <v>14.169994870960451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1">
        <v>7.2922436259648032E-2</v>
      </c>
      <c r="X11" s="21"/>
      <c r="Y11" s="27"/>
      <c r="Z11" s="24">
        <v>14.242917307220099</v>
      </c>
    </row>
    <row r="12" spans="1:26" ht="13.5" customHeight="1" x14ac:dyDescent="0.15">
      <c r="A12" s="16">
        <v>8</v>
      </c>
      <c r="B12" s="17" t="s">
        <v>34</v>
      </c>
      <c r="C12" s="35">
        <v>4.6772107588380102E-2</v>
      </c>
      <c r="D12" s="20"/>
      <c r="E12" s="20"/>
      <c r="F12" s="30">
        <v>351.53140904976505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1.6270496267353088E-3</v>
      </c>
      <c r="X12" s="21"/>
      <c r="Y12" s="27"/>
      <c r="Z12" s="24">
        <v>351.57980820698015</v>
      </c>
    </row>
    <row r="13" spans="1:26" ht="13.5" customHeight="1" x14ac:dyDescent="0.15">
      <c r="A13" s="16">
        <v>9</v>
      </c>
      <c r="B13" s="17" t="s">
        <v>35</v>
      </c>
      <c r="C13" s="35">
        <v>5.5969834728474756E-2</v>
      </c>
      <c r="D13" s="20"/>
      <c r="E13" s="20"/>
      <c r="F13" s="20"/>
      <c r="G13" s="20"/>
      <c r="H13" s="20"/>
      <c r="I13" s="20"/>
      <c r="J13" s="20"/>
      <c r="K13" s="20"/>
      <c r="L13" s="30">
        <v>193.96941870000001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194.02538853472848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30">
        <v>117.76110246661446</v>
      </c>
      <c r="L14" s="30">
        <v>626.06883719999996</v>
      </c>
      <c r="M14" s="30">
        <v>5250.8978550558604</v>
      </c>
      <c r="N14" s="30">
        <v>26.99599916038586</v>
      </c>
      <c r="O14" s="30">
        <v>1866.80848348214</v>
      </c>
      <c r="P14" s="30">
        <v>21.738512807898214</v>
      </c>
      <c r="Q14" s="30">
        <v>28.375480769872713</v>
      </c>
      <c r="R14" s="20"/>
      <c r="S14" s="20"/>
      <c r="T14" s="20"/>
      <c r="U14" s="20"/>
      <c r="V14" s="21"/>
      <c r="W14" s="21"/>
      <c r="X14" s="21"/>
      <c r="Y14" s="27"/>
      <c r="Z14" s="24">
        <v>7938.6462709427715</v>
      </c>
    </row>
    <row r="15" spans="1:26" ht="13.5" customHeight="1" x14ac:dyDescent="0.15">
      <c r="A15" s="16">
        <v>11</v>
      </c>
      <c r="B15" s="17" t="s">
        <v>37</v>
      </c>
      <c r="C15" s="32">
        <v>0.16492447953837594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4">
        <v>0.16492447953837594</v>
      </c>
    </row>
    <row r="16" spans="1:26" ht="13.5" customHeight="1" x14ac:dyDescent="0.15">
      <c r="A16" s="16">
        <v>12</v>
      </c>
      <c r="B16" s="17" t="s">
        <v>38</v>
      </c>
      <c r="C16" s="35">
        <v>5.3510668726994212E-3</v>
      </c>
      <c r="D16" s="20"/>
      <c r="E16" s="20"/>
      <c r="F16" s="20"/>
      <c r="G16" s="20"/>
      <c r="H16" s="20"/>
      <c r="I16" s="20"/>
      <c r="J16" s="20"/>
      <c r="K16" s="30">
        <v>590.99350733203005</v>
      </c>
      <c r="L16" s="30">
        <v>3441.0599573999998</v>
      </c>
      <c r="M16" s="30">
        <v>30881.732809111763</v>
      </c>
      <c r="N16" s="30">
        <v>146.27032511592927</v>
      </c>
      <c r="O16" s="30">
        <v>7902.7018113656322</v>
      </c>
      <c r="P16" s="30">
        <v>134.32606153848846</v>
      </c>
      <c r="Q16" s="30">
        <v>37.833974359830286</v>
      </c>
      <c r="R16" s="20"/>
      <c r="S16" s="20"/>
      <c r="T16" s="20"/>
      <c r="U16" s="20"/>
      <c r="V16" s="21"/>
      <c r="W16" s="31">
        <v>1.2650924148956406E-3</v>
      </c>
      <c r="X16" s="21"/>
      <c r="Y16" s="23">
        <v>542.26691300142716</v>
      </c>
      <c r="Z16" s="24">
        <v>43677.19197538439</v>
      </c>
    </row>
    <row r="17" spans="1:26" ht="13.5" customHeight="1" x14ac:dyDescent="0.15">
      <c r="A17" s="16">
        <v>13</v>
      </c>
      <c r="B17" s="17" t="s">
        <v>39</v>
      </c>
      <c r="C17" s="18">
        <v>160.38978193986392</v>
      </c>
      <c r="D17" s="30">
        <v>24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67.517416417480945</v>
      </c>
      <c r="X17" s="21"/>
      <c r="Y17" s="27"/>
      <c r="Z17" s="24">
        <v>251.90719835734487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6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6"/>
    </row>
    <row r="20" spans="1:26" ht="13.5" customHeight="1" x14ac:dyDescent="0.15">
      <c r="A20" s="16">
        <v>16</v>
      </c>
      <c r="B20" s="17" t="s">
        <v>40</v>
      </c>
      <c r="C20" s="35">
        <v>1.1697895755072843E-3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7">
        <v>1.1697895755072843E-3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6"/>
    </row>
    <row r="22" spans="1:26" ht="13.5" customHeight="1" x14ac:dyDescent="0.15">
      <c r="A22" s="16">
        <v>18</v>
      </c>
      <c r="B22" s="17" t="s">
        <v>42</v>
      </c>
      <c r="C22" s="32">
        <v>0.13614331646269362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1">
        <v>1.5792342664690064E-2</v>
      </c>
      <c r="X22" s="21"/>
      <c r="Y22" s="27"/>
      <c r="Z22" s="34">
        <v>0.15193565912738369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6"/>
    </row>
    <row r="24" spans="1:26" ht="13.5" customHeight="1" x14ac:dyDescent="0.15">
      <c r="A24" s="16">
        <v>20</v>
      </c>
      <c r="B24" s="17" t="s">
        <v>43</v>
      </c>
      <c r="C24" s="18">
        <v>268.13821470021378</v>
      </c>
      <c r="D24" s="20"/>
      <c r="E24" s="20"/>
      <c r="F24" s="20"/>
      <c r="G24" s="20"/>
      <c r="H24" s="20"/>
      <c r="I24" s="30">
        <v>53099.172192450533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22749.674542674755</v>
      </c>
      <c r="X24" s="21"/>
      <c r="Y24" s="27"/>
      <c r="Z24" s="24">
        <v>76116.984949825506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6"/>
    </row>
    <row r="26" spans="1:26" ht="13.5" customHeight="1" x14ac:dyDescent="0.15">
      <c r="A26" s="16">
        <v>22</v>
      </c>
      <c r="B26" s="17" t="s">
        <v>45</v>
      </c>
      <c r="C26" s="29"/>
      <c r="D26" s="30">
        <v>178.8</v>
      </c>
      <c r="E26" s="30">
        <v>79.299729001443936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258.09972900144396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6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6"/>
    </row>
    <row r="29" spans="1:26" ht="13.5" customHeight="1" x14ac:dyDescent="0.15">
      <c r="A29" s="16">
        <v>25</v>
      </c>
      <c r="B29" s="17" t="s">
        <v>48</v>
      </c>
      <c r="C29" s="29"/>
      <c r="D29" s="30">
        <v>134.30000000000001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134.30000000000001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6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6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6"/>
    </row>
    <row r="33" spans="1:26" ht="13.5" customHeight="1" x14ac:dyDescent="0.15">
      <c r="A33" s="16">
        <v>29</v>
      </c>
      <c r="B33" s="17" t="s">
        <v>51</v>
      </c>
      <c r="C33" s="29"/>
      <c r="D33" s="19">
        <v>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8">
        <v>8</v>
      </c>
    </row>
    <row r="34" spans="1:26" ht="40.5" customHeight="1" x14ac:dyDescent="0.15">
      <c r="A34" s="16">
        <v>30</v>
      </c>
      <c r="B34" s="17" t="s">
        <v>52</v>
      </c>
      <c r="C34" s="18">
        <v>1752.7929878685125</v>
      </c>
      <c r="D34" s="30">
        <v>1688.2999999999997</v>
      </c>
      <c r="E34" s="30">
        <v>76.348510145311067</v>
      </c>
      <c r="F34" s="20"/>
      <c r="G34" s="20"/>
      <c r="H34" s="20"/>
      <c r="I34" s="30">
        <v>135704.63426341227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28640.097964440527</v>
      </c>
      <c r="X34" s="21"/>
      <c r="Y34" s="27"/>
      <c r="Z34" s="24">
        <v>167862.17372586663</v>
      </c>
    </row>
    <row r="35" spans="1:26" ht="13.5" customHeight="1" x14ac:dyDescent="0.15">
      <c r="A35" s="16">
        <v>31</v>
      </c>
      <c r="B35" s="17" t="s">
        <v>53</v>
      </c>
      <c r="C35" s="18">
        <v>31.68704379267491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2">
        <v>144.69135977129656</v>
      </c>
      <c r="X35" s="21"/>
      <c r="Y35" s="23">
        <v>25.375453804973848</v>
      </c>
      <c r="Z35" s="24">
        <v>201.75385736894532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6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6"/>
    </row>
    <row r="38" spans="1:26" ht="27" customHeight="1" x14ac:dyDescent="0.15">
      <c r="A38" s="16">
        <v>34</v>
      </c>
      <c r="B38" s="17" t="s">
        <v>351</v>
      </c>
      <c r="C38" s="25">
        <v>1.2585427665572917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1.2585427665572917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6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30">
        <v>5452.2659374000004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5452.2659374000004</v>
      </c>
    </row>
    <row r="41" spans="1:26" ht="13.5" customHeight="1" x14ac:dyDescent="0.15">
      <c r="A41" s="16">
        <v>37</v>
      </c>
      <c r="B41" s="17" t="s">
        <v>56</v>
      </c>
      <c r="C41" s="25">
        <v>4.3870434108185128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8">
        <v>2.3457688041579412</v>
      </c>
      <c r="X41" s="21"/>
      <c r="Y41" s="27"/>
      <c r="Z41" s="28">
        <v>6.7328122149764535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6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6"/>
    </row>
    <row r="44" spans="1:26" ht="13.5" customHeight="1" x14ac:dyDescent="0.15">
      <c r="A44" s="16">
        <v>40</v>
      </c>
      <c r="B44" s="17" t="s">
        <v>57</v>
      </c>
      <c r="C44" s="29"/>
      <c r="D44" s="30">
        <v>820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820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953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953</v>
      </c>
    </row>
    <row r="46" spans="1:26" ht="13.5" customHeight="1" x14ac:dyDescent="0.15">
      <c r="A46" s="16">
        <v>42</v>
      </c>
      <c r="B46" s="17" t="s">
        <v>355</v>
      </c>
      <c r="C46" s="25">
        <v>1.4032166246915916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1.4032166246915916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6"/>
    </row>
    <row r="48" spans="1:26" ht="13.5" customHeight="1" x14ac:dyDescent="0.15">
      <c r="A48" s="16">
        <v>44</v>
      </c>
      <c r="B48" s="17" t="s">
        <v>357</v>
      </c>
      <c r="C48" s="39">
        <v>7.1562406301978881E-5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0">
        <v>0.1318141865787256</v>
      </c>
      <c r="Z48" s="34">
        <v>0.13188574898502758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6"/>
    </row>
    <row r="50" spans="1:26" ht="13.5" customHeight="1" x14ac:dyDescent="0.15">
      <c r="A50" s="16">
        <v>46</v>
      </c>
      <c r="B50" s="17" t="s">
        <v>59</v>
      </c>
      <c r="C50" s="29"/>
      <c r="D50" s="30">
        <v>42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42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1488.5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1488.5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6"/>
    </row>
    <row r="53" spans="1:26" ht="13.5" customHeight="1" x14ac:dyDescent="0.15">
      <c r="A53" s="16">
        <v>49</v>
      </c>
      <c r="B53" s="17" t="s">
        <v>62</v>
      </c>
      <c r="C53" s="29"/>
      <c r="D53" s="30">
        <v>4663.2999999999993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4663.2999999999993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7439.9999999999991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7439.9999999999991</v>
      </c>
    </row>
    <row r="55" spans="1:26" ht="13.5" customHeight="1" x14ac:dyDescent="0.15">
      <c r="A55" s="16">
        <v>51</v>
      </c>
      <c r="B55" s="17" t="s">
        <v>64</v>
      </c>
      <c r="C55" s="32">
        <v>0.89768638615873508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34">
        <v>0.89768638615873508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240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240</v>
      </c>
    </row>
    <row r="57" spans="1:26" ht="13.5" customHeight="1" x14ac:dyDescent="0.15">
      <c r="A57" s="16">
        <v>53</v>
      </c>
      <c r="B57" s="17" t="s">
        <v>66</v>
      </c>
      <c r="C57" s="18">
        <v>84873.935169412202</v>
      </c>
      <c r="D57" s="30">
        <v>17616.235999999997</v>
      </c>
      <c r="E57" s="30">
        <v>66.897703593373237</v>
      </c>
      <c r="F57" s="20"/>
      <c r="G57" s="30">
        <v>74074.110634529585</v>
      </c>
      <c r="H57" s="20"/>
      <c r="I57" s="20"/>
      <c r="J57" s="20"/>
      <c r="K57" s="30">
        <v>1433.7572113328536</v>
      </c>
      <c r="L57" s="20"/>
      <c r="M57" s="30">
        <v>73763.167123811028</v>
      </c>
      <c r="N57" s="30">
        <v>1682.8445219383811</v>
      </c>
      <c r="O57" s="30">
        <v>2156.0884682061592</v>
      </c>
      <c r="P57" s="30">
        <v>1492.5567581361449</v>
      </c>
      <c r="Q57" s="19">
        <v>9.4584935899575715</v>
      </c>
      <c r="R57" s="20"/>
      <c r="S57" s="20"/>
      <c r="T57" s="20"/>
      <c r="U57" s="20"/>
      <c r="V57" s="21"/>
      <c r="W57" s="22">
        <v>35.068620477845499</v>
      </c>
      <c r="X57" s="21"/>
      <c r="Y57" s="23">
        <v>76.628965645999315</v>
      </c>
      <c r="Z57" s="24">
        <v>257280.74967067354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806.99999999999989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806.99999999999989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6"/>
    </row>
    <row r="60" spans="1:26" ht="13.5" customHeight="1" x14ac:dyDescent="0.15">
      <c r="A60" s="16">
        <v>56</v>
      </c>
      <c r="B60" s="17" t="s">
        <v>68</v>
      </c>
      <c r="C60" s="18">
        <v>352.15336964448602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215.32632454833686</v>
      </c>
      <c r="X60" s="21"/>
      <c r="Y60" s="27"/>
      <c r="Z60" s="24">
        <v>567.47969419282288</v>
      </c>
    </row>
    <row r="61" spans="1:26" ht="13.5" customHeight="1" x14ac:dyDescent="0.15">
      <c r="A61" s="16">
        <v>57</v>
      </c>
      <c r="B61" s="17" t="s">
        <v>69</v>
      </c>
      <c r="C61" s="18">
        <v>1681.0373934086274</v>
      </c>
      <c r="D61" s="20"/>
      <c r="E61" s="30">
        <v>15.398539736071246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0.23852692523495228</v>
      </c>
      <c r="X61" s="21"/>
      <c r="Y61" s="27"/>
      <c r="Z61" s="24">
        <v>1696.6744600699335</v>
      </c>
    </row>
    <row r="62" spans="1:26" ht="13.5" customHeight="1" x14ac:dyDescent="0.15">
      <c r="A62" s="16">
        <v>58</v>
      </c>
      <c r="B62" s="17" t="s">
        <v>70</v>
      </c>
      <c r="C62" s="18">
        <v>72.435242036231926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0.23118086848141134</v>
      </c>
      <c r="X62" s="21"/>
      <c r="Y62" s="27"/>
      <c r="Z62" s="24">
        <v>72.666422904713343</v>
      </c>
    </row>
    <row r="63" spans="1:26" ht="13.5" customHeight="1" x14ac:dyDescent="0.15">
      <c r="A63" s="16">
        <v>59</v>
      </c>
      <c r="B63" s="17" t="s">
        <v>71</v>
      </c>
      <c r="C63" s="35">
        <v>3.2033820457216811E-2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8">
        <v>1.6009963728135548</v>
      </c>
      <c r="X63" s="21"/>
      <c r="Y63" s="27"/>
      <c r="Z63" s="28">
        <v>1.6330301932707716</v>
      </c>
    </row>
    <row r="64" spans="1:26" ht="13.5" customHeight="1" x14ac:dyDescent="0.15">
      <c r="A64" s="16">
        <v>60</v>
      </c>
      <c r="B64" s="17" t="s">
        <v>72</v>
      </c>
      <c r="C64" s="25">
        <v>6.8729630482747659</v>
      </c>
      <c r="D64" s="20"/>
      <c r="E64" s="20"/>
      <c r="F64" s="20"/>
      <c r="G64" s="20"/>
      <c r="H64" s="20"/>
      <c r="I64" s="30">
        <v>60.503818038434623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689.28462757460579</v>
      </c>
      <c r="X64" s="21"/>
      <c r="Y64" s="27"/>
      <c r="Z64" s="24">
        <v>756.66140866131514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350.00000000000006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350.00000000000006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5297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5297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4094.2999999999997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4094.2999999999997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1632.1399999999999</v>
      </c>
      <c r="E68" s="30">
        <v>60.347572468119445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1692.4875724681194</v>
      </c>
    </row>
    <row r="69" spans="1:26" ht="13.5" customHeight="1" x14ac:dyDescent="0.15">
      <c r="A69" s="16">
        <v>65</v>
      </c>
      <c r="B69" s="17" t="s">
        <v>360</v>
      </c>
      <c r="C69" s="32">
        <v>0.20064176488974755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4">
        <v>0.20064176488974755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6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6"/>
    </row>
    <row r="72" spans="1:26" ht="13.5" customHeight="1" x14ac:dyDescent="0.15">
      <c r="A72" s="16">
        <v>68</v>
      </c>
      <c r="B72" s="17" t="s">
        <v>363</v>
      </c>
      <c r="C72" s="35">
        <v>5.3195651781322434E-2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7">
        <v>5.3195651781322434E-2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6"/>
    </row>
    <row r="74" spans="1:26" ht="27" customHeight="1" x14ac:dyDescent="0.15">
      <c r="A74" s="16">
        <v>70</v>
      </c>
      <c r="B74" s="17" t="s">
        <v>78</v>
      </c>
      <c r="C74" s="29"/>
      <c r="D74" s="30">
        <v>46.137999999999991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46.137999999999991</v>
      </c>
    </row>
    <row r="75" spans="1:26" ht="13.5" customHeight="1" x14ac:dyDescent="0.15">
      <c r="A75" s="16">
        <v>71</v>
      </c>
      <c r="B75" s="17" t="s">
        <v>79</v>
      </c>
      <c r="C75" s="32">
        <v>0.42223700249656348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4">
        <v>0.42223700249656348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6"/>
    </row>
    <row r="77" spans="1:26" ht="13.5" customHeight="1" x14ac:dyDescent="0.15">
      <c r="A77" s="16">
        <v>73</v>
      </c>
      <c r="B77" s="17" t="s">
        <v>80</v>
      </c>
      <c r="C77" s="32">
        <v>0.19371034697503267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3">
        <v>1.0673799199580708E-4</v>
      </c>
      <c r="X77" s="21"/>
      <c r="Y77" s="27"/>
      <c r="Z77" s="34">
        <v>0.19381708496702849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6"/>
    </row>
    <row r="79" spans="1:26" ht="13.5" customHeight="1" x14ac:dyDescent="0.15">
      <c r="A79" s="16">
        <v>75</v>
      </c>
      <c r="B79" s="17" t="s">
        <v>81</v>
      </c>
      <c r="C79" s="35">
        <v>2.1386565994695867E-2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31">
        <v>2.5178270073084444E-2</v>
      </c>
      <c r="X79" s="22">
        <v>12.593320776812519</v>
      </c>
      <c r="Y79" s="23">
        <v>14.469340352837596</v>
      </c>
      <c r="Z79" s="24">
        <v>27.109225965717897</v>
      </c>
    </row>
    <row r="80" spans="1:26" ht="13.5" customHeight="1" x14ac:dyDescent="0.15">
      <c r="A80" s="16">
        <v>76</v>
      </c>
      <c r="B80" s="17" t="s">
        <v>82</v>
      </c>
      <c r="C80" s="25">
        <v>1.0400185289660704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28">
        <v>1.0400185289660704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6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6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6"/>
    </row>
    <row r="84" spans="1:26" ht="13.5" customHeight="1" x14ac:dyDescent="0.15">
      <c r="A84" s="16">
        <v>80</v>
      </c>
      <c r="B84" s="17" t="s">
        <v>84</v>
      </c>
      <c r="C84" s="18">
        <v>132688.55991294608</v>
      </c>
      <c r="D84" s="30">
        <v>19896.531999999999</v>
      </c>
      <c r="E84" s="30">
        <v>174.85245165378791</v>
      </c>
      <c r="F84" s="30">
        <v>850.86309875805523</v>
      </c>
      <c r="G84" s="30">
        <v>160839.15598661886</v>
      </c>
      <c r="H84" s="20"/>
      <c r="I84" s="20"/>
      <c r="J84" s="20"/>
      <c r="K84" s="30">
        <v>7433.1613545180671</v>
      </c>
      <c r="L84" s="20"/>
      <c r="M84" s="30">
        <v>292743.49844512716</v>
      </c>
      <c r="N84" s="30">
        <v>5061.4228958374424</v>
      </c>
      <c r="O84" s="30">
        <v>10452.432981700384</v>
      </c>
      <c r="P84" s="30">
        <v>3535.5148995293794</v>
      </c>
      <c r="Q84" s="30">
        <v>37.833974359830286</v>
      </c>
      <c r="R84" s="20"/>
      <c r="S84" s="20"/>
      <c r="T84" s="20"/>
      <c r="U84" s="20"/>
      <c r="V84" s="21"/>
      <c r="W84" s="22">
        <v>28.055611645789746</v>
      </c>
      <c r="X84" s="21"/>
      <c r="Y84" s="23">
        <v>396.2289968933722</v>
      </c>
      <c r="Z84" s="24">
        <v>634138.11260958831</v>
      </c>
    </row>
    <row r="85" spans="1:26" ht="13.5" customHeight="1" x14ac:dyDescent="0.15">
      <c r="A85" s="16">
        <v>81</v>
      </c>
      <c r="B85" s="17" t="s">
        <v>85</v>
      </c>
      <c r="C85" s="39">
        <v>1.4878655817495993E-5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1">
        <v>1.4878655817495993E-5</v>
      </c>
    </row>
    <row r="86" spans="1:26" ht="13.5" customHeight="1" x14ac:dyDescent="0.15">
      <c r="A86" s="16">
        <v>82</v>
      </c>
      <c r="B86" s="17" t="s">
        <v>86</v>
      </c>
      <c r="C86" s="25">
        <v>3.3609925970561223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14.076996278860571</v>
      </c>
      <c r="X86" s="21"/>
      <c r="Y86" s="42">
        <v>3.0925368242400126</v>
      </c>
      <c r="Z86" s="24">
        <v>20.530525700156709</v>
      </c>
    </row>
    <row r="87" spans="1:26" ht="13.5" customHeight="1" x14ac:dyDescent="0.15">
      <c r="A87" s="16">
        <v>83</v>
      </c>
      <c r="B87" s="17" t="s">
        <v>87</v>
      </c>
      <c r="C87" s="18">
        <v>1065.8671324803011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30">
        <v>1556.0104581694359</v>
      </c>
      <c r="N87" s="20"/>
      <c r="O87" s="20"/>
      <c r="P87" s="20"/>
      <c r="Q87" s="20"/>
      <c r="R87" s="20"/>
      <c r="S87" s="20"/>
      <c r="T87" s="20"/>
      <c r="U87" s="20"/>
      <c r="V87" s="21"/>
      <c r="W87" s="38">
        <v>2.0868137727997413</v>
      </c>
      <c r="X87" s="21"/>
      <c r="Y87" s="27"/>
      <c r="Z87" s="24">
        <v>2625.9644044225365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6"/>
    </row>
    <row r="89" spans="1:26" ht="13.5" customHeight="1" x14ac:dyDescent="0.15">
      <c r="A89" s="16">
        <v>85</v>
      </c>
      <c r="B89" s="17" t="s">
        <v>89</v>
      </c>
      <c r="C89" s="18">
        <v>20.123046713222276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1">
        <v>2.7982359982937962E-2</v>
      </c>
      <c r="X89" s="21"/>
      <c r="Y89" s="27"/>
      <c r="Z89" s="24">
        <v>20.151029073205216</v>
      </c>
    </row>
    <row r="90" spans="1:26" ht="13.5" customHeight="1" x14ac:dyDescent="0.15">
      <c r="A90" s="16">
        <v>86</v>
      </c>
      <c r="B90" s="17" t="s">
        <v>90</v>
      </c>
      <c r="C90" s="35">
        <v>4.4303314981949584E-3</v>
      </c>
      <c r="D90" s="20"/>
      <c r="E90" s="30">
        <v>45.874726976517771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3">
        <v>8.1929213440924773E-4</v>
      </c>
      <c r="X90" s="21"/>
      <c r="Y90" s="27"/>
      <c r="Z90" s="24">
        <v>45.879976600150371</v>
      </c>
    </row>
    <row r="91" spans="1:26" ht="13.5" customHeight="1" x14ac:dyDescent="0.15">
      <c r="A91" s="16">
        <v>87</v>
      </c>
      <c r="B91" s="17" t="s">
        <v>91</v>
      </c>
      <c r="C91" s="25">
        <v>4.9662239860411121</v>
      </c>
      <c r="D91" s="20"/>
      <c r="E91" s="43">
        <v>4.7222188523951818E-2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8">
        <v>3.5585426067531549</v>
      </c>
      <c r="X91" s="22">
        <v>48.178037023386551</v>
      </c>
      <c r="Y91" s="23">
        <v>31.547887097911168</v>
      </c>
      <c r="Z91" s="24">
        <v>88.297912902615934</v>
      </c>
    </row>
    <row r="92" spans="1:26" ht="13.5" customHeight="1" x14ac:dyDescent="0.15">
      <c r="A92" s="16">
        <v>88</v>
      </c>
      <c r="B92" s="17" t="s">
        <v>92</v>
      </c>
      <c r="C92" s="25">
        <v>1.2918704632785203</v>
      </c>
      <c r="D92" s="20"/>
      <c r="E92" s="20"/>
      <c r="F92" s="20"/>
      <c r="G92" s="30">
        <v>140.53946374851029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141.8313342117888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6"/>
    </row>
    <row r="94" spans="1:26" ht="13.5" customHeight="1" x14ac:dyDescent="0.15">
      <c r="A94" s="16">
        <v>90</v>
      </c>
      <c r="B94" s="17" t="s">
        <v>94</v>
      </c>
      <c r="C94" s="29"/>
      <c r="D94" s="30">
        <v>2144.8000000000006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2144.8000000000006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479.49999999999994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479.49999999999994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282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282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2168.9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2168.9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6">
        <v>0.24001793907557151</v>
      </c>
      <c r="Y98" s="27"/>
      <c r="Z98" s="34">
        <v>0.24001793907557151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555.5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555.5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132.18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132.18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6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6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6"/>
    </row>
    <row r="104" spans="1:26" ht="13.5" customHeight="1" x14ac:dyDescent="0.15">
      <c r="A104" s="16">
        <v>100</v>
      </c>
      <c r="B104" s="17" t="s">
        <v>102</v>
      </c>
      <c r="C104" s="29"/>
      <c r="D104" s="30">
        <v>5730.4999999999991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5730.4999999999991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2153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2153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6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0">
        <v>5110.6894523331539</v>
      </c>
      <c r="U107" s="20"/>
      <c r="V107" s="21"/>
      <c r="W107" s="21"/>
      <c r="X107" s="21"/>
      <c r="Y107" s="27"/>
      <c r="Z107" s="24">
        <v>5110.6894523331539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0">
        <v>69487.373071260925</v>
      </c>
      <c r="U108" s="20"/>
      <c r="V108" s="21"/>
      <c r="W108" s="21"/>
      <c r="X108" s="21"/>
      <c r="Y108" s="27"/>
      <c r="Z108" s="24">
        <v>69487.373071260925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6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6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6"/>
    </row>
    <row r="112" spans="1:26" ht="13.5" customHeight="1" x14ac:dyDescent="0.15">
      <c r="A112" s="16">
        <v>108</v>
      </c>
      <c r="B112" s="17" t="s">
        <v>106</v>
      </c>
      <c r="C112" s="29"/>
      <c r="D112" s="30">
        <v>8300.0499999999993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8300.0499999999993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6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6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6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6"/>
    </row>
    <row r="117" spans="1:26" ht="13.5" customHeight="1" x14ac:dyDescent="0.15">
      <c r="A117" s="16">
        <v>113</v>
      </c>
      <c r="B117" s="17" t="s">
        <v>107</v>
      </c>
      <c r="C117" s="29"/>
      <c r="D117" s="30">
        <v>691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691</v>
      </c>
    </row>
    <row r="118" spans="1:26" ht="13.5" customHeight="1" x14ac:dyDescent="0.15">
      <c r="A118" s="16">
        <v>114</v>
      </c>
      <c r="B118" s="17" t="s">
        <v>108</v>
      </c>
      <c r="C118" s="29"/>
      <c r="D118" s="30">
        <v>28.900000000000002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28.900000000000002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818.80000000000018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818.80000000000018</v>
      </c>
    </row>
    <row r="120" spans="1:26" ht="13.5" customHeight="1" x14ac:dyDescent="0.15">
      <c r="A120" s="16">
        <v>116</v>
      </c>
      <c r="B120" s="17" t="s">
        <v>110</v>
      </c>
      <c r="C120" s="29"/>
      <c r="D120" s="30">
        <v>80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80</v>
      </c>
    </row>
    <row r="121" spans="1:26" ht="13.5" customHeight="1" x14ac:dyDescent="0.15">
      <c r="A121" s="16">
        <v>117</v>
      </c>
      <c r="B121" s="17" t="s">
        <v>111</v>
      </c>
      <c r="C121" s="29"/>
      <c r="D121" s="30">
        <v>1247.3000000000002</v>
      </c>
      <c r="E121" s="19">
        <v>4.3103934618982542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1251.6103934618984</v>
      </c>
    </row>
    <row r="122" spans="1:26" ht="13.5" customHeight="1" x14ac:dyDescent="0.15">
      <c r="A122" s="16">
        <v>118</v>
      </c>
      <c r="B122" s="17" t="s">
        <v>112</v>
      </c>
      <c r="C122" s="29"/>
      <c r="D122" s="30">
        <v>51.801500000000004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51.801500000000004</v>
      </c>
    </row>
    <row r="123" spans="1:26" ht="13.5" customHeight="1" x14ac:dyDescent="0.15">
      <c r="A123" s="16">
        <v>119</v>
      </c>
      <c r="B123" s="17" t="s">
        <v>113</v>
      </c>
      <c r="C123" s="2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36"/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6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6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6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6"/>
    </row>
    <row r="128" spans="1:26" ht="13.5" customHeight="1" x14ac:dyDescent="0.15">
      <c r="A128" s="16">
        <v>124</v>
      </c>
      <c r="B128" s="17" t="s">
        <v>116</v>
      </c>
      <c r="C128" s="29"/>
      <c r="D128" s="30">
        <v>60.400000000000006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60.400000000000006</v>
      </c>
    </row>
    <row r="129" spans="1:26" ht="13.5" customHeight="1" x14ac:dyDescent="0.15">
      <c r="A129" s="16">
        <v>125</v>
      </c>
      <c r="B129" s="17" t="s">
        <v>117</v>
      </c>
      <c r="C129" s="18">
        <v>228.61216254016182</v>
      </c>
      <c r="D129" s="30">
        <v>1519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8">
        <v>5.9552119588929546</v>
      </c>
      <c r="X129" s="21"/>
      <c r="Y129" s="23">
        <v>32.55864436091867</v>
      </c>
      <c r="Z129" s="24">
        <v>1786.1260188599733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6"/>
    </row>
    <row r="131" spans="1:26" ht="13.5" customHeight="1" x14ac:dyDescent="0.15">
      <c r="A131" s="16">
        <v>127</v>
      </c>
      <c r="B131" s="17" t="s">
        <v>119</v>
      </c>
      <c r="C131" s="18">
        <v>221.35694374174798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0">
        <v>335.64003766958706</v>
      </c>
      <c r="T131" s="20"/>
      <c r="U131" s="20"/>
      <c r="V131" s="21"/>
      <c r="W131" s="22">
        <v>97.133972011289671</v>
      </c>
      <c r="X131" s="21"/>
      <c r="Y131" s="23">
        <v>33.860918427463275</v>
      </c>
      <c r="Z131" s="24">
        <v>687.99187185008793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6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6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6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6"/>
    </row>
    <row r="136" spans="1:26" ht="13.5" customHeight="1" x14ac:dyDescent="0.15">
      <c r="A136" s="16">
        <v>132</v>
      </c>
      <c r="B136" s="17" t="s">
        <v>120</v>
      </c>
      <c r="C136" s="18">
        <v>20.119373457246667</v>
      </c>
      <c r="D136" s="20"/>
      <c r="E136" s="43">
        <v>2.3268904490063216E-2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>
        <v>145.1334285827582</v>
      </c>
      <c r="X136" s="21"/>
      <c r="Y136" s="42">
        <v>1.9719915594441224</v>
      </c>
      <c r="Z136" s="24">
        <v>167.24806250393905</v>
      </c>
    </row>
    <row r="137" spans="1:26" ht="27" customHeight="1" x14ac:dyDescent="0.15">
      <c r="A137" s="16">
        <v>133</v>
      </c>
      <c r="B137" s="17" t="s">
        <v>121</v>
      </c>
      <c r="C137" s="18">
        <v>1447.3574706999659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1">
        <v>1.4314428182097846E-2</v>
      </c>
      <c r="X137" s="21"/>
      <c r="Y137" s="27"/>
      <c r="Z137" s="24">
        <v>1447.3717851281481</v>
      </c>
    </row>
    <row r="138" spans="1:26" ht="13.5" customHeight="1" x14ac:dyDescent="0.15">
      <c r="A138" s="16">
        <v>134</v>
      </c>
      <c r="B138" s="17" t="s">
        <v>122</v>
      </c>
      <c r="C138" s="18">
        <v>190.09212694573975</v>
      </c>
      <c r="D138" s="20"/>
      <c r="E138" s="20"/>
      <c r="F138" s="30">
        <v>280.49958483277749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8">
        <v>1.7724362892243986</v>
      </c>
      <c r="X138" s="21"/>
      <c r="Y138" s="27"/>
      <c r="Z138" s="24">
        <v>472.36414806774167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6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6"/>
    </row>
    <row r="141" spans="1:26" ht="13.5" customHeight="1" x14ac:dyDescent="0.15">
      <c r="A141" s="16">
        <v>137</v>
      </c>
      <c r="B141" s="17" t="s">
        <v>123</v>
      </c>
      <c r="C141" s="29"/>
      <c r="D141" s="30">
        <v>169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169</v>
      </c>
    </row>
    <row r="142" spans="1:26" ht="13.5" customHeight="1" x14ac:dyDescent="0.15">
      <c r="A142" s="16">
        <v>138</v>
      </c>
      <c r="B142" s="17" t="s">
        <v>124</v>
      </c>
      <c r="C142" s="29"/>
      <c r="D142" s="19">
        <v>6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8">
        <v>6</v>
      </c>
    </row>
    <row r="143" spans="1:26" ht="13.5" customHeight="1" x14ac:dyDescent="0.15">
      <c r="A143" s="16">
        <v>139</v>
      </c>
      <c r="B143" s="17" t="s">
        <v>125</v>
      </c>
      <c r="C143" s="29"/>
      <c r="D143" s="30">
        <v>11.2</v>
      </c>
      <c r="E143" s="30">
        <v>11.942619669508048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23.142619669508047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88.41</v>
      </c>
      <c r="E144" s="19">
        <v>3.6669545561115506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92.076954556111545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150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150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6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6"/>
    </row>
    <row r="148" spans="1:26" ht="27" customHeight="1" x14ac:dyDescent="0.15">
      <c r="A148" s="16">
        <v>144</v>
      </c>
      <c r="B148" s="17" t="s">
        <v>128</v>
      </c>
      <c r="C148" s="18">
        <v>45.864330652454285</v>
      </c>
      <c r="D148" s="20"/>
      <c r="E148" s="20"/>
      <c r="F148" s="20"/>
      <c r="G148" s="20"/>
      <c r="H148" s="20"/>
      <c r="I148" s="20"/>
      <c r="J148" s="20"/>
      <c r="K148" s="20"/>
      <c r="L148" s="30">
        <v>248.68622300000001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294.55055365245431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6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6"/>
    </row>
    <row r="151" spans="1:26" ht="13.5" customHeight="1" x14ac:dyDescent="0.15">
      <c r="A151" s="16">
        <v>147</v>
      </c>
      <c r="B151" s="17" t="s">
        <v>131</v>
      </c>
      <c r="C151" s="29"/>
      <c r="D151" s="30">
        <v>5155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5155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1556.1999999999998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1556.1999999999998</v>
      </c>
    </row>
    <row r="153" spans="1:26" ht="13.5" customHeight="1" x14ac:dyDescent="0.15">
      <c r="A153" s="16">
        <v>149</v>
      </c>
      <c r="B153" s="17" t="s">
        <v>388</v>
      </c>
      <c r="C153" s="32">
        <v>0.21016049532849895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4">
        <v>0.21016049532849895</v>
      </c>
    </row>
    <row r="154" spans="1:26" ht="13.5" customHeight="1" x14ac:dyDescent="0.15">
      <c r="A154" s="16">
        <v>150</v>
      </c>
      <c r="B154" s="17" t="s">
        <v>133</v>
      </c>
      <c r="C154" s="18">
        <v>20.726992909230979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46.387613928790103</v>
      </c>
      <c r="Z154" s="24">
        <v>67.114606838021075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6"/>
    </row>
    <row r="156" spans="1:26" ht="13.5" customHeight="1" x14ac:dyDescent="0.15">
      <c r="A156" s="16">
        <v>152</v>
      </c>
      <c r="B156" s="17" t="s">
        <v>135</v>
      </c>
      <c r="C156" s="29"/>
      <c r="D156" s="30">
        <v>1016.9999999999999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1016.9999999999999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30">
        <v>317.27318563698537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317.27318563698537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6"/>
    </row>
    <row r="159" spans="1:26" ht="13.5" customHeight="1" x14ac:dyDescent="0.15">
      <c r="A159" s="16">
        <v>155</v>
      </c>
      <c r="B159" s="17" t="s">
        <v>389</v>
      </c>
      <c r="C159" s="32">
        <v>0.87502216804172761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8">
        <v>3.5615995374899598</v>
      </c>
      <c r="X159" s="21"/>
      <c r="Y159" s="27"/>
      <c r="Z159" s="28">
        <v>4.436621705531687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6"/>
    </row>
    <row r="161" spans="1:26" ht="13.5" customHeight="1" x14ac:dyDescent="0.15">
      <c r="A161" s="16">
        <v>157</v>
      </c>
      <c r="B161" s="17" t="s">
        <v>138</v>
      </c>
      <c r="C161" s="18">
        <v>39.563244321202731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0.6859762350539711</v>
      </c>
      <c r="X161" s="21"/>
      <c r="Y161" s="27"/>
      <c r="Z161" s="24">
        <v>40.249220556256702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6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6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6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0">
        <v>8764.2767085557643</v>
      </c>
      <c r="U165" s="20"/>
      <c r="V165" s="21"/>
      <c r="W165" s="21"/>
      <c r="X165" s="21"/>
      <c r="Y165" s="27"/>
      <c r="Z165" s="24">
        <v>8764.2767085557643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86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86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6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0">
        <v>1866.0859877566927</v>
      </c>
      <c r="U168" s="20"/>
      <c r="V168" s="21"/>
      <c r="W168" s="21"/>
      <c r="X168" s="21"/>
      <c r="Y168" s="27"/>
      <c r="Z168" s="24">
        <v>1866.0859877566927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6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6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6"/>
    </row>
    <row r="172" spans="1:26" ht="13.5" customHeight="1" x14ac:dyDescent="0.15">
      <c r="A172" s="16">
        <v>168</v>
      </c>
      <c r="B172" s="17" t="s">
        <v>142</v>
      </c>
      <c r="C172" s="29"/>
      <c r="D172" s="30">
        <v>986.2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986.2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2036.9999999999998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2036.9999999999998</v>
      </c>
    </row>
    <row r="174" spans="1:26" ht="13.5" customHeight="1" x14ac:dyDescent="0.15">
      <c r="A174" s="16">
        <v>170</v>
      </c>
      <c r="B174" s="17" t="s">
        <v>144</v>
      </c>
      <c r="C174" s="29"/>
      <c r="D174" s="30">
        <v>11.600000000000001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11.600000000000001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86.2</v>
      </c>
      <c r="E175" s="30">
        <v>37.034343539681132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123.23434353968113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750.13000000000011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750.13000000000011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6"/>
    </row>
    <row r="178" spans="1:26" ht="13.5" customHeight="1" x14ac:dyDescent="0.15">
      <c r="A178" s="16">
        <v>174</v>
      </c>
      <c r="B178" s="17" t="s">
        <v>147</v>
      </c>
      <c r="C178" s="29"/>
      <c r="D178" s="30">
        <v>2399.65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2399.65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1684.8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1684.8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0">
        <v>13501.840920203798</v>
      </c>
      <c r="U180" s="20"/>
      <c r="V180" s="21"/>
      <c r="W180" s="21"/>
      <c r="X180" s="21"/>
      <c r="Y180" s="27"/>
      <c r="Z180" s="24">
        <v>13501.840920203798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6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51.221458346447946</v>
      </c>
      <c r="Z182" s="24">
        <v>51.221458346447946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108372.5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108372.5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6"/>
    </row>
    <row r="185" spans="1:26" ht="13.5" customHeight="1" x14ac:dyDescent="0.15">
      <c r="A185" s="16">
        <v>181</v>
      </c>
      <c r="B185" s="17" t="s">
        <v>152</v>
      </c>
      <c r="C185" s="32">
        <v>0.31304909778427381</v>
      </c>
      <c r="D185" s="20"/>
      <c r="E185" s="30">
        <v>239.89798061052502</v>
      </c>
      <c r="F185" s="20"/>
      <c r="G185" s="20"/>
      <c r="H185" s="20"/>
      <c r="I185" s="20"/>
      <c r="J185" s="30">
        <v>97827.339826582931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2">
        <v>1311.0064451756105</v>
      </c>
      <c r="X185" s="21"/>
      <c r="Y185" s="23">
        <v>126.44248957786922</v>
      </c>
      <c r="Z185" s="24">
        <v>99504.999791044713</v>
      </c>
    </row>
    <row r="186" spans="1:26" ht="13.5" customHeight="1" x14ac:dyDescent="0.15">
      <c r="A186" s="16">
        <v>182</v>
      </c>
      <c r="B186" s="17" t="s">
        <v>153</v>
      </c>
      <c r="C186" s="29"/>
      <c r="D186" s="30">
        <v>552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552</v>
      </c>
    </row>
    <row r="187" spans="1:26" ht="13.5" customHeight="1" x14ac:dyDescent="0.15">
      <c r="A187" s="16">
        <v>183</v>
      </c>
      <c r="B187" s="17" t="s">
        <v>154</v>
      </c>
      <c r="C187" s="29"/>
      <c r="D187" s="30">
        <v>2038.9000000000003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2038.9000000000003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2197.5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2197.5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0">
        <v>18625.525300508289</v>
      </c>
      <c r="U189" s="20"/>
      <c r="V189" s="21"/>
      <c r="W189" s="21"/>
      <c r="X189" s="21"/>
      <c r="Y189" s="27"/>
      <c r="Z189" s="24">
        <v>18625.525300508289</v>
      </c>
    </row>
    <row r="190" spans="1:26" ht="13.5" customHeight="1" x14ac:dyDescent="0.15">
      <c r="A190" s="16">
        <v>186</v>
      </c>
      <c r="B190" s="17" t="s">
        <v>157</v>
      </c>
      <c r="C190" s="18">
        <v>40487.454401196286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38.609178590235302</v>
      </c>
      <c r="X190" s="21"/>
      <c r="Y190" s="27"/>
      <c r="Z190" s="24">
        <v>40526.063579786518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462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462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6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6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6"/>
    </row>
    <row r="195" spans="1:26" ht="13.5" customHeight="1" x14ac:dyDescent="0.15">
      <c r="A195" s="16">
        <v>191</v>
      </c>
      <c r="B195" s="17" t="s">
        <v>161</v>
      </c>
      <c r="C195" s="29"/>
      <c r="D195" s="30">
        <v>3239.9999999999995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3239.9999999999995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6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6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6"/>
    </row>
    <row r="199" spans="1:26" ht="13.5" customHeight="1" x14ac:dyDescent="0.15">
      <c r="A199" s="16">
        <v>195</v>
      </c>
      <c r="B199" s="17" t="s">
        <v>163</v>
      </c>
      <c r="C199" s="29"/>
      <c r="D199" s="30">
        <v>1241.9999999999995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1241.9999999999995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824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824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2160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2160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6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6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6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6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6"/>
    </row>
    <row r="207" spans="1:26" ht="13.5" customHeight="1" x14ac:dyDescent="0.15">
      <c r="A207" s="16">
        <v>203</v>
      </c>
      <c r="B207" s="17" t="s">
        <v>168</v>
      </c>
      <c r="C207" s="32">
        <v>0.79671357295285294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4">
        <v>0.79671357295285294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6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6"/>
    </row>
    <row r="210" spans="1:26" ht="13.5" customHeight="1" x14ac:dyDescent="0.15">
      <c r="A210" s="16">
        <v>206</v>
      </c>
      <c r="B210" s="17" t="s">
        <v>170</v>
      </c>
      <c r="C210" s="29"/>
      <c r="D210" s="30">
        <v>77.399999999999991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77.399999999999991</v>
      </c>
    </row>
    <row r="211" spans="1:26" ht="27" customHeight="1" x14ac:dyDescent="0.15">
      <c r="A211" s="16">
        <v>207</v>
      </c>
      <c r="B211" s="17" t="s">
        <v>171</v>
      </c>
      <c r="C211" s="25">
        <v>1.7115083956856005</v>
      </c>
      <c r="D211" s="30">
        <v>129.19999999999999</v>
      </c>
      <c r="E211" s="30">
        <v>13.625477724964252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0.18744178166136219</v>
      </c>
      <c r="X211" s="21"/>
      <c r="Y211" s="27"/>
      <c r="Z211" s="24">
        <v>144.72442790231119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6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0">
        <v>342.551772871916</v>
      </c>
      <c r="T213" s="20"/>
      <c r="U213" s="20"/>
      <c r="V213" s="21"/>
      <c r="W213" s="22">
        <v>194.84987309341759</v>
      </c>
      <c r="X213" s="21"/>
      <c r="Y213" s="27"/>
      <c r="Z213" s="24">
        <v>537.40164596533361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6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6"/>
    </row>
    <row r="216" spans="1:26" ht="13.5" customHeight="1" x14ac:dyDescent="0.15">
      <c r="A216" s="16">
        <v>212</v>
      </c>
      <c r="B216" s="17" t="s">
        <v>174</v>
      </c>
      <c r="C216" s="29"/>
      <c r="D216" s="30">
        <v>3498.99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3498.99</v>
      </c>
    </row>
    <row r="217" spans="1:26" ht="13.5" customHeight="1" x14ac:dyDescent="0.15">
      <c r="A217" s="16">
        <v>213</v>
      </c>
      <c r="B217" s="17" t="s">
        <v>175</v>
      </c>
      <c r="C217" s="18">
        <v>150.4787626441499</v>
      </c>
      <c r="D217" s="30">
        <v>35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6">
        <v>0.80474754377521596</v>
      </c>
      <c r="X217" s="21"/>
      <c r="Y217" s="27"/>
      <c r="Z217" s="24">
        <v>186.28351018792512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6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6"/>
    </row>
    <row r="220" spans="1:26" ht="13.5" customHeight="1" x14ac:dyDescent="0.15">
      <c r="A220" s="16">
        <v>216</v>
      </c>
      <c r="B220" s="17" t="s">
        <v>412</v>
      </c>
      <c r="C220" s="35">
        <v>9.531119280763176E-3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7">
        <v>9.531119280763176E-3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300.00000000000006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300.00000000000006</v>
      </c>
    </row>
    <row r="222" spans="1:26" ht="13.5" customHeight="1" x14ac:dyDescent="0.15">
      <c r="A222" s="16">
        <v>218</v>
      </c>
      <c r="B222" s="17" t="s">
        <v>177</v>
      </c>
      <c r="C222" s="25">
        <v>1.8039542980969818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0.12704060108226298</v>
      </c>
      <c r="X222" s="21"/>
      <c r="Y222" s="27"/>
      <c r="Z222" s="28">
        <v>1.9309948991792447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6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6"/>
    </row>
    <row r="225" spans="1:26" ht="13.5" customHeight="1" x14ac:dyDescent="0.15">
      <c r="A225" s="16">
        <v>221</v>
      </c>
      <c r="B225" s="17" t="s">
        <v>178</v>
      </c>
      <c r="C225" s="29"/>
      <c r="D225" s="30">
        <v>2078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2078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6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6"/>
    </row>
    <row r="228" spans="1:26" ht="27" customHeight="1" x14ac:dyDescent="0.15">
      <c r="A228" s="16">
        <v>224</v>
      </c>
      <c r="B228" s="17" t="s">
        <v>180</v>
      </c>
      <c r="C228" s="25">
        <v>1.7195579551480511</v>
      </c>
      <c r="D228" s="20"/>
      <c r="E228" s="20"/>
      <c r="F228" s="20"/>
      <c r="G228" s="20"/>
      <c r="H228" s="20"/>
      <c r="I228" s="30">
        <v>16742.287566986575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134.19130381233882</v>
      </c>
      <c r="X228" s="21"/>
      <c r="Y228" s="27"/>
      <c r="Z228" s="24">
        <v>16878.198428754062</v>
      </c>
    </row>
    <row r="229" spans="1:26" ht="13.5" customHeight="1" x14ac:dyDescent="0.15">
      <c r="A229" s="16">
        <v>225</v>
      </c>
      <c r="B229" s="17" t="s">
        <v>181</v>
      </c>
      <c r="C229" s="29"/>
      <c r="D229" s="30">
        <v>1300</v>
      </c>
      <c r="E229" s="19">
        <v>2.5794637718454494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1302.5794637718454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6"/>
    </row>
    <row r="231" spans="1:26" ht="13.5" customHeight="1" x14ac:dyDescent="0.15">
      <c r="A231" s="16">
        <v>227</v>
      </c>
      <c r="B231" s="17" t="s">
        <v>182</v>
      </c>
      <c r="C231" s="29"/>
      <c r="D231" s="30">
        <v>2770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2770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6"/>
    </row>
    <row r="233" spans="1:26" ht="13.5" customHeight="1" x14ac:dyDescent="0.15">
      <c r="A233" s="16">
        <v>229</v>
      </c>
      <c r="B233" s="17" t="s">
        <v>183</v>
      </c>
      <c r="C233" s="29"/>
      <c r="D233" s="30">
        <v>7498.2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7498.2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6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6"/>
    </row>
    <row r="236" spans="1:26" ht="13.5" customHeight="1" x14ac:dyDescent="0.15">
      <c r="A236" s="16">
        <v>232</v>
      </c>
      <c r="B236" s="17" t="s">
        <v>185</v>
      </c>
      <c r="C236" s="18">
        <v>22472.589399627166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22472.589399627166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740.99999999999989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740.99999999999989</v>
      </c>
    </row>
    <row r="238" spans="1:26" ht="13.5" customHeight="1" x14ac:dyDescent="0.15">
      <c r="A238" s="16">
        <v>234</v>
      </c>
      <c r="B238" s="17" t="s">
        <v>187</v>
      </c>
      <c r="C238" s="32">
        <v>0.15944865369160102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4">
        <v>0.15944865369160102</v>
      </c>
    </row>
    <row r="239" spans="1:26" ht="13.5" customHeight="1" x14ac:dyDescent="0.15">
      <c r="A239" s="16">
        <v>235</v>
      </c>
      <c r="B239" s="17" t="s">
        <v>419</v>
      </c>
      <c r="C239" s="39">
        <v>4.7553763800944418E-5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1">
        <v>4.7553763800944418E-5</v>
      </c>
    </row>
    <row r="240" spans="1:26" ht="13.5" customHeight="1" x14ac:dyDescent="0.15">
      <c r="A240" s="16">
        <v>236</v>
      </c>
      <c r="B240" s="17" t="s">
        <v>188</v>
      </c>
      <c r="C240" s="29"/>
      <c r="D240" s="30">
        <v>180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180</v>
      </c>
    </row>
    <row r="241" spans="1:26" ht="13.5" customHeight="1" x14ac:dyDescent="0.15">
      <c r="A241" s="16">
        <v>237</v>
      </c>
      <c r="B241" s="17" t="s">
        <v>189</v>
      </c>
      <c r="C241" s="32">
        <v>0.80806978862100287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2">
        <v>25.868217841820744</v>
      </c>
      <c r="Y241" s="27"/>
      <c r="Z241" s="24">
        <v>26.676287630441749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6"/>
    </row>
    <row r="243" spans="1:26" ht="13.5" customHeight="1" x14ac:dyDescent="0.15">
      <c r="A243" s="16">
        <v>239</v>
      </c>
      <c r="B243" s="17" t="s">
        <v>190</v>
      </c>
      <c r="C243" s="25">
        <v>1.1763441259411869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1.1763441259411869</v>
      </c>
    </row>
    <row r="244" spans="1:26" ht="13.5" customHeight="1" x14ac:dyDescent="0.15">
      <c r="A244" s="16">
        <v>240</v>
      </c>
      <c r="B244" s="17" t="s">
        <v>191</v>
      </c>
      <c r="C244" s="18">
        <v>3503.2028509544662</v>
      </c>
      <c r="D244" s="20"/>
      <c r="E244" s="20"/>
      <c r="F244" s="43">
        <v>4.2730397945280656E-2</v>
      </c>
      <c r="G244" s="30">
        <v>191.8064615057848</v>
      </c>
      <c r="H244" s="20"/>
      <c r="I244" s="20"/>
      <c r="J244" s="20"/>
      <c r="K244" s="30">
        <v>965.7552490491197</v>
      </c>
      <c r="L244" s="20"/>
      <c r="M244" s="30">
        <v>14834.266685598386</v>
      </c>
      <c r="N244" s="30">
        <v>891.61066141792514</v>
      </c>
      <c r="O244" s="30">
        <v>2021.1830125486792</v>
      </c>
      <c r="P244" s="30">
        <v>837.5519112356925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23245.419562707997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6"/>
    </row>
    <row r="246" spans="1:26" ht="13.5" customHeight="1" x14ac:dyDescent="0.15">
      <c r="A246" s="16">
        <v>242</v>
      </c>
      <c r="B246" s="17" t="s">
        <v>192</v>
      </c>
      <c r="C246" s="35">
        <v>5.2269547337296315E-3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1">
        <v>1.5996396997263978E-3</v>
      </c>
      <c r="X246" s="21"/>
      <c r="Y246" s="27"/>
      <c r="Z246" s="37">
        <v>6.8265944334560298E-3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0">
        <v>446.08385327218303</v>
      </c>
      <c r="V247" s="21"/>
      <c r="W247" s="21"/>
      <c r="X247" s="21"/>
      <c r="Y247" s="27"/>
      <c r="Z247" s="24">
        <v>446.08385327218303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46193.75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46193.75</v>
      </c>
    </row>
    <row r="249" spans="1:26" ht="13.5" customHeight="1" x14ac:dyDescent="0.15">
      <c r="A249" s="16">
        <v>245</v>
      </c>
      <c r="B249" s="17" t="s">
        <v>194</v>
      </c>
      <c r="C249" s="44">
        <v>1.3983622105438745E-4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9.643530704853832E-4</v>
      </c>
      <c r="X249" s="21"/>
      <c r="Y249" s="27"/>
      <c r="Z249" s="37">
        <v>1.1041892915397706E-3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6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6"/>
    </row>
    <row r="252" spans="1:26" ht="13.5" customHeight="1" x14ac:dyDescent="0.15">
      <c r="A252" s="16">
        <v>248</v>
      </c>
      <c r="B252" s="17" t="s">
        <v>195</v>
      </c>
      <c r="C252" s="29"/>
      <c r="D252" s="30">
        <v>3999.0000000000005</v>
      </c>
      <c r="E252" s="45">
        <v>0.60808651655672186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3999.6080865165573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217.00000000000003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217.00000000000003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694.00000000000011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694.00000000000011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7733.57</v>
      </c>
      <c r="E255" s="30">
        <v>165.26802832151103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7898.838028321511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30">
        <v>45.074413776572342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45.074413776572342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6"/>
    </row>
    <row r="258" spans="1:26" ht="13.5" customHeight="1" x14ac:dyDescent="0.15">
      <c r="A258" s="16">
        <v>254</v>
      </c>
      <c r="B258" s="17" t="s">
        <v>201</v>
      </c>
      <c r="C258" s="29"/>
      <c r="D258" s="30">
        <v>187.00000000000003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187.00000000000003</v>
      </c>
    </row>
    <row r="259" spans="1:26" ht="13.5" customHeight="1" x14ac:dyDescent="0.15">
      <c r="A259" s="16">
        <v>255</v>
      </c>
      <c r="B259" s="17" t="s">
        <v>202</v>
      </c>
      <c r="C259" s="25">
        <v>2.0078763412831462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2.0078763412831462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3.9257721582683858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8">
        <v>3.9257721582683858</v>
      </c>
    </row>
    <row r="261" spans="1:26" ht="13.5" customHeight="1" x14ac:dyDescent="0.15">
      <c r="A261" s="16">
        <v>257</v>
      </c>
      <c r="B261" s="17" t="s">
        <v>204</v>
      </c>
      <c r="C261" s="29"/>
      <c r="D261" s="30">
        <v>56.16</v>
      </c>
      <c r="E261" s="43">
        <v>2.4747778964023443E-3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24">
        <v>56.162474777896399</v>
      </c>
    </row>
    <row r="262" spans="1:26" ht="13.5" customHeight="1" x14ac:dyDescent="0.15">
      <c r="A262" s="16">
        <v>258</v>
      </c>
      <c r="B262" s="17" t="s">
        <v>205</v>
      </c>
      <c r="C262" s="32">
        <v>0.30259408843951396</v>
      </c>
      <c r="D262" s="30">
        <v>208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1">
        <v>2.1379221676938818E-2</v>
      </c>
      <c r="X262" s="21"/>
      <c r="Y262" s="27"/>
      <c r="Z262" s="24">
        <v>208.32397331011646</v>
      </c>
    </row>
    <row r="263" spans="1:26" ht="13.5" customHeight="1" x14ac:dyDescent="0.15">
      <c r="A263" s="16">
        <v>259</v>
      </c>
      <c r="B263" s="17" t="s">
        <v>206</v>
      </c>
      <c r="C263" s="25">
        <v>2.6008564242108725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2.6008564242108725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6664.6299999999992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6664.6299999999992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3022.0000000000009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3022.0000000000009</v>
      </c>
    </row>
    <row r="266" spans="1:26" ht="13.5" customHeight="1" x14ac:dyDescent="0.15">
      <c r="A266" s="16">
        <v>262</v>
      </c>
      <c r="B266" s="17" t="s">
        <v>209</v>
      </c>
      <c r="C266" s="18">
        <v>2679.6623440746262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8">
        <v>4.9772273153100723</v>
      </c>
      <c r="X266" s="21"/>
      <c r="Y266" s="23">
        <v>57.418897625632098</v>
      </c>
      <c r="Z266" s="24">
        <v>2742.0584690155683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6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6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6"/>
    </row>
    <row r="270" spans="1:26" ht="13.5" customHeight="1" x14ac:dyDescent="0.15">
      <c r="A270" s="16">
        <v>266</v>
      </c>
      <c r="B270" s="17" t="s">
        <v>210</v>
      </c>
      <c r="C270" s="29"/>
      <c r="D270" s="30">
        <v>246.5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246.5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4424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4424</v>
      </c>
    </row>
    <row r="272" spans="1:26" ht="13.5" customHeight="1" x14ac:dyDescent="0.15">
      <c r="A272" s="16">
        <v>268</v>
      </c>
      <c r="B272" s="17" t="s">
        <v>212</v>
      </c>
      <c r="C272" s="25">
        <v>1.9922034842272756</v>
      </c>
      <c r="D272" s="30">
        <v>3331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3332.9922034842275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6"/>
    </row>
    <row r="274" spans="1:26" ht="13.5" customHeight="1" x14ac:dyDescent="0.15">
      <c r="A274" s="16">
        <v>270</v>
      </c>
      <c r="B274" s="17" t="s">
        <v>213</v>
      </c>
      <c r="C274" s="44">
        <v>7.6604461990901053E-4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46">
        <v>7.6604461990901053E-4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6"/>
    </row>
    <row r="276" spans="1:26" ht="13.5" customHeight="1" x14ac:dyDescent="0.15">
      <c r="A276" s="16">
        <v>272</v>
      </c>
      <c r="B276" s="17" t="s">
        <v>214</v>
      </c>
      <c r="C276" s="25">
        <v>5.6455939547014227</v>
      </c>
      <c r="D276" s="30">
        <v>83.999999999999986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26.762607471576917</v>
      </c>
      <c r="X276" s="22">
        <v>16.15954317880697</v>
      </c>
      <c r="Y276" s="23">
        <v>88.453838648686613</v>
      </c>
      <c r="Z276" s="24">
        <v>221.02158325377189</v>
      </c>
    </row>
    <row r="277" spans="1:26" ht="13.5" customHeight="1" x14ac:dyDescent="0.15">
      <c r="A277" s="16">
        <v>273</v>
      </c>
      <c r="B277" s="17" t="s">
        <v>215</v>
      </c>
      <c r="C277" s="32">
        <v>0.17809402602672558</v>
      </c>
      <c r="D277" s="30">
        <v>33.299999999999997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7">
        <v>6.1618100330155186E-5</v>
      </c>
      <c r="X277" s="21"/>
      <c r="Y277" s="27"/>
      <c r="Z277" s="24">
        <v>33.478155644127057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6"/>
    </row>
    <row r="279" spans="1:26" ht="13.5" customHeight="1" x14ac:dyDescent="0.15">
      <c r="A279" s="16">
        <v>275</v>
      </c>
      <c r="B279" s="17" t="s">
        <v>216</v>
      </c>
      <c r="C279" s="18">
        <v>306.87812812904048</v>
      </c>
      <c r="D279" s="30">
        <v>177.7</v>
      </c>
      <c r="E279" s="43">
        <v>8.1858038111769851E-3</v>
      </c>
      <c r="F279" s="20"/>
      <c r="G279" s="20"/>
      <c r="H279" s="20"/>
      <c r="I279" s="30">
        <v>45502.82792573957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7286.6705655476544</v>
      </c>
      <c r="X279" s="21"/>
      <c r="Y279" s="27"/>
      <c r="Z279" s="24">
        <v>53274.084805220074</v>
      </c>
    </row>
    <row r="280" spans="1:26" ht="13.5" customHeight="1" x14ac:dyDescent="0.15">
      <c r="A280" s="16">
        <v>276</v>
      </c>
      <c r="B280" s="17" t="s">
        <v>217</v>
      </c>
      <c r="C280" s="25">
        <v>1.6657343883909603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1.6657343883909603</v>
      </c>
    </row>
    <row r="281" spans="1:26" ht="13.5" customHeight="1" x14ac:dyDescent="0.15">
      <c r="A281" s="16">
        <v>277</v>
      </c>
      <c r="B281" s="17" t="s">
        <v>218</v>
      </c>
      <c r="C281" s="18">
        <v>228.86023435100168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697.13385683750721</v>
      </c>
      <c r="X281" s="21"/>
      <c r="Y281" s="27"/>
      <c r="Z281" s="24">
        <v>925.99409118850895</v>
      </c>
    </row>
    <row r="282" spans="1:26" ht="13.5" customHeight="1" x14ac:dyDescent="0.15">
      <c r="A282" s="16">
        <v>278</v>
      </c>
      <c r="B282" s="17" t="s">
        <v>219</v>
      </c>
      <c r="C282" s="25">
        <v>6.6525225271175703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40.873640781476027</v>
      </c>
      <c r="X282" s="21"/>
      <c r="Y282" s="27"/>
      <c r="Z282" s="24">
        <v>47.526163308593596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6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6"/>
    </row>
    <row r="285" spans="1:26" ht="13.5" customHeight="1" x14ac:dyDescent="0.15">
      <c r="A285" s="16">
        <v>281</v>
      </c>
      <c r="B285" s="17" t="s">
        <v>220</v>
      </c>
      <c r="C285" s="18">
        <v>9979.2272577504918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8">
        <v>3.1556445338392085</v>
      </c>
      <c r="X285" s="21"/>
      <c r="Y285" s="23">
        <v>80.502573507337473</v>
      </c>
      <c r="Z285" s="24">
        <v>10062.885475791669</v>
      </c>
    </row>
    <row r="286" spans="1:26" ht="13.5" customHeight="1" x14ac:dyDescent="0.15">
      <c r="A286" s="16">
        <v>282</v>
      </c>
      <c r="B286" s="17" t="s">
        <v>221</v>
      </c>
      <c r="C286" s="32">
        <v>0.79482501562475427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8">
        <v>2.1408969975540919</v>
      </c>
      <c r="X286" s="21"/>
      <c r="Y286" s="27"/>
      <c r="Z286" s="28">
        <v>2.9357220131788462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6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6"/>
    </row>
    <row r="289" spans="1:26" ht="13.5" customHeight="1" x14ac:dyDescent="0.15">
      <c r="A289" s="16">
        <v>285</v>
      </c>
      <c r="B289" s="17" t="s">
        <v>223</v>
      </c>
      <c r="C289" s="29"/>
      <c r="D289" s="30">
        <v>154795.25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154795.25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550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550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6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0">
        <v>13817.726775276216</v>
      </c>
      <c r="U292" s="20"/>
      <c r="V292" s="21"/>
      <c r="W292" s="21"/>
      <c r="X292" s="21"/>
      <c r="Y292" s="27"/>
      <c r="Z292" s="24">
        <v>13817.726775276216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6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2">
        <v>257.56929051709108</v>
      </c>
      <c r="X294" s="21"/>
      <c r="Y294" s="27"/>
      <c r="Z294" s="24">
        <v>257.56929051709108</v>
      </c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6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6"/>
    </row>
    <row r="297" spans="1:26" ht="13.5" customHeight="1" x14ac:dyDescent="0.15">
      <c r="A297" s="16">
        <v>293</v>
      </c>
      <c r="B297" s="17" t="s">
        <v>227</v>
      </c>
      <c r="C297" s="29"/>
      <c r="D297" s="30">
        <v>4169.8999999999996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4169.8999999999996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6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6"/>
    </row>
    <row r="300" spans="1:26" ht="13.5" customHeight="1" x14ac:dyDescent="0.15">
      <c r="A300" s="16">
        <v>296</v>
      </c>
      <c r="B300" s="17" t="s">
        <v>229</v>
      </c>
      <c r="C300" s="18">
        <v>27685.482791778373</v>
      </c>
      <c r="D300" s="30">
        <v>421.79999999999995</v>
      </c>
      <c r="E300" s="30">
        <v>439.35592640639152</v>
      </c>
      <c r="F300" s="20"/>
      <c r="G300" s="20"/>
      <c r="H300" s="20"/>
      <c r="I300" s="20"/>
      <c r="J300" s="20"/>
      <c r="K300" s="30">
        <v>1117.0508192609375</v>
      </c>
      <c r="L300" s="20"/>
      <c r="M300" s="30">
        <v>37125.039460148881</v>
      </c>
      <c r="N300" s="20"/>
      <c r="O300" s="30">
        <v>1072.4609062265711</v>
      </c>
      <c r="P300" s="20"/>
      <c r="Q300" s="20"/>
      <c r="R300" s="20"/>
      <c r="S300" s="20"/>
      <c r="T300" s="20"/>
      <c r="U300" s="20"/>
      <c r="V300" s="21"/>
      <c r="W300" s="22">
        <v>66.09302846816567</v>
      </c>
      <c r="X300" s="21"/>
      <c r="Y300" s="23">
        <v>1428.9746259589845</v>
      </c>
      <c r="Z300" s="24">
        <v>69356.257558248311</v>
      </c>
    </row>
    <row r="301" spans="1:26" ht="13.5" customHeight="1" x14ac:dyDescent="0.15">
      <c r="A301" s="16">
        <v>297</v>
      </c>
      <c r="B301" s="17" t="s">
        <v>230</v>
      </c>
      <c r="C301" s="18">
        <v>11454.583382561323</v>
      </c>
      <c r="D301" s="30">
        <v>282.59999999999997</v>
      </c>
      <c r="E301" s="30">
        <v>137.20081795350885</v>
      </c>
      <c r="F301" s="20"/>
      <c r="G301" s="30">
        <v>23538.564999397269</v>
      </c>
      <c r="H301" s="20"/>
      <c r="I301" s="20"/>
      <c r="J301" s="20"/>
      <c r="K301" s="30">
        <v>1516.7063301619751</v>
      </c>
      <c r="L301" s="20"/>
      <c r="M301" s="30">
        <v>23562.801613975735</v>
      </c>
      <c r="N301" s="30">
        <v>614.41039587202818</v>
      </c>
      <c r="O301" s="30">
        <v>2433.1366506708146</v>
      </c>
      <c r="P301" s="30">
        <v>540.9563247134621</v>
      </c>
      <c r="Q301" s="20"/>
      <c r="R301" s="20"/>
      <c r="S301" s="20"/>
      <c r="T301" s="20"/>
      <c r="U301" s="20"/>
      <c r="V301" s="21"/>
      <c r="W301" s="22">
        <v>30.611909046987272</v>
      </c>
      <c r="X301" s="21"/>
      <c r="Y301" s="23">
        <v>138.78055994897093</v>
      </c>
      <c r="Z301" s="24">
        <v>64250.352984302081</v>
      </c>
    </row>
    <row r="302" spans="1:26" ht="13.5" customHeight="1" x14ac:dyDescent="0.15">
      <c r="A302" s="16">
        <v>298</v>
      </c>
      <c r="B302" s="17" t="s">
        <v>231</v>
      </c>
      <c r="C302" s="25">
        <v>3.3992775734073515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3.3992775734073515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6"/>
    </row>
    <row r="304" spans="1:26" ht="13.5" customHeight="1" x14ac:dyDescent="0.15">
      <c r="A304" s="16">
        <v>300</v>
      </c>
      <c r="B304" s="17" t="s">
        <v>233</v>
      </c>
      <c r="C304" s="18">
        <v>214931.37378558487</v>
      </c>
      <c r="D304" s="30">
        <v>14.299999999999997</v>
      </c>
      <c r="E304" s="19">
        <v>2.2001091385126683</v>
      </c>
      <c r="F304" s="30">
        <v>8858.5616206794912</v>
      </c>
      <c r="G304" s="30">
        <v>124706.22613190675</v>
      </c>
      <c r="H304" s="20"/>
      <c r="I304" s="20"/>
      <c r="J304" s="20"/>
      <c r="K304" s="30">
        <v>13897.191152222882</v>
      </c>
      <c r="L304" s="30">
        <v>1199.834605</v>
      </c>
      <c r="M304" s="30">
        <v>504631.31023053982</v>
      </c>
      <c r="N304" s="30">
        <v>7582.5583171257731</v>
      </c>
      <c r="O304" s="30">
        <v>16826.119928404238</v>
      </c>
      <c r="P304" s="30">
        <v>5261.9896961824052</v>
      </c>
      <c r="Q304" s="30">
        <v>28.375480769872713</v>
      </c>
      <c r="R304" s="20"/>
      <c r="S304" s="20"/>
      <c r="T304" s="20"/>
      <c r="U304" s="20"/>
      <c r="V304" s="21"/>
      <c r="W304" s="22">
        <v>404.86841328641111</v>
      </c>
      <c r="X304" s="21"/>
      <c r="Y304" s="23">
        <v>17.798099338140876</v>
      </c>
      <c r="Z304" s="24">
        <v>898362.70757017925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6"/>
    </row>
    <row r="306" spans="1:26" ht="13.5" customHeight="1" x14ac:dyDescent="0.15">
      <c r="A306" s="16">
        <v>302</v>
      </c>
      <c r="B306" s="17" t="s">
        <v>235</v>
      </c>
      <c r="C306" s="18">
        <v>2420.9207981349227</v>
      </c>
      <c r="D306" s="30">
        <v>1000.4</v>
      </c>
      <c r="E306" s="45">
        <v>0.76736056351421711</v>
      </c>
      <c r="F306" s="20"/>
      <c r="G306" s="20"/>
      <c r="H306" s="20"/>
      <c r="I306" s="20"/>
      <c r="J306" s="30">
        <v>1392.8782799856988</v>
      </c>
      <c r="K306" s="20"/>
      <c r="L306" s="20"/>
      <c r="M306" s="30">
        <v>209.66419179854927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22.899870835176397</v>
      </c>
      <c r="X306" s="21"/>
      <c r="Y306" s="27"/>
      <c r="Z306" s="24">
        <v>5047.5305013178613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6"/>
    </row>
    <row r="308" spans="1:26" ht="13.5" customHeight="1" x14ac:dyDescent="0.15">
      <c r="A308" s="16">
        <v>304</v>
      </c>
      <c r="B308" s="17" t="s">
        <v>236</v>
      </c>
      <c r="C308" s="35">
        <v>7.1027433209838092E-2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7">
        <v>7.1027433209838092E-2</v>
      </c>
    </row>
    <row r="309" spans="1:26" ht="13.5" customHeight="1" x14ac:dyDescent="0.15">
      <c r="A309" s="16">
        <v>305</v>
      </c>
      <c r="B309" s="17" t="s">
        <v>237</v>
      </c>
      <c r="C309" s="25">
        <v>9.2330171465231334</v>
      </c>
      <c r="D309" s="20"/>
      <c r="E309" s="20"/>
      <c r="F309" s="20"/>
      <c r="G309" s="30">
        <v>649.72149938903294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29.059441916079919</v>
      </c>
      <c r="X309" s="22">
        <v>42.34872336820488</v>
      </c>
      <c r="Y309" s="23">
        <v>91.616499681473201</v>
      </c>
      <c r="Z309" s="24">
        <v>821.97918150131409</v>
      </c>
    </row>
    <row r="310" spans="1:26" ht="13.5" customHeight="1" x14ac:dyDescent="0.15">
      <c r="A310" s="16">
        <v>306</v>
      </c>
      <c r="B310" s="17" t="s">
        <v>238</v>
      </c>
      <c r="C310" s="32">
        <v>0.1332835240909872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4">
        <v>0.1332835240909872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6"/>
    </row>
    <row r="312" spans="1:26" ht="13.5" customHeight="1" x14ac:dyDescent="0.15">
      <c r="A312" s="16">
        <v>308</v>
      </c>
      <c r="B312" s="17" t="s">
        <v>239</v>
      </c>
      <c r="C312" s="44">
        <v>8.9143276497170799E-4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6">
        <v>0.67462433200582173</v>
      </c>
      <c r="X312" s="21"/>
      <c r="Y312" s="27"/>
      <c r="Z312" s="34">
        <v>0.67551576477079345</v>
      </c>
    </row>
    <row r="313" spans="1:26" ht="13.5" customHeight="1" x14ac:dyDescent="0.15">
      <c r="A313" s="16">
        <v>309</v>
      </c>
      <c r="B313" s="17" t="s">
        <v>240</v>
      </c>
      <c r="C313" s="25">
        <v>2.5895474859920329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2">
        <v>671.64242516611341</v>
      </c>
      <c r="X313" s="38">
        <v>4.2621958845621037</v>
      </c>
      <c r="Y313" s="23">
        <v>83.155994961784415</v>
      </c>
      <c r="Z313" s="24">
        <v>761.650163498452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6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6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6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6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6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6"/>
    </row>
    <row r="320" spans="1:26" ht="13.5" customHeight="1" x14ac:dyDescent="0.15">
      <c r="A320" s="16">
        <v>316</v>
      </c>
      <c r="B320" s="17" t="s">
        <v>241</v>
      </c>
      <c r="C320" s="32">
        <v>0.59323941379558576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34">
        <v>0.59323941379558576</v>
      </c>
    </row>
    <row r="321" spans="1:26" ht="13.5" customHeight="1" x14ac:dyDescent="0.15">
      <c r="A321" s="16">
        <v>317</v>
      </c>
      <c r="B321" s="17" t="s">
        <v>446</v>
      </c>
      <c r="C321" s="32">
        <v>0.10065212138514466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4">
        <v>0.10065212138514466</v>
      </c>
    </row>
    <row r="322" spans="1:26" ht="13.5" customHeight="1" x14ac:dyDescent="0.15">
      <c r="A322" s="16">
        <v>318</v>
      </c>
      <c r="B322" s="17" t="s">
        <v>242</v>
      </c>
      <c r="C322" s="32">
        <v>0.42900070993114459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1">
        <v>6.3698392109436869E-2</v>
      </c>
      <c r="X322" s="21"/>
      <c r="Y322" s="27"/>
      <c r="Z322" s="34">
        <v>0.49269910204058143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6"/>
    </row>
    <row r="324" spans="1:26" ht="13.5" customHeight="1" x14ac:dyDescent="0.15">
      <c r="A324" s="16">
        <v>320</v>
      </c>
      <c r="B324" s="17" t="s">
        <v>243</v>
      </c>
      <c r="C324" s="35">
        <v>2.6112507082369972E-2</v>
      </c>
      <c r="D324" s="20"/>
      <c r="E324" s="45">
        <v>0.23286013978658851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4">
        <v>0.25897264686895849</v>
      </c>
    </row>
    <row r="325" spans="1:26" ht="13.5" customHeight="1" x14ac:dyDescent="0.15">
      <c r="A325" s="16">
        <v>321</v>
      </c>
      <c r="B325" s="17" t="s">
        <v>244</v>
      </c>
      <c r="C325" s="35">
        <v>6.7023690873632163E-2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2">
        <v>53.245074745585597</v>
      </c>
      <c r="X325" s="21"/>
      <c r="Y325" s="42">
        <v>3.6060107395441832</v>
      </c>
      <c r="Z325" s="24">
        <v>56.918109176003412</v>
      </c>
    </row>
    <row r="326" spans="1:26" ht="54" customHeight="1" x14ac:dyDescent="0.15">
      <c r="A326" s="16">
        <v>322</v>
      </c>
      <c r="B326" s="17" t="s">
        <v>245</v>
      </c>
      <c r="C326" s="18">
        <v>21.382120902519286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29.38420267417175</v>
      </c>
      <c r="X326" s="21"/>
      <c r="Y326" s="27"/>
      <c r="Z326" s="24">
        <v>50.766323576691036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2194.4999999999995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2194.4999999999995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6"/>
    </row>
    <row r="329" spans="1:26" ht="13.5" customHeight="1" x14ac:dyDescent="0.15">
      <c r="A329" s="16">
        <v>325</v>
      </c>
      <c r="B329" s="17" t="s">
        <v>247</v>
      </c>
      <c r="C329" s="29"/>
      <c r="D329" s="30">
        <v>4611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4611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6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6"/>
    </row>
    <row r="332" spans="1:26" ht="13.5" customHeight="1" x14ac:dyDescent="0.15">
      <c r="A332" s="16">
        <v>328</v>
      </c>
      <c r="B332" s="17" t="s">
        <v>248</v>
      </c>
      <c r="C332" s="32">
        <v>0.87026534391773347</v>
      </c>
      <c r="D332" s="30">
        <v>1248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1248.8702653439177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36"/>
    </row>
    <row r="334" spans="1:26" ht="27" customHeight="1" x14ac:dyDescent="0.15">
      <c r="A334" s="16">
        <v>330</v>
      </c>
      <c r="B334" s="17" t="s">
        <v>451</v>
      </c>
      <c r="C334" s="25">
        <v>1.1469250077708195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0.54985410231266318</v>
      </c>
      <c r="X334" s="21"/>
      <c r="Y334" s="27"/>
      <c r="Z334" s="28">
        <v>1.6967791100834826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665.99999999999989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665.99999999999989</v>
      </c>
    </row>
    <row r="336" spans="1:26" ht="13.5" customHeight="1" x14ac:dyDescent="0.15">
      <c r="A336" s="16">
        <v>332</v>
      </c>
      <c r="B336" s="17" t="s">
        <v>251</v>
      </c>
      <c r="C336" s="48">
        <v>1.6034612404621183E-6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9">
        <v>3.5488406557528745E-7</v>
      </c>
      <c r="X336" s="38">
        <v>4.830326490846157</v>
      </c>
      <c r="Y336" s="42">
        <v>5.0171963661374681</v>
      </c>
      <c r="Z336" s="28">
        <v>9.8475248153289314</v>
      </c>
    </row>
    <row r="337" spans="1:26" ht="13.5" customHeight="1" x14ac:dyDescent="0.15">
      <c r="A337" s="16">
        <v>333</v>
      </c>
      <c r="B337" s="17" t="s">
        <v>252</v>
      </c>
      <c r="C337" s="32">
        <v>0.75480641966321027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34">
        <v>0.75480641966321027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6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6"/>
    </row>
    <row r="340" spans="1:26" ht="13.5" customHeight="1" x14ac:dyDescent="0.15">
      <c r="A340" s="16">
        <v>336</v>
      </c>
      <c r="B340" s="17" t="s">
        <v>255</v>
      </c>
      <c r="C340" s="25">
        <v>2.5372455246426302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8">
        <v>3.0219335279650061</v>
      </c>
      <c r="X340" s="21"/>
      <c r="Y340" s="27"/>
      <c r="Z340" s="28">
        <v>5.5591790526076359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6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6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6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6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6"/>
    </row>
    <row r="346" spans="1:26" ht="13.5" customHeight="1" x14ac:dyDescent="0.15">
      <c r="A346" s="16">
        <v>342</v>
      </c>
      <c r="B346" s="17" t="s">
        <v>257</v>
      </c>
      <c r="C346" s="32">
        <v>0.80101334655820633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0.20161793422488453</v>
      </c>
      <c r="X346" s="21"/>
      <c r="Y346" s="27"/>
      <c r="Z346" s="28">
        <v>1.0026312807830908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6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6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6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5">
        <v>0.17109488595634717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4">
        <v>0.17109488595634717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6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6"/>
    </row>
    <row r="353" spans="1:26" ht="13.5" customHeight="1" x14ac:dyDescent="0.15">
      <c r="A353" s="16">
        <v>349</v>
      </c>
      <c r="B353" s="17" t="s">
        <v>261</v>
      </c>
      <c r="C353" s="18">
        <v>54.392383570080234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1">
        <v>8.7697680822966612E-2</v>
      </c>
      <c r="X353" s="38">
        <v>4.3422864212865804</v>
      </c>
      <c r="Y353" s="27"/>
      <c r="Z353" s="24">
        <v>58.822367672189785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225.39000000000001</v>
      </c>
      <c r="E354" s="30">
        <v>110.72053488779332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336.11053488779334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30">
        <v>499.11048707465989</v>
      </c>
      <c r="L355" s="30">
        <v>733.04325359999996</v>
      </c>
      <c r="M355" s="30">
        <v>16161.901735827982</v>
      </c>
      <c r="N355" s="30">
        <v>216.60285242006171</v>
      </c>
      <c r="O355" s="30">
        <v>2247.8121086321125</v>
      </c>
      <c r="P355" s="30">
        <v>167.97156733754278</v>
      </c>
      <c r="Q355" s="30">
        <v>37.833974359830286</v>
      </c>
      <c r="R355" s="20"/>
      <c r="S355" s="20"/>
      <c r="T355" s="20"/>
      <c r="U355" s="20"/>
      <c r="V355" s="21"/>
      <c r="W355" s="21"/>
      <c r="X355" s="21"/>
      <c r="Y355" s="27"/>
      <c r="Z355" s="24">
        <v>20064.27597925219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6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6"/>
    </row>
    <row r="358" spans="1:26" ht="13.5" customHeight="1" x14ac:dyDescent="0.15">
      <c r="A358" s="16">
        <v>354</v>
      </c>
      <c r="B358" s="17" t="s">
        <v>264</v>
      </c>
      <c r="C358" s="25">
        <v>7.8959780672260012</v>
      </c>
      <c r="D358" s="30">
        <v>45.599999999999994</v>
      </c>
      <c r="E358" s="20"/>
      <c r="F358" s="20"/>
      <c r="G358" s="30">
        <v>556.90004329213764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610.39602135936366</v>
      </c>
    </row>
    <row r="359" spans="1:26" ht="13.5" customHeight="1" x14ac:dyDescent="0.15">
      <c r="A359" s="16">
        <v>355</v>
      </c>
      <c r="B359" s="17" t="s">
        <v>265</v>
      </c>
      <c r="C359" s="18">
        <v>269.03916743145282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14.484737942189064</v>
      </c>
      <c r="X359" s="21"/>
      <c r="Y359" s="27"/>
      <c r="Z359" s="24">
        <v>283.52390537364187</v>
      </c>
    </row>
    <row r="360" spans="1:26" ht="13.5" customHeight="1" x14ac:dyDescent="0.15">
      <c r="A360" s="16">
        <v>356</v>
      </c>
      <c r="B360" s="17" t="s">
        <v>266</v>
      </c>
      <c r="C360" s="32">
        <v>0.46422801458291701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4">
        <v>0.46422801458291701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458.00000000000011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458.00000000000011</v>
      </c>
    </row>
    <row r="362" spans="1:26" ht="13.5" customHeight="1" x14ac:dyDescent="0.15">
      <c r="A362" s="16">
        <v>358</v>
      </c>
      <c r="B362" s="17" t="s">
        <v>268</v>
      </c>
      <c r="C362" s="2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36"/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6"/>
    </row>
    <row r="364" spans="1:26" ht="13.5" customHeight="1" x14ac:dyDescent="0.15">
      <c r="A364" s="16">
        <v>360</v>
      </c>
      <c r="B364" s="17" t="s">
        <v>269</v>
      </c>
      <c r="C364" s="29"/>
      <c r="D364" s="30">
        <v>1660.0000000000002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1660.0000000000002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3601.4999999999991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3601.4999999999991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6"/>
    </row>
    <row r="367" spans="1:26" ht="13.5" customHeight="1" x14ac:dyDescent="0.15">
      <c r="A367" s="16">
        <v>363</v>
      </c>
      <c r="B367" s="17" t="s">
        <v>272</v>
      </c>
      <c r="C367" s="29"/>
      <c r="D367" s="30">
        <v>231.99999999999997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231.99999999999997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68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68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6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6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6"/>
    </row>
    <row r="372" spans="1:26" ht="13.5" customHeight="1" x14ac:dyDescent="0.15">
      <c r="A372" s="16">
        <v>368</v>
      </c>
      <c r="B372" s="17" t="s">
        <v>275</v>
      </c>
      <c r="C372" s="35">
        <v>2.0386440507784882E-2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7">
        <v>2.0386440507784882E-2</v>
      </c>
    </row>
    <row r="373" spans="1:26" ht="13.5" customHeight="1" x14ac:dyDescent="0.15">
      <c r="A373" s="16">
        <v>369</v>
      </c>
      <c r="B373" s="17" t="s">
        <v>276</v>
      </c>
      <c r="C373" s="2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36"/>
    </row>
    <row r="374" spans="1:26" ht="13.5" customHeight="1" x14ac:dyDescent="0.15">
      <c r="A374" s="16">
        <v>370</v>
      </c>
      <c r="B374" s="17" t="s">
        <v>277</v>
      </c>
      <c r="C374" s="29"/>
      <c r="D374" s="30">
        <v>80.000000000000014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80.000000000000014</v>
      </c>
    </row>
    <row r="375" spans="1:26" ht="13.5" customHeight="1" x14ac:dyDescent="0.15">
      <c r="A375" s="16">
        <v>371</v>
      </c>
      <c r="B375" s="17" t="s">
        <v>278</v>
      </c>
      <c r="C375" s="29"/>
      <c r="D375" s="30">
        <v>60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60</v>
      </c>
    </row>
    <row r="376" spans="1:26" ht="27" customHeight="1" x14ac:dyDescent="0.15">
      <c r="A376" s="16">
        <v>372</v>
      </c>
      <c r="B376" s="17" t="s">
        <v>464</v>
      </c>
      <c r="C376" s="32">
        <v>0.85062968837383779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34">
        <v>0.85062968837383779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6"/>
    </row>
    <row r="378" spans="1:26" ht="13.5" customHeight="1" x14ac:dyDescent="0.15">
      <c r="A378" s="16">
        <v>374</v>
      </c>
      <c r="B378" s="17" t="s">
        <v>279</v>
      </c>
      <c r="C378" s="18">
        <v>1645.5247511074767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2">
        <v>1933.8331194901677</v>
      </c>
      <c r="Y378" s="27"/>
      <c r="Z378" s="24">
        <v>3579.3578705976443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6"/>
    </row>
    <row r="380" spans="1:26" ht="13.5" customHeight="1" x14ac:dyDescent="0.15">
      <c r="A380" s="16">
        <v>376</v>
      </c>
      <c r="B380" s="17" t="s">
        <v>280</v>
      </c>
      <c r="C380" s="29"/>
      <c r="D380" s="30">
        <v>5900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5900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6"/>
    </row>
    <row r="382" spans="1:26" ht="13.5" customHeight="1" x14ac:dyDescent="0.15">
      <c r="A382" s="16">
        <v>378</v>
      </c>
      <c r="B382" s="17" t="s">
        <v>282</v>
      </c>
      <c r="C382" s="29"/>
      <c r="D382" s="30">
        <v>4969.9999999999991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4969.9999999999991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6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6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0">
        <v>235.76590776307242</v>
      </c>
      <c r="T385" s="20"/>
      <c r="U385" s="20"/>
      <c r="V385" s="21"/>
      <c r="W385" s="22">
        <v>54.704017488807182</v>
      </c>
      <c r="X385" s="21"/>
      <c r="Y385" s="27"/>
      <c r="Z385" s="24">
        <v>290.4699252518796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6"/>
    </row>
    <row r="387" spans="1:26" ht="13.5" customHeight="1" x14ac:dyDescent="0.15">
      <c r="A387" s="16">
        <v>383</v>
      </c>
      <c r="B387" s="17" t="s">
        <v>286</v>
      </c>
      <c r="C387" s="29"/>
      <c r="D387" s="30">
        <v>3032.9999999999995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3032.9999999999995</v>
      </c>
    </row>
    <row r="388" spans="1:26" ht="13.5" customHeight="1" x14ac:dyDescent="0.15">
      <c r="A388" s="16">
        <v>384</v>
      </c>
      <c r="B388" s="17" t="s">
        <v>287</v>
      </c>
      <c r="C388" s="18">
        <v>8412.1535819453566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8412.1535819453566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6"/>
    </row>
    <row r="390" spans="1:26" ht="13.5" customHeight="1" x14ac:dyDescent="0.15">
      <c r="A390" s="16">
        <v>386</v>
      </c>
      <c r="B390" s="17" t="s">
        <v>289</v>
      </c>
      <c r="C390" s="2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36"/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6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6"/>
    </row>
    <row r="393" spans="1:26" ht="27" customHeight="1" x14ac:dyDescent="0.15">
      <c r="A393" s="16">
        <v>389</v>
      </c>
      <c r="B393" s="17" t="s">
        <v>290</v>
      </c>
      <c r="C393" s="25">
        <v>5.3697015180200207</v>
      </c>
      <c r="D393" s="20"/>
      <c r="E393" s="20"/>
      <c r="F393" s="20"/>
      <c r="G393" s="20"/>
      <c r="H393" s="20"/>
      <c r="I393" s="30">
        <v>827.4850440686846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126.5073750127772</v>
      </c>
      <c r="X393" s="21"/>
      <c r="Y393" s="27"/>
      <c r="Z393" s="24">
        <v>959.36212059948184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6"/>
    </row>
    <row r="395" spans="1:26" ht="13.5" customHeight="1" x14ac:dyDescent="0.15">
      <c r="A395" s="16">
        <v>391</v>
      </c>
      <c r="B395" s="17" t="s">
        <v>292</v>
      </c>
      <c r="C395" s="32">
        <v>0.40498240442708949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4">
        <v>0.40498240442708949</v>
      </c>
    </row>
    <row r="396" spans="1:26" ht="13.5" customHeight="1" x14ac:dyDescent="0.15">
      <c r="A396" s="16">
        <v>392</v>
      </c>
      <c r="B396" s="17" t="s">
        <v>293</v>
      </c>
      <c r="C396" s="18">
        <v>50380.751065820405</v>
      </c>
      <c r="D396" s="20"/>
      <c r="E396" s="20"/>
      <c r="F396" s="30">
        <v>1890.5207984502972</v>
      </c>
      <c r="G396" s="20"/>
      <c r="H396" s="20"/>
      <c r="I396" s="20"/>
      <c r="J396" s="20"/>
      <c r="K396" s="30">
        <v>6444.5239572746423</v>
      </c>
      <c r="L396" s="20"/>
      <c r="M396" s="30">
        <v>101612.22809548998</v>
      </c>
      <c r="N396" s="20"/>
      <c r="O396" s="30">
        <v>6187.296361919749</v>
      </c>
      <c r="P396" s="20"/>
      <c r="Q396" s="20"/>
      <c r="R396" s="20"/>
      <c r="S396" s="20"/>
      <c r="T396" s="20"/>
      <c r="U396" s="20"/>
      <c r="V396" s="21"/>
      <c r="W396" s="26">
        <v>0.3713848649481139</v>
      </c>
      <c r="X396" s="21"/>
      <c r="Y396" s="23">
        <v>157.39814521832662</v>
      </c>
      <c r="Z396" s="24">
        <v>166673.08980903833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6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7"/>
      <c r="Z398" s="36"/>
    </row>
    <row r="399" spans="1:26" ht="13.5" customHeight="1" x14ac:dyDescent="0.15">
      <c r="A399" s="16">
        <v>395</v>
      </c>
      <c r="B399" s="17" t="s">
        <v>296</v>
      </c>
      <c r="C399" s="25">
        <v>3.8847742254534192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3.8847742254534192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6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6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6"/>
    </row>
    <row r="403" spans="1:26" ht="13.5" customHeight="1" x14ac:dyDescent="0.15">
      <c r="A403" s="16">
        <v>399</v>
      </c>
      <c r="B403" s="17" t="s">
        <v>298</v>
      </c>
      <c r="C403" s="44">
        <v>5.6206719125773347E-4</v>
      </c>
      <c r="D403" s="20"/>
      <c r="E403" s="20"/>
      <c r="F403" s="20"/>
      <c r="G403" s="20"/>
      <c r="H403" s="20"/>
      <c r="I403" s="20"/>
      <c r="J403" s="20"/>
      <c r="K403" s="30">
        <v>294.37840041516921</v>
      </c>
      <c r="L403" s="20"/>
      <c r="M403" s="30">
        <v>6967.6922008043302</v>
      </c>
      <c r="N403" s="30">
        <v>134.19752155655357</v>
      </c>
      <c r="O403" s="30">
        <v>1161.2749318286847</v>
      </c>
      <c r="P403" s="30">
        <v>111.80945224497098</v>
      </c>
      <c r="Q403" s="19">
        <v>9.4584935899575715</v>
      </c>
      <c r="R403" s="20"/>
      <c r="S403" s="20"/>
      <c r="T403" s="20"/>
      <c r="U403" s="20"/>
      <c r="V403" s="21"/>
      <c r="W403" s="47">
        <v>2.3359338417490114E-5</v>
      </c>
      <c r="X403" s="21"/>
      <c r="Y403" s="27"/>
      <c r="Z403" s="24">
        <v>8678.8115858661949</v>
      </c>
    </row>
    <row r="404" spans="1:26" ht="13.5" customHeight="1" x14ac:dyDescent="0.15">
      <c r="A404" s="16">
        <v>400</v>
      </c>
      <c r="B404" s="17" t="s">
        <v>299</v>
      </c>
      <c r="C404" s="18">
        <v>2949.3565559489361</v>
      </c>
      <c r="D404" s="19">
        <v>3.5599999999999992</v>
      </c>
      <c r="E404" s="20"/>
      <c r="F404" s="20"/>
      <c r="G404" s="20"/>
      <c r="H404" s="20"/>
      <c r="I404" s="20"/>
      <c r="J404" s="20"/>
      <c r="K404" s="30">
        <v>11565.510522827168</v>
      </c>
      <c r="L404" s="30">
        <v>598.7855088</v>
      </c>
      <c r="M404" s="30">
        <v>110641.67841031808</v>
      </c>
      <c r="N404" s="30">
        <v>2364.2388083281285</v>
      </c>
      <c r="O404" s="30">
        <v>16038.116165954572</v>
      </c>
      <c r="P404" s="30">
        <v>1639.9903641549456</v>
      </c>
      <c r="Q404" s="30">
        <v>37.833974359830286</v>
      </c>
      <c r="R404" s="20"/>
      <c r="S404" s="20"/>
      <c r="T404" s="20"/>
      <c r="U404" s="20"/>
      <c r="V404" s="21"/>
      <c r="W404" s="38">
        <v>1.728721874747805</v>
      </c>
      <c r="X404" s="21"/>
      <c r="Y404" s="23">
        <v>435.39829611521162</v>
      </c>
      <c r="Z404" s="24">
        <v>146276.19732868159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6"/>
    </row>
    <row r="406" spans="1:26" ht="13.5" customHeight="1" x14ac:dyDescent="0.15">
      <c r="A406" s="16">
        <v>402</v>
      </c>
      <c r="B406" s="17" t="s">
        <v>300</v>
      </c>
      <c r="C406" s="29"/>
      <c r="D406" s="30">
        <v>1568.6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1568.6</v>
      </c>
    </row>
    <row r="407" spans="1:26" ht="13.5" customHeight="1" x14ac:dyDescent="0.15">
      <c r="A407" s="16">
        <v>403</v>
      </c>
      <c r="B407" s="17" t="s">
        <v>301</v>
      </c>
      <c r="C407" s="35">
        <v>2.207018642375711E-3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3.0187376329831385E-4</v>
      </c>
      <c r="X407" s="21"/>
      <c r="Y407" s="27"/>
      <c r="Z407" s="37">
        <v>2.5088924056740247E-3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6"/>
    </row>
    <row r="409" spans="1:26" ht="13.5" customHeight="1" x14ac:dyDescent="0.15">
      <c r="A409" s="16">
        <v>405</v>
      </c>
      <c r="B409" s="17" t="s">
        <v>302</v>
      </c>
      <c r="C409" s="18">
        <v>116.16138300339334</v>
      </c>
      <c r="D409" s="19">
        <v>7</v>
      </c>
      <c r="E409" s="19">
        <v>7.4339150338262954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7"/>
      <c r="Z409" s="24">
        <v>130.59529803721964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6"/>
    </row>
    <row r="411" spans="1:26" ht="40.5" customHeight="1" x14ac:dyDescent="0.15">
      <c r="A411" s="16">
        <v>407</v>
      </c>
      <c r="B411" s="17" t="s">
        <v>303</v>
      </c>
      <c r="C411" s="18">
        <v>7435.4779186586229</v>
      </c>
      <c r="D411" s="30">
        <v>7132.0999999999985</v>
      </c>
      <c r="E411" s="30">
        <v>10.368961799001799</v>
      </c>
      <c r="F411" s="20"/>
      <c r="G411" s="20"/>
      <c r="H411" s="20"/>
      <c r="I411" s="30">
        <v>411959.69915936462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11265.483393952019</v>
      </c>
      <c r="X411" s="21"/>
      <c r="Y411" s="27"/>
      <c r="Z411" s="24">
        <v>437803.12943377427</v>
      </c>
    </row>
    <row r="412" spans="1:26" ht="27" customHeight="1" x14ac:dyDescent="0.15">
      <c r="A412" s="16">
        <v>408</v>
      </c>
      <c r="B412" s="17" t="s">
        <v>304</v>
      </c>
      <c r="C412" s="18">
        <v>79.379366914083917</v>
      </c>
      <c r="D412" s="30">
        <v>1331.9624999999999</v>
      </c>
      <c r="E412" s="19">
        <v>1.530024138433042</v>
      </c>
      <c r="F412" s="20"/>
      <c r="G412" s="20"/>
      <c r="H412" s="20"/>
      <c r="I412" s="30">
        <v>362.82868357250089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38">
        <v>9.2511297654599414</v>
      </c>
      <c r="X412" s="21"/>
      <c r="Y412" s="27"/>
      <c r="Z412" s="24">
        <v>1784.9517043904775</v>
      </c>
    </row>
    <row r="413" spans="1:26" ht="27" customHeight="1" x14ac:dyDescent="0.15">
      <c r="A413" s="16">
        <v>409</v>
      </c>
      <c r="B413" s="17" t="s">
        <v>305</v>
      </c>
      <c r="C413" s="18">
        <v>45.562785321988841</v>
      </c>
      <c r="D413" s="30">
        <v>4520.3999999999996</v>
      </c>
      <c r="E413" s="43">
        <v>9.8078470412374497E-2</v>
      </c>
      <c r="F413" s="20"/>
      <c r="G413" s="20"/>
      <c r="H413" s="20"/>
      <c r="I413" s="30">
        <v>72119.912663185998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11455.267204883276</v>
      </c>
      <c r="X413" s="21"/>
      <c r="Y413" s="27"/>
      <c r="Z413" s="24">
        <v>88141.240731861675</v>
      </c>
    </row>
    <row r="414" spans="1:26" ht="27" customHeight="1" x14ac:dyDescent="0.15">
      <c r="A414" s="16">
        <v>410</v>
      </c>
      <c r="B414" s="17" t="s">
        <v>306</v>
      </c>
      <c r="C414" s="18">
        <v>2317.9228846755309</v>
      </c>
      <c r="D414" s="30">
        <v>6549.4249999999993</v>
      </c>
      <c r="E414" s="30">
        <v>20.071661328103289</v>
      </c>
      <c r="F414" s="20"/>
      <c r="G414" s="20"/>
      <c r="H414" s="20"/>
      <c r="I414" s="30">
        <v>1431.1762115075533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197.63824317012308</v>
      </c>
      <c r="X414" s="21"/>
      <c r="Y414" s="27"/>
      <c r="Z414" s="24">
        <v>10516.234000681308</v>
      </c>
    </row>
    <row r="415" spans="1:26" ht="13.5" customHeight="1" x14ac:dyDescent="0.15">
      <c r="A415" s="16">
        <v>411</v>
      </c>
      <c r="B415" s="17" t="s">
        <v>307</v>
      </c>
      <c r="C415" s="18">
        <v>1690.4927791525342</v>
      </c>
      <c r="D415" s="20"/>
      <c r="E415" s="20"/>
      <c r="F415" s="30">
        <v>315.52861976787221</v>
      </c>
      <c r="G415" s="20"/>
      <c r="H415" s="20"/>
      <c r="I415" s="20"/>
      <c r="J415" s="20"/>
      <c r="K415" s="30">
        <v>1910.2391697645708</v>
      </c>
      <c r="L415" s="30">
        <v>900.7229638</v>
      </c>
      <c r="M415" s="30">
        <v>70263.400485990205</v>
      </c>
      <c r="N415" s="30">
        <v>440.26908259863853</v>
      </c>
      <c r="O415" s="30">
        <v>35423.593237375346</v>
      </c>
      <c r="P415" s="30">
        <v>418.00752663228917</v>
      </c>
      <c r="Q415" s="30">
        <v>113.50192307949085</v>
      </c>
      <c r="R415" s="20"/>
      <c r="S415" s="20"/>
      <c r="T415" s="20"/>
      <c r="U415" s="20"/>
      <c r="V415" s="21"/>
      <c r="W415" s="22">
        <v>1083.7074225057065</v>
      </c>
      <c r="X415" s="22">
        <v>464.81887990241881</v>
      </c>
      <c r="Y415" s="23">
        <v>157.0409451024243</v>
      </c>
      <c r="Z415" s="24">
        <v>113181.32303567149</v>
      </c>
    </row>
    <row r="416" spans="1:26" ht="13.5" customHeight="1" x14ac:dyDescent="0.15">
      <c r="A416" s="16">
        <v>412</v>
      </c>
      <c r="B416" s="17" t="s">
        <v>308</v>
      </c>
      <c r="C416" s="25">
        <v>2.7744436915832238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8">
        <v>4.6108824107995536</v>
      </c>
      <c r="X416" s="38">
        <v>3.5984309073353491</v>
      </c>
      <c r="Y416" s="23">
        <v>38.27936042132945</v>
      </c>
      <c r="Z416" s="24">
        <v>49.263117431047576</v>
      </c>
    </row>
    <row r="417" spans="1:26" ht="13.5" customHeight="1" x14ac:dyDescent="0.15">
      <c r="A417" s="16">
        <v>413</v>
      </c>
      <c r="B417" s="17" t="s">
        <v>309</v>
      </c>
      <c r="C417" s="32">
        <v>0.43514557031409501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4">
        <v>0.43514557031409501</v>
      </c>
    </row>
    <row r="418" spans="1:26" ht="13.5" customHeight="1" x14ac:dyDescent="0.15">
      <c r="A418" s="16">
        <v>414</v>
      </c>
      <c r="B418" s="17" t="s">
        <v>310</v>
      </c>
      <c r="C418" s="35">
        <v>1.0860654882324128E-2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7">
        <v>8.2782228593251107E-5</v>
      </c>
      <c r="X418" s="21"/>
      <c r="Y418" s="27"/>
      <c r="Z418" s="37">
        <v>1.094343711091738E-2</v>
      </c>
    </row>
    <row r="419" spans="1:26" ht="13.5" customHeight="1" x14ac:dyDescent="0.15">
      <c r="A419" s="16">
        <v>415</v>
      </c>
      <c r="B419" s="17" t="s">
        <v>311</v>
      </c>
      <c r="C419" s="18">
        <v>50.569131483558238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8">
        <v>1.2863031957470543</v>
      </c>
      <c r="X419" s="21"/>
      <c r="Y419" s="27"/>
      <c r="Z419" s="24">
        <v>51.85543467930529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6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6"/>
    </row>
    <row r="422" spans="1:26" ht="13.5" customHeight="1" x14ac:dyDescent="0.15">
      <c r="A422" s="16">
        <v>418</v>
      </c>
      <c r="B422" s="17" t="s">
        <v>313</v>
      </c>
      <c r="C422" s="35">
        <v>3.197787509478936E-2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1">
        <v>3.4731580217977953E-2</v>
      </c>
      <c r="X422" s="21"/>
      <c r="Y422" s="27"/>
      <c r="Z422" s="37">
        <v>6.6709455312767313E-2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6">
        <v>0.10659079023099045</v>
      </c>
      <c r="X423" s="21"/>
      <c r="Y423" s="27"/>
      <c r="Z423" s="34">
        <v>0.10659079023099045</v>
      </c>
    </row>
    <row r="424" spans="1:26" ht="13.5" customHeight="1" x14ac:dyDescent="0.15">
      <c r="A424" s="16">
        <v>420</v>
      </c>
      <c r="B424" s="17" t="s">
        <v>315</v>
      </c>
      <c r="C424" s="18">
        <v>1065.2893019414269</v>
      </c>
      <c r="D424" s="20"/>
      <c r="E424" s="20"/>
      <c r="F424" s="30">
        <v>202.98166923087535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8">
        <v>8.4663902909553936</v>
      </c>
      <c r="X424" s="21"/>
      <c r="Y424" s="27"/>
      <c r="Z424" s="24">
        <v>1276.7373614632577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6"/>
    </row>
    <row r="426" spans="1:26" ht="13.5" customHeight="1" x14ac:dyDescent="0.15">
      <c r="A426" s="16">
        <v>422</v>
      </c>
      <c r="B426" s="17" t="s">
        <v>316</v>
      </c>
      <c r="C426" s="29"/>
      <c r="D426" s="30">
        <v>2862.0000000000005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2862.0000000000005</v>
      </c>
    </row>
    <row r="427" spans="1:26" ht="13.5" customHeight="1" x14ac:dyDescent="0.15">
      <c r="A427" s="16">
        <v>423</v>
      </c>
      <c r="B427" s="17" t="s">
        <v>477</v>
      </c>
      <c r="C427" s="44">
        <v>4.9953024955521166E-4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7.0517798963435848E-4</v>
      </c>
      <c r="X427" s="21"/>
      <c r="Y427" s="27"/>
      <c r="Z427" s="37">
        <v>1.2047082391895701E-3</v>
      </c>
    </row>
    <row r="428" spans="1:26" ht="13.5" customHeight="1" x14ac:dyDescent="0.15">
      <c r="A428" s="16">
        <v>424</v>
      </c>
      <c r="B428" s="17" t="s">
        <v>317</v>
      </c>
      <c r="C428" s="29"/>
      <c r="D428" s="30">
        <v>10260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10260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6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6"/>
    </row>
    <row r="431" spans="1:26" ht="13.5" customHeight="1" x14ac:dyDescent="0.15">
      <c r="A431" s="16">
        <v>427</v>
      </c>
      <c r="B431" s="17" t="s">
        <v>318</v>
      </c>
      <c r="C431" s="29"/>
      <c r="D431" s="30">
        <v>299.99999999999994</v>
      </c>
      <c r="E431" s="30">
        <v>110.6376110040937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410.63761100409363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382</v>
      </c>
      <c r="E432" s="30">
        <v>188.24522605364763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570.24522605364768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773.69999999999993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773.69999999999993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5.0000000000000009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8">
        <v>5.0000000000000009</v>
      </c>
    </row>
    <row r="435" spans="1:26" ht="13.5" customHeight="1" x14ac:dyDescent="0.15">
      <c r="A435" s="16">
        <v>431</v>
      </c>
      <c r="B435" s="17" t="s">
        <v>322</v>
      </c>
      <c r="C435" s="29"/>
      <c r="D435" s="30">
        <v>2083.7999999999997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2083.7999999999997</v>
      </c>
    </row>
    <row r="436" spans="1:26" ht="13.5" customHeight="1" x14ac:dyDescent="0.15">
      <c r="A436" s="16">
        <v>432</v>
      </c>
      <c r="B436" s="17" t="s">
        <v>323</v>
      </c>
      <c r="C436" s="29"/>
      <c r="D436" s="30">
        <v>40.000000000000007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40.000000000000007</v>
      </c>
    </row>
    <row r="437" spans="1:26" ht="13.5" customHeight="1" x14ac:dyDescent="0.15">
      <c r="A437" s="16">
        <v>433</v>
      </c>
      <c r="B437" s="17" t="s">
        <v>324</v>
      </c>
      <c r="C437" s="29"/>
      <c r="D437" s="30">
        <v>550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550</v>
      </c>
    </row>
    <row r="438" spans="1:26" ht="13.5" customHeight="1" x14ac:dyDescent="0.15">
      <c r="A438" s="16">
        <v>434</v>
      </c>
      <c r="B438" s="17" t="s">
        <v>325</v>
      </c>
      <c r="C438" s="29"/>
      <c r="D438" s="30">
        <v>16.8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16.8</v>
      </c>
    </row>
    <row r="439" spans="1:26" ht="13.5" customHeight="1" x14ac:dyDescent="0.15">
      <c r="A439" s="16">
        <v>435</v>
      </c>
      <c r="B439" s="17" t="s">
        <v>326</v>
      </c>
      <c r="C439" s="29"/>
      <c r="D439" s="30">
        <v>329.89000000000004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329.89000000000004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6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6"/>
    </row>
    <row r="442" spans="1:26" ht="13.5" customHeight="1" x14ac:dyDescent="0.15">
      <c r="A442" s="16">
        <v>438</v>
      </c>
      <c r="B442" s="17" t="s">
        <v>328</v>
      </c>
      <c r="C442" s="25">
        <v>6.4666074088275796</v>
      </c>
      <c r="D442" s="30">
        <v>1655.7</v>
      </c>
      <c r="E442" s="45">
        <v>0.68677487222877753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0.11555845589425093</v>
      </c>
      <c r="X442" s="21"/>
      <c r="Y442" s="27"/>
      <c r="Z442" s="24">
        <v>1662.9689407369506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6"/>
    </row>
    <row r="444" spans="1:26" ht="27" customHeight="1" x14ac:dyDescent="0.15">
      <c r="A444" s="16">
        <v>440</v>
      </c>
      <c r="B444" s="17" t="s">
        <v>330</v>
      </c>
      <c r="C444" s="35">
        <v>3.9886173340793257E-3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1">
        <v>9.4791050994454795E-3</v>
      </c>
      <c r="X444" s="21"/>
      <c r="Y444" s="27"/>
      <c r="Z444" s="37">
        <v>1.3467722433524804E-2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6"/>
    </row>
    <row r="446" spans="1:26" ht="13.5" customHeight="1" x14ac:dyDescent="0.15">
      <c r="A446" s="16">
        <v>442</v>
      </c>
      <c r="B446" s="17" t="s">
        <v>331</v>
      </c>
      <c r="C446" s="29"/>
      <c r="D446" s="30">
        <v>250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250</v>
      </c>
    </row>
    <row r="447" spans="1:26" ht="13.5" customHeight="1" x14ac:dyDescent="0.15">
      <c r="A447" s="16">
        <v>443</v>
      </c>
      <c r="B447" s="17" t="s">
        <v>332</v>
      </c>
      <c r="C447" s="29"/>
      <c r="D447" s="30">
        <v>510.00000000000006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510.00000000000006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63.000000000000007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63.000000000000007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1263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1263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6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6"/>
    </row>
    <row r="452" spans="1:26" ht="27" customHeight="1" x14ac:dyDescent="0.15">
      <c r="A452" s="16">
        <v>448</v>
      </c>
      <c r="B452" s="17" t="s">
        <v>335</v>
      </c>
      <c r="C452" s="18">
        <v>29.253928570667359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0.11557732650381469</v>
      </c>
      <c r="X452" s="21"/>
      <c r="Y452" s="27"/>
      <c r="Z452" s="24">
        <v>29.369505897171173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6"/>
    </row>
    <row r="454" spans="1:26" ht="13.5" customHeight="1" x14ac:dyDescent="0.15">
      <c r="A454" s="16">
        <v>450</v>
      </c>
      <c r="B454" s="17" t="s">
        <v>337</v>
      </c>
      <c r="C454" s="29"/>
      <c r="D454" s="30">
        <v>59.4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59.4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6"/>
    </row>
    <row r="456" spans="1:26" ht="13.5" customHeight="1" x14ac:dyDescent="0.15">
      <c r="A456" s="16">
        <v>452</v>
      </c>
      <c r="B456" s="17" t="s">
        <v>338</v>
      </c>
      <c r="C456" s="25">
        <v>1.1112249345046696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1.1112249345046696</v>
      </c>
    </row>
    <row r="457" spans="1:26" ht="13.5" customHeight="1" x14ac:dyDescent="0.15">
      <c r="A457" s="16">
        <v>453</v>
      </c>
      <c r="B457" s="17" t="s">
        <v>339</v>
      </c>
      <c r="C457" s="25">
        <v>2.281396211269191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164.28003630051506</v>
      </c>
      <c r="X457" s="21"/>
      <c r="Y457" s="42">
        <v>5.2346989552655669</v>
      </c>
      <c r="Z457" s="24">
        <v>171.79613146704983</v>
      </c>
    </row>
    <row r="458" spans="1:26" ht="13.5" customHeight="1" x14ac:dyDescent="0.15">
      <c r="A458" s="16">
        <v>454</v>
      </c>
      <c r="B458" s="17" t="s">
        <v>485</v>
      </c>
      <c r="C458" s="32">
        <v>0.14840286584090576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4">
        <v>0.14840286584090576</v>
      </c>
    </row>
    <row r="459" spans="1:26" ht="13.5" customHeight="1" x14ac:dyDescent="0.15">
      <c r="A459" s="16">
        <v>455</v>
      </c>
      <c r="B459" s="17" t="s">
        <v>340</v>
      </c>
      <c r="C459" s="25">
        <v>7.4788823826608084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26.959926719425489</v>
      </c>
      <c r="X459" s="21"/>
      <c r="Y459" s="27"/>
      <c r="Z459" s="24">
        <v>34.438809102086296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881.00000000000011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881.00000000000011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30">
        <v>507.62820315188361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507.62820315188361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6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0.55824741933503119</v>
      </c>
      <c r="X463" s="21"/>
      <c r="Y463" s="27"/>
      <c r="Z463" s="34">
        <v>0.55824741933503119</v>
      </c>
    </row>
    <row r="464" spans="1:26" x14ac:dyDescent="0.15">
      <c r="A464" s="16">
        <v>460</v>
      </c>
      <c r="B464" s="17" t="s">
        <v>488</v>
      </c>
      <c r="C464" s="25">
        <v>2.1649157828426837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2.1649157828426837</v>
      </c>
    </row>
    <row r="465" spans="1:26" x14ac:dyDescent="0.15">
      <c r="A465" s="16">
        <v>461</v>
      </c>
      <c r="B465" s="17" t="s">
        <v>489</v>
      </c>
      <c r="C465" s="18">
        <v>14.847664186033979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19.084960626590085</v>
      </c>
      <c r="X465" s="21"/>
      <c r="Y465" s="27"/>
      <c r="Z465" s="24">
        <v>33.932624812624063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6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638234.51840314572</v>
      </c>
      <c r="D467" s="2">
        <f t="shared" si="0"/>
        <v>560717.44500000007</v>
      </c>
      <c r="E467" s="2">
        <f t="shared" si="0"/>
        <v>2901.6562648208678</v>
      </c>
      <c r="F467" s="2">
        <f t="shared" si="0"/>
        <v>13453.592349266612</v>
      </c>
      <c r="G467" s="2">
        <f t="shared" si="0"/>
        <v>384697.02522038796</v>
      </c>
      <c r="H467" s="2">
        <f t="shared" si="0"/>
        <v>0</v>
      </c>
      <c r="I467" s="2">
        <f t="shared" si="0"/>
        <v>737810.52752832673</v>
      </c>
      <c r="J467" s="2">
        <f t="shared" si="0"/>
        <v>99220.218106568631</v>
      </c>
      <c r="K467" s="2">
        <f t="shared" si="0"/>
        <v>47786.139263700694</v>
      </c>
      <c r="L467" s="2">
        <f t="shared" si="0"/>
        <v>13394.436704899999</v>
      </c>
      <c r="M467" s="2">
        <f t="shared" si="0"/>
        <v>1290205.2898017673</v>
      </c>
      <c r="N467" s="2">
        <f t="shared" si="0"/>
        <v>19161.421381371249</v>
      </c>
      <c r="O467" s="2">
        <f t="shared" si="0"/>
        <v>105789.02504831507</v>
      </c>
      <c r="P467" s="2">
        <f t="shared" si="0"/>
        <v>14162.413074513221</v>
      </c>
      <c r="Q467" s="2">
        <f t="shared" si="0"/>
        <v>340.50576923847257</v>
      </c>
      <c r="R467" s="2">
        <f t="shared" si="0"/>
        <v>0</v>
      </c>
      <c r="S467" s="2">
        <f t="shared" si="0"/>
        <v>913.95771830457545</v>
      </c>
      <c r="T467" s="2">
        <f t="shared" si="0"/>
        <v>131173.51821589487</v>
      </c>
      <c r="U467" s="3">
        <f>SUM(U5:U466)</f>
        <v>446.08385327218303</v>
      </c>
      <c r="V467" s="4">
        <f>SUM(V5:V246)+V247/10^6+SUM(V248:V466)</f>
        <v>0</v>
      </c>
      <c r="W467" s="4">
        <f>SUM(W5:W246)+W247/10^6+SUM(W248:W466)</f>
        <v>88628.925367492629</v>
      </c>
      <c r="X467" s="4">
        <f>SUM(X5:X246)+X247/10^6+SUM(X248:X466)</f>
        <v>2578.9517455734613</v>
      </c>
      <c r="Y467" s="5">
        <f>SUM(Y5:Y246)+Y247/10^6+SUM(Y248:Y466)</f>
        <v>5360.2292671300929</v>
      </c>
      <c r="Z467" s="6">
        <f>SUM(Z5:Z246)+Z247/10^6+SUM(Z248:Z466)</f>
        <v>4156529.796676802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2020-03-10T05:00:31Z</cp:lastPrinted>
  <dcterms:created xsi:type="dcterms:W3CDTF">2011-02-08T01:24:12Z</dcterms:created>
  <dcterms:modified xsi:type="dcterms:W3CDTF">2020-03-10T05:00:48Z</dcterms:modified>
</cp:coreProperties>
</file>