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9" sheetId="21" r:id="rId1"/>
  </sheets>
  <definedNames>
    <definedName name="_xlnm._FilterDatabase" localSheetId="0" hidden="1">総括表9!$A$4:$FZ$325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総括表9!$1:$4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<sst xmlns="http://schemas.openxmlformats.org/spreadsheetml/2006/main" count="492" uniqueCount="491">
  <si>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</si>
  <si>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</si>
  <si>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</si>
  <si>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</si>
  <si>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</si>
  <si>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</si>
  <si>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</si>
  <si>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</si>
  <si>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</si>
  <si>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</si>
  <si>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</si>
  <si>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</si>
  <si>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</si>
  <si>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</si>
  <si>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</si>
  <si>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</si>
  <si>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</si>
  <si>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</si>
  <si>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</si>
  <si>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</si>
  <si>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</si>
  <si>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</si>
  <si>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</si>
  <si>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</si>
  <si>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</si>
  <si>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</si>
  <si>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</si>
  <si>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</si>
  <si>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</si>
  <si>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</si>
  <si>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</si>
  <si>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</si>
  <si>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</si>
  <si>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</si>
  <si>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</si>
  <si>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</si>
  <si>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</si>
  <si>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</si>
  <si>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</si>
  <si>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</si>
  <si>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</si>
  <si>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</si>
  <si>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</si>
  <si>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</si>
  <si>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</si>
  <si>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</si>
  <si>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</si>
  <si>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</si>
  <si>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</si>
  <si>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</si>
  <si>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</si>
  <si>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</si>
  <si>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</si>
  <si>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</si>
  <si>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</si>
  <si>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</si>
  <si>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</si>
  <si>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</si>
  <si>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</si>
  <si>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</si>
  <si>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</si>
  <si>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</si>
  <si>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</si>
  <si>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</si>
  <si>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</si>
  <si>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</si>
  <si>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</si>
  <si>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</si>
  <si>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</si>
  <si>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</si>
  <si>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</si>
  <si>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</si>
  <si>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</si>
  <si>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</si>
  <si>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</si>
  <si>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</si>
  <si>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</si>
  <si>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</si>
  <si>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</si>
  <si>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</si>
  <si>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</si>
  <si>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</si>
  <si>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</si>
  <si>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</si>
  <si>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</si>
  <si>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</si>
  <si>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</si>
  <si>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</si>
  <si>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</si>
  <si>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</si>
  <si>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</si>
  <si>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</si>
  <si>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</si>
  <si>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</si>
  <si>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</si>
  <si>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</si>
  <si>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</si>
  <si>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</si>
  <si>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</si>
  <si>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</si>
  <si>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</si>
  <si>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</si>
  <si>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</si>
  <si>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</si>
  <si>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</si>
  <si>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</si>
  <si>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</si>
  <si>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</si>
  <si>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</si>
  <si>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</si>
  <si>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</si>
  <si>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</si>
  <si>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</si>
  <si>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</si>
  <si>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</si>
  <si>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</si>
  <si>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</si>
  <si>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</si>
  <si>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</si>
  <si>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</si>
  <si>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</si>
  <si>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</si>
  <si>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</si>
  <si>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</si>
  <si>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</si>
  <si>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</si>
  <si>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</si>
  <si>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</si>
  <si>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</si>
  <si>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</si>
  <si>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</si>
  <si>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</si>
  <si>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</si>
  <si>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</si>
  <si>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</si>
  <si>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</si>
  <si>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</si>
  <si>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</si>
  <si>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</si>
  <si>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</si>
  <si>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</si>
  <si>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</si>
  <si>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</si>
  <si>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</si>
  <si>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</si>
  <si>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</si>
  <si>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</si>
  <si>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</si>
  <si>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</si>
  <si>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</si>
  <si>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</si>
  <si>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</si>
  <si>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</si>
  <si>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</si>
  <si>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</si>
  <si>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</si>
  <si>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</si>
  <si>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</si>
  <si>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</si>
  <si>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</si>
  <si>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</si>
  <si>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</si>
  <si>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</si>
  <si>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</si>
  <si>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</si>
  <si>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</si>
  <si>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</si>
  <si>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</si>
  <si>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</si>
  <si>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</si>
  <si>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</si>
  <si>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</si>
  <si>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</si>
  <si>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</si>
  <si>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</si>
  <si>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</si>
  <si>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</si>
  <si>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</si>
  <si>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</si>
  <si>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</si>
  <si>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</si>
  <si>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</si>
  <si>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</si>
  <si>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</si>
  <si>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</si>
  <si>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</si>
  <si>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</si>
  <si>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</si>
  <si>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</si>
  <si>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</si>
  <si>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</si>
  <si>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</si>
  <si>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</si>
  <si>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</si>
  <si>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</si>
  <si>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</si>
  <si>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</si>
  <si>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</si>
  <si>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</si>
  <si>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</si>
  <si>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</si>
  <si>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</si>
  <si>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</si>
  <si>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</si>
  <si>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</si>
  <si>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</si>
  <si>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</si>
  <si>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</si>
  <si>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</si>
  <si>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</si>
  <si>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</si>
  <si>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</si>
  <si>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</si>
  <si>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</si>
  <si>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</si>
  <si>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</si>
  <si>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</si>
  <si>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</si>
  <si>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</si>
  <si>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</si>
  <si>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</si>
  <si>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</si>
  <si>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</si>
  <si>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</si>
  <si>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</si>
  <si>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</si>
  <si>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</si>
  <si>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</si>
  <si>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</si>
  <si>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</si>
  <si>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</si>
  <si>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</si>
  <si>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</si>
  <si>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</si>
  <si>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</si>
  <si>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</si>
  <si>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</si>
  <si>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</si>
  <si>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</si>
  <si>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</si>
  <si>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</si>
  <si>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</si>
  <si>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</si>
  <si>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</si>
  <si>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</si>
  <si>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</si>
  <si>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</si>
  <si>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</si>
  <si>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</si>
  <si>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</si>
  <si>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</si>
  <si>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</si>
  <si>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</si>
  <si>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</si>
  <si>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</si>
  <si>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</si>
  <si>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</si>
  <si>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</si>
  <si>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</si>
  <si>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</si>
  <si>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</si>
  <si>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</si>
  <si>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</si>
  <si>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</si>
  <si>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</si>
  <si>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</si>
  <si>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</si>
  <si>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</si>
  <si>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</si>
  <si>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</si>
  <si>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</si>
  <si>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</si>
  <si>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</si>
  <si>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</si>
  <si>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</si>
  <si>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</si>
  <si>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</si>
  <si>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</si>
  <si>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</si>
  <si>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</si>
  <si>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</si>
  <si>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</si>
  <si>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</si>
  <si>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</si>
  <si>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</si>
  <si>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</si>
  <si>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</si>
  <si>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</si>
  <si>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</si>
  <si>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</si>
  <si>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</si>
  <si>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</si>
  <si>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</si>
  <si>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</si>
  <si>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</si>
  <si>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</si>
  <si>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</si>
  <si>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</si>
  <si>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</si>
  <si>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</si>
  <si>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</si>
  <si>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</si>
  <si>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</si>
  <si>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</si>
  <si>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</si>
  <si>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</si>
  <si>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</si>
  <si>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</si>
  <si>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</si>
  <si>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</si>
  <si>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</si>
  <si>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</si>
  <si>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</si>
  <si>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</si>
  <si>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</si>
  <si>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</si>
  <si>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</si>
  <si>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</si>
  <si>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</si>
  <si>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</si>
  <si>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</si>
  <si>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</si>
  <si>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</si>
  <si>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</si>
  <si>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</si>
  <si>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</si>
  <si>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</si>
  <si>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</si>
  <si>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</si>
  <si>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</si>
  <si>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</si>
  <si>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</si>
  <si>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</si>
  <si>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</si>
  <si>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</si>
  <si>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</si>
  <si>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</si>
  <si>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</si>
  <si>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</si>
  <si>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</si>
  <si>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</si>
  <si>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</si>
  <si>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</si>
  <si>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総括表9　排出源別・対象化学物質別の排出量推計結果（平成30年度：栃木県）［１．対象業種を営む事業者からのすそ切り以下～23.産業廃棄物焼却施設］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</si>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</sst>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"/>
    <numFmt numFmtId="182" formatCode="0.0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15.608649526978772</v>
      </c>
      <c r="D5" s="19">
        <v>4.0000000000000009</v>
      </c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1"/>
      <c r="W5" s="22">
        <v>34.098084254695486</v>
      </c>
      <c r="X5" s="22">
        <v>17.878646348737359</v>
      </c>
      <c r="Y5" s="23">
        <v>1189.3685005325692</v>
      </c>
      <c r="Z5" s="24">
        <v>1260.9538806629807</v>
      </c>
    </row>
    <row r="6" spans="1:26" ht="13.5" customHeight="1" x14ac:dyDescent="0.15">
      <c r="A6" s="16">
        <v>2</v>
      </c>
      <c r="B6" s="17" t="s">
        <v>28</v>
      </c>
      <c r="C6" s="25">
        <v>1.2862291369093979</v>
      </c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1"/>
      <c r="W6" s="26">
        <v>0.13773540778600665</v>
      </c>
      <c r="X6" s="21"/>
      <c r="Y6" s="27"/>
      <c r="Z6" s="28">
        <v>1.4239645446954046</v>
      </c>
    </row>
    <row r="7" spans="1:26" ht="13.5" customHeight="1" x14ac:dyDescent="0.15">
      <c r="A7" s="16">
        <v>3</v>
      </c>
      <c r="B7" s="17" t="s">
        <v>29</v>
      </c>
      <c r="C7" s="29"/>
      <c r="D7" s="20"/>
      <c r="E7" s="20"/>
      <c r="F7" s="30">
        <v>351.53140904976505</v>
      </c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1"/>
      <c r="W7" s="31">
        <v>2.9973587700143609E-2</v>
      </c>
      <c r="X7" s="21"/>
      <c r="Y7" s="27"/>
      <c r="Z7" s="24">
        <v>351.56138263746521</v>
      </c>
    </row>
    <row r="8" spans="1:26" ht="13.5" customHeight="1" x14ac:dyDescent="0.15">
      <c r="A8" s="16">
        <v>4</v>
      </c>
      <c r="B8" s="17" t="s">
        <v>30</v>
      </c>
      <c r="C8" s="18">
        <v>21.349356592784837</v>
      </c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1"/>
      <c r="W8" s="26">
        <v>0.1402785821920913</v>
      </c>
      <c r="X8" s="21"/>
      <c r="Y8" s="27"/>
      <c r="Z8" s="24">
        <v>21.489635174976929</v>
      </c>
    </row>
    <row r="9" spans="1:26" ht="13.5" customHeight="1" x14ac:dyDescent="0.15">
      <c r="A9" s="16">
        <v>5</v>
      </c>
      <c r="B9" s="17" t="s">
        <v>31</v>
      </c>
      <c r="C9" s="29"/>
      <c r="D9" s="20"/>
      <c r="E9" s="20"/>
      <c r="F9" s="30">
        <v>351.53140904976505</v>
      </c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1"/>
      <c r="W9" s="21"/>
      <c r="X9" s="21"/>
      <c r="Y9" s="27"/>
      <c r="Z9" s="24">
        <v>351.53140904976505</v>
      </c>
    </row>
    <row r="10" spans="1:26" ht="13.5" customHeight="1" x14ac:dyDescent="0.15">
      <c r="A10" s="16">
        <v>6</v>
      </c>
      <c r="B10" s="17" t="s">
        <v>32</v>
      </c>
      <c r="C10" s="32">
        <v>0.21974949046178341</v>
      </c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1"/>
      <c r="W10" s="33">
        <v>3.8308608080656265E-4</v>
      </c>
      <c r="X10" s="21"/>
      <c r="Y10" s="27"/>
      <c r="Z10" s="34">
        <v>0.22013257654258997</v>
      </c>
    </row>
    <row r="11" spans="1:26" ht="13.5" customHeight="1" x14ac:dyDescent="0.15">
      <c r="A11" s="16">
        <v>7</v>
      </c>
      <c r="B11" s="17" t="s">
        <v>33</v>
      </c>
      <c r="C11" s="18">
        <v>14.169994870960451</v>
      </c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1"/>
      <c r="W11" s="31">
        <v>7.2922436259648032E-2</v>
      </c>
      <c r="X11" s="21"/>
      <c r="Y11" s="27"/>
      <c r="Z11" s="24">
        <v>14.242917307220099</v>
      </c>
    </row>
    <row r="12" spans="1:26" ht="13.5" customHeight="1" x14ac:dyDescent="0.15">
      <c r="A12" s="16">
        <v>8</v>
      </c>
      <c r="B12" s="17" t="s">
        <v>34</v>
      </c>
      <c r="C12" s="35">
        <v>4.6772107588380102E-2</v>
      </c>
      <c r="D12" s="20"/>
      <c r="E12" s="20"/>
      <c r="F12" s="30">
        <v>351.53140904976505</v>
      </c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1"/>
      <c r="W12" s="31">
        <v>1.6270496267353088E-3</v>
      </c>
      <c r="X12" s="21"/>
      <c r="Y12" s="27"/>
      <c r="Z12" s="24">
        <v>351.57980820698015</v>
      </c>
    </row>
    <row r="13" spans="1:26" ht="13.5" customHeight="1" x14ac:dyDescent="0.15">
      <c r="A13" s="16">
        <v>9</v>
      </c>
      <c r="B13" s="17" t="s">
        <v>35</v>
      </c>
      <c r="C13" s="35">
        <v>5.5969834728474756E-2</v>
      </c>
      <c r="D13" s="20"/>
      <c r="E13" s="20"/>
      <c r="F13" s="20"/>
      <c r="G13" s="20"/>
      <c r="H13" s="20"/>
      <c r="I13" s="20"/>
      <c r="J13" s="20"/>
      <c r="K13" s="20"/>
      <c r="L13" s="30">
        <v>193.96941870000001</v>
      </c>
      <c r="M13" s="20"/>
      <c r="N13" s="20"/>
      <c r="O13" s="20"/>
      <c r="P13" s="20"/>
      <c r="Q13" s="20"/>
      <c r="R13" s="20"/>
      <c r="S13" s="20"/>
      <c r="T13" s="20"/>
      <c r="U13" s="20"/>
      <c r="V13" s="21"/>
      <c r="W13" s="21"/>
      <c r="X13" s="21"/>
      <c r="Y13" s="27"/>
      <c r="Z13" s="24">
        <v>194.02538853472848</v>
      </c>
    </row>
    <row r="14" spans="1:26" ht="13.5" customHeight="1" x14ac:dyDescent="0.15">
      <c r="A14" s="16">
        <v>10</v>
      </c>
      <c r="B14" s="17" t="s">
        <v>36</v>
      </c>
      <c r="C14" s="29"/>
      <c r="D14" s="20"/>
      <c r="E14" s="20"/>
      <c r="F14" s="20"/>
      <c r="G14" s="20"/>
      <c r="H14" s="20"/>
      <c r="I14" s="20"/>
      <c r="J14" s="20"/>
      <c r="K14" s="30">
        <v>117.76110246661446</v>
      </c>
      <c r="L14" s="30">
        <v>626.06883719999996</v>
      </c>
      <c r="M14" s="30">
        <v>5250.8978550558604</v>
      </c>
      <c r="N14" s="30">
        <v>26.99599916038586</v>
      </c>
      <c r="O14" s="30">
        <v>1866.80848348214</v>
      </c>
      <c r="P14" s="30">
        <v>21.738512807898214</v>
      </c>
      <c r="Q14" s="30">
        <v>28.375480769872713</v>
      </c>
      <c r="R14" s="20"/>
      <c r="S14" s="20"/>
      <c r="T14" s="20"/>
      <c r="U14" s="20"/>
      <c r="V14" s="21"/>
      <c r="W14" s="21"/>
      <c r="X14" s="21"/>
      <c r="Y14" s="27"/>
      <c r="Z14" s="24">
        <v>7938.6462709427715</v>
      </c>
    </row>
    <row r="15" spans="1:26" ht="13.5" customHeight="1" x14ac:dyDescent="0.15">
      <c r="A15" s="16">
        <v>11</v>
      </c>
      <c r="B15" s="17" t="s">
        <v>37</v>
      </c>
      <c r="C15" s="32">
        <v>0.16492447953837594</v>
      </c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1"/>
      <c r="W15" s="21"/>
      <c r="X15" s="21"/>
      <c r="Y15" s="27"/>
      <c r="Z15" s="34">
        <v>0.16492447953837594</v>
      </c>
    </row>
    <row r="16" spans="1:26" ht="13.5" customHeight="1" x14ac:dyDescent="0.15">
      <c r="A16" s="16">
        <v>12</v>
      </c>
      <c r="B16" s="17" t="s">
        <v>38</v>
      </c>
      <c r="C16" s="35">
        <v>5.3510668726994212E-3</v>
      </c>
      <c r="D16" s="20"/>
      <c r="E16" s="20"/>
      <c r="F16" s="20"/>
      <c r="G16" s="20"/>
      <c r="H16" s="20"/>
      <c r="I16" s="20"/>
      <c r="J16" s="20"/>
      <c r="K16" s="30">
        <v>590.99350733203005</v>
      </c>
      <c r="L16" s="30">
        <v>3441.0599573999998</v>
      </c>
      <c r="M16" s="30">
        <v>30881.732809111763</v>
      </c>
      <c r="N16" s="30">
        <v>146.27032511592927</v>
      </c>
      <c r="O16" s="30">
        <v>7902.7018113656322</v>
      </c>
      <c r="P16" s="30">
        <v>134.32606153848846</v>
      </c>
      <c r="Q16" s="30">
        <v>37.833974359830286</v>
      </c>
      <c r="R16" s="20"/>
      <c r="S16" s="20"/>
      <c r="T16" s="20"/>
      <c r="U16" s="20"/>
      <c r="V16" s="21"/>
      <c r="W16" s="31">
        <v>1.2650924148956406E-3</v>
      </c>
      <c r="X16" s="21"/>
      <c r="Y16" s="23">
        <v>542.26691300142716</v>
      </c>
      <c r="Z16" s="24">
        <v>43677.19197538439</v>
      </c>
    </row>
    <row r="17" spans="1:26" ht="13.5" customHeight="1" x14ac:dyDescent="0.15">
      <c r="A17" s="16">
        <v>13</v>
      </c>
      <c r="B17" s="17" t="s">
        <v>39</v>
      </c>
      <c r="C17" s="18">
        <v>160.38978193986392</v>
      </c>
      <c r="D17" s="30">
        <v>24</v>
      </c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1"/>
      <c r="W17" s="22">
        <v>67.517416417480945</v>
      </c>
      <c r="X17" s="21"/>
      <c r="Y17" s="27"/>
      <c r="Z17" s="24">
        <v>251.90719835734487</v>
      </c>
    </row>
    <row r="18" spans="1:26" ht="13.5" customHeight="1" x14ac:dyDescent="0.15">
      <c r="A18" s="16">
        <v>14</v>
      </c>
      <c r="B18" s="17" t="s">
        <v>346</v>
      </c>
      <c r="C18" s="29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1"/>
      <c r="W18" s="21"/>
      <c r="X18" s="21"/>
      <c r="Y18" s="27"/>
      <c r="Z18" s="36"/>
    </row>
    <row r="19" spans="1:26" ht="13.5" customHeight="1" x14ac:dyDescent="0.15">
      <c r="A19" s="16">
        <v>15</v>
      </c>
      <c r="B19" s="17" t="s">
        <v>347</v>
      </c>
      <c r="C19" s="2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1"/>
      <c r="W19" s="21"/>
      <c r="X19" s="21"/>
      <c r="Y19" s="27"/>
      <c r="Z19" s="36"/>
    </row>
    <row r="20" spans="1:26" ht="13.5" customHeight="1" x14ac:dyDescent="0.15">
      <c r="A20" s="16">
        <v>16</v>
      </c>
      <c r="B20" s="17" t="s">
        <v>40</v>
      </c>
      <c r="C20" s="35">
        <v>1.1697895755072843E-3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  <c r="W20" s="21"/>
      <c r="X20" s="21"/>
      <c r="Y20" s="27"/>
      <c r="Z20" s="37">
        <v>1.1697895755072843E-3</v>
      </c>
    </row>
    <row r="21" spans="1:26" ht="13.5" customHeight="1" x14ac:dyDescent="0.15">
      <c r="A21" s="16">
        <v>17</v>
      </c>
      <c r="B21" s="17" t="s">
        <v>41</v>
      </c>
      <c r="C21" s="29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1"/>
      <c r="W21" s="21"/>
      <c r="X21" s="21"/>
      <c r="Y21" s="27"/>
      <c r="Z21" s="36"/>
    </row>
    <row r="22" spans="1:26" ht="13.5" customHeight="1" x14ac:dyDescent="0.15">
      <c r="A22" s="16">
        <v>18</v>
      </c>
      <c r="B22" s="17" t="s">
        <v>42</v>
      </c>
      <c r="C22" s="32">
        <v>0.13614331646269362</v>
      </c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1"/>
      <c r="W22" s="31">
        <v>1.5792342664690064E-2</v>
      </c>
      <c r="X22" s="21"/>
      <c r="Y22" s="27"/>
      <c r="Z22" s="34">
        <v>0.15193565912738369</v>
      </c>
    </row>
    <row r="23" spans="1:26" ht="13.5" customHeight="1" x14ac:dyDescent="0.15">
      <c r="A23" s="16">
        <v>19</v>
      </c>
      <c r="B23" s="17" t="s">
        <v>348</v>
      </c>
      <c r="C23" s="29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1"/>
      <c r="W23" s="21"/>
      <c r="X23" s="21"/>
      <c r="Y23" s="27"/>
      <c r="Z23" s="36"/>
    </row>
    <row r="24" spans="1:26" ht="13.5" customHeight="1" x14ac:dyDescent="0.15">
      <c r="A24" s="16">
        <v>20</v>
      </c>
      <c r="B24" s="17" t="s">
        <v>43</v>
      </c>
      <c r="C24" s="18">
        <v>268.13821470021378</v>
      </c>
      <c r="D24" s="20"/>
      <c r="E24" s="20"/>
      <c r="F24" s="20"/>
      <c r="G24" s="20"/>
      <c r="H24" s="20"/>
      <c r="I24" s="30">
        <v>53099.172192450533</v>
      </c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1"/>
      <c r="W24" s="22">
        <v>22749.674542674755</v>
      </c>
      <c r="X24" s="21"/>
      <c r="Y24" s="27"/>
      <c r="Z24" s="24">
        <v>76116.984949825506</v>
      </c>
    </row>
    <row r="25" spans="1:26" ht="13.5" customHeight="1" x14ac:dyDescent="0.15">
      <c r="A25" s="16">
        <v>21</v>
      </c>
      <c r="B25" s="17" t="s">
        <v>44</v>
      </c>
      <c r="C25" s="29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1"/>
      <c r="W25" s="21"/>
      <c r="X25" s="21"/>
      <c r="Y25" s="27"/>
      <c r="Z25" s="36"/>
    </row>
    <row r="26" spans="1:26" ht="13.5" customHeight="1" x14ac:dyDescent="0.15">
      <c r="A26" s="16">
        <v>22</v>
      </c>
      <c r="B26" s="17" t="s">
        <v>45</v>
      </c>
      <c r="C26" s="29"/>
      <c r="D26" s="30">
        <v>178.8</v>
      </c>
      <c r="E26" s="30">
        <v>79.299729001443936</v>
      </c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1"/>
      <c r="W26" s="21"/>
      <c r="X26" s="21"/>
      <c r="Y26" s="27"/>
      <c r="Z26" s="24">
        <v>258.09972900144396</v>
      </c>
    </row>
    <row r="27" spans="1:26" ht="13.5" customHeight="1" x14ac:dyDescent="0.15">
      <c r="A27" s="16">
        <v>23</v>
      </c>
      <c r="B27" s="17" t="s">
        <v>46</v>
      </c>
      <c r="C27" s="2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1"/>
      <c r="W27" s="21"/>
      <c r="X27" s="21"/>
      <c r="Y27" s="27"/>
      <c r="Z27" s="36"/>
    </row>
    <row r="28" spans="1:26" ht="13.5" customHeight="1" x14ac:dyDescent="0.15">
      <c r="A28" s="16">
        <v>24</v>
      </c>
      <c r="B28" s="17" t="s">
        <v>47</v>
      </c>
      <c r="C28" s="29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1"/>
      <c r="W28" s="21"/>
      <c r="X28" s="21"/>
      <c r="Y28" s="27"/>
      <c r="Z28" s="36"/>
    </row>
    <row r="29" spans="1:26" ht="13.5" customHeight="1" x14ac:dyDescent="0.15">
      <c r="A29" s="16">
        <v>25</v>
      </c>
      <c r="B29" s="17" t="s">
        <v>48</v>
      </c>
      <c r="C29" s="29"/>
      <c r="D29" s="30">
        <v>134.30000000000001</v>
      </c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1"/>
      <c r="W29" s="21"/>
      <c r="X29" s="21"/>
      <c r="Y29" s="27"/>
      <c r="Z29" s="24">
        <v>134.30000000000001</v>
      </c>
    </row>
    <row r="30" spans="1:26" ht="13.5" customHeight="1" x14ac:dyDescent="0.15">
      <c r="A30" s="16">
        <v>26</v>
      </c>
      <c r="B30" s="17" t="s">
        <v>349</v>
      </c>
      <c r="C30" s="29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1"/>
      <c r="W30" s="21"/>
      <c r="X30" s="21"/>
      <c r="Y30" s="27"/>
      <c r="Z30" s="36"/>
    </row>
    <row r="31" spans="1:26" ht="13.5" customHeight="1" x14ac:dyDescent="0.15">
      <c r="A31" s="16">
        <v>27</v>
      </c>
      <c r="B31" s="17" t="s">
        <v>49</v>
      </c>
      <c r="C31" s="2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1"/>
      <c r="W31" s="21"/>
      <c r="X31" s="21"/>
      <c r="Y31" s="27"/>
      <c r="Z31" s="36"/>
    </row>
    <row r="32" spans="1:26" ht="13.5" customHeight="1" x14ac:dyDescent="0.15">
      <c r="A32" s="16">
        <v>28</v>
      </c>
      <c r="B32" s="17" t="s">
        <v>50</v>
      </c>
      <c r="C32" s="29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1"/>
      <c r="W32" s="21"/>
      <c r="X32" s="21"/>
      <c r="Y32" s="27"/>
      <c r="Z32" s="36"/>
    </row>
    <row r="33" spans="1:26" ht="13.5" customHeight="1" x14ac:dyDescent="0.15">
      <c r="A33" s="16">
        <v>29</v>
      </c>
      <c r="B33" s="17" t="s">
        <v>51</v>
      </c>
      <c r="C33" s="29"/>
      <c r="D33" s="19">
        <v>8</v>
      </c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1"/>
      <c r="W33" s="21"/>
      <c r="X33" s="21"/>
      <c r="Y33" s="27"/>
      <c r="Z33" s="28">
        <v>8</v>
      </c>
    </row>
    <row r="34" spans="1:26" ht="40.5" customHeight="1" x14ac:dyDescent="0.15">
      <c r="A34" s="16">
        <v>30</v>
      </c>
      <c r="B34" s="17" t="s">
        <v>52</v>
      </c>
      <c r="C34" s="18">
        <v>1752.7929878685125</v>
      </c>
      <c r="D34" s="30">
        <v>1688.2999999999997</v>
      </c>
      <c r="E34" s="30">
        <v>76.348510145311067</v>
      </c>
      <c r="F34" s="20"/>
      <c r="G34" s="20"/>
      <c r="H34" s="20"/>
      <c r="I34" s="30">
        <v>135704.63426341227</v>
      </c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1"/>
      <c r="W34" s="22">
        <v>28640.097964440527</v>
      </c>
      <c r="X34" s="21"/>
      <c r="Y34" s="27"/>
      <c r="Z34" s="24">
        <v>167862.17372586663</v>
      </c>
    </row>
    <row r="35" spans="1:26" ht="13.5" customHeight="1" x14ac:dyDescent="0.15">
      <c r="A35" s="16">
        <v>31</v>
      </c>
      <c r="B35" s="17" t="s">
        <v>53</v>
      </c>
      <c r="C35" s="18">
        <v>31.68704379267491</v>
      </c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1"/>
      <c r="W35" s="22">
        <v>144.69135977129656</v>
      </c>
      <c r="X35" s="21"/>
      <c r="Y35" s="23">
        <v>25.375453804973848</v>
      </c>
      <c r="Z35" s="24">
        <v>201.75385736894532</v>
      </c>
    </row>
    <row r="36" spans="1:26" ht="13.5" customHeight="1" x14ac:dyDescent="0.15">
      <c r="A36" s="16">
        <v>32</v>
      </c>
      <c r="B36" s="17" t="s">
        <v>350</v>
      </c>
      <c r="C36" s="29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1"/>
      <c r="W36" s="21"/>
      <c r="X36" s="21"/>
      <c r="Y36" s="27"/>
      <c r="Z36" s="36"/>
    </row>
    <row r="37" spans="1:26" ht="13.5" customHeight="1" x14ac:dyDescent="0.15">
      <c r="A37" s="16">
        <v>33</v>
      </c>
      <c r="B37" s="17" t="s">
        <v>54</v>
      </c>
      <c r="C37" s="29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1"/>
      <c r="W37" s="21"/>
      <c r="X37" s="21"/>
      <c r="Y37" s="27"/>
      <c r="Z37" s="36"/>
    </row>
    <row r="38" spans="1:26" ht="27" customHeight="1" x14ac:dyDescent="0.15">
      <c r="A38" s="16">
        <v>34</v>
      </c>
      <c r="B38" s="17" t="s">
        <v>351</v>
      </c>
      <c r="C38" s="25">
        <v>1.2585427665572917</v>
      </c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1"/>
      <c r="W38" s="21"/>
      <c r="X38" s="21"/>
      <c r="Y38" s="27"/>
      <c r="Z38" s="28">
        <v>1.2585427665572917</v>
      </c>
    </row>
    <row r="39" spans="1:26" ht="13.5" customHeight="1" x14ac:dyDescent="0.15">
      <c r="A39" s="16">
        <v>35</v>
      </c>
      <c r="B39" s="17" t="s">
        <v>352</v>
      </c>
      <c r="C39" s="29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1"/>
      <c r="W39" s="21"/>
      <c r="X39" s="21"/>
      <c r="Y39" s="27"/>
      <c r="Z39" s="36"/>
    </row>
    <row r="40" spans="1:26" ht="13.5" customHeight="1" x14ac:dyDescent="0.15">
      <c r="A40" s="16">
        <v>36</v>
      </c>
      <c r="B40" s="17" t="s">
        <v>55</v>
      </c>
      <c r="C40" s="29"/>
      <c r="D40" s="20"/>
      <c r="E40" s="20"/>
      <c r="F40" s="20"/>
      <c r="G40" s="20"/>
      <c r="H40" s="20"/>
      <c r="I40" s="20"/>
      <c r="J40" s="20"/>
      <c r="K40" s="20"/>
      <c r="L40" s="30">
        <v>5452.2659374000004</v>
      </c>
      <c r="M40" s="20"/>
      <c r="N40" s="20"/>
      <c r="O40" s="20"/>
      <c r="P40" s="20"/>
      <c r="Q40" s="20"/>
      <c r="R40" s="20"/>
      <c r="S40" s="20"/>
      <c r="T40" s="20"/>
      <c r="U40" s="20"/>
      <c r="V40" s="21"/>
      <c r="W40" s="21"/>
      <c r="X40" s="21"/>
      <c r="Y40" s="27"/>
      <c r="Z40" s="24">
        <v>5452.2659374000004</v>
      </c>
    </row>
    <row r="41" spans="1:26" ht="13.5" customHeight="1" x14ac:dyDescent="0.15">
      <c r="A41" s="16">
        <v>37</v>
      </c>
      <c r="B41" s="17" t="s">
        <v>56</v>
      </c>
      <c r="C41" s="25">
        <v>4.3870434108185128</v>
      </c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1"/>
      <c r="W41" s="38">
        <v>2.3457688041579412</v>
      </c>
      <c r="X41" s="21"/>
      <c r="Y41" s="27"/>
      <c r="Z41" s="28">
        <v>6.7328122149764535</v>
      </c>
    </row>
    <row r="42" spans="1:26" ht="40.5" customHeight="1" x14ac:dyDescent="0.15">
      <c r="A42" s="16">
        <v>38</v>
      </c>
      <c r="B42" s="17" t="s">
        <v>353</v>
      </c>
      <c r="C42" s="29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1"/>
      <c r="W42" s="21"/>
      <c r="X42" s="21"/>
      <c r="Y42" s="27"/>
      <c r="Z42" s="36"/>
    </row>
    <row r="43" spans="1:26" ht="13.5" customHeight="1" x14ac:dyDescent="0.15">
      <c r="A43" s="16">
        <v>39</v>
      </c>
      <c r="B43" s="17" t="s">
        <v>354</v>
      </c>
      <c r="C43" s="29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1"/>
      <c r="W43" s="21"/>
      <c r="X43" s="21"/>
      <c r="Y43" s="27"/>
      <c r="Z43" s="36"/>
    </row>
    <row r="44" spans="1:26" ht="13.5" customHeight="1" x14ac:dyDescent="0.15">
      <c r="A44" s="16">
        <v>40</v>
      </c>
      <c r="B44" s="17" t="s">
        <v>57</v>
      </c>
      <c r="C44" s="29"/>
      <c r="D44" s="30">
        <v>820</v>
      </c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1"/>
      <c r="W44" s="21"/>
      <c r="X44" s="21"/>
      <c r="Y44" s="27"/>
      <c r="Z44" s="24">
        <v>820</v>
      </c>
    </row>
    <row r="45" spans="1:26" ht="13.5" customHeight="1" x14ac:dyDescent="0.15">
      <c r="A45" s="16">
        <v>41</v>
      </c>
      <c r="B45" s="17" t="s">
        <v>58</v>
      </c>
      <c r="C45" s="29"/>
      <c r="D45" s="30">
        <v>953</v>
      </c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1"/>
      <c r="W45" s="21"/>
      <c r="X45" s="21"/>
      <c r="Y45" s="27"/>
      <c r="Z45" s="24">
        <v>953</v>
      </c>
    </row>
    <row r="46" spans="1:26" ht="13.5" customHeight="1" x14ac:dyDescent="0.15">
      <c r="A46" s="16">
        <v>42</v>
      </c>
      <c r="B46" s="17" t="s">
        <v>355</v>
      </c>
      <c r="C46" s="25">
        <v>1.4032166246915916</v>
      </c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1"/>
      <c r="W46" s="21"/>
      <c r="X46" s="21"/>
      <c r="Y46" s="27"/>
      <c r="Z46" s="28">
        <v>1.4032166246915916</v>
      </c>
    </row>
    <row r="47" spans="1:26" ht="13.5" customHeight="1" x14ac:dyDescent="0.15">
      <c r="A47" s="16">
        <v>43</v>
      </c>
      <c r="B47" s="17" t="s">
        <v>356</v>
      </c>
      <c r="C47" s="29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1"/>
      <c r="W47" s="21"/>
      <c r="X47" s="21"/>
      <c r="Y47" s="27"/>
      <c r="Z47" s="36"/>
    </row>
    <row r="48" spans="1:26" ht="13.5" customHeight="1" x14ac:dyDescent="0.15">
      <c r="A48" s="16">
        <v>44</v>
      </c>
      <c r="B48" s="17" t="s">
        <v>357</v>
      </c>
      <c r="C48" s="39">
        <v>7.1562406301978881E-5</v>
      </c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1"/>
      <c r="W48" s="21"/>
      <c r="X48" s="21"/>
      <c r="Y48" s="40">
        <v>0.1318141865787256</v>
      </c>
      <c r="Z48" s="34">
        <v>0.13188574898502758</v>
      </c>
    </row>
    <row r="49" spans="1:26" ht="13.5" customHeight="1" x14ac:dyDescent="0.15">
      <c r="A49" s="16">
        <v>45</v>
      </c>
      <c r="B49" s="17" t="s">
        <v>358</v>
      </c>
      <c r="C49" s="29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1"/>
      <c r="W49" s="21"/>
      <c r="X49" s="21"/>
      <c r="Y49" s="27"/>
      <c r="Z49" s="36"/>
    </row>
    <row r="50" spans="1:26" ht="13.5" customHeight="1" x14ac:dyDescent="0.15">
      <c r="A50" s="16">
        <v>46</v>
      </c>
      <c r="B50" s="17" t="s">
        <v>59</v>
      </c>
      <c r="C50" s="29"/>
      <c r="D50" s="30">
        <v>42</v>
      </c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1"/>
      <c r="W50" s="21"/>
      <c r="X50" s="21"/>
      <c r="Y50" s="27"/>
      <c r="Z50" s="24">
        <v>42</v>
      </c>
    </row>
    <row r="51" spans="1:26" ht="13.5" customHeight="1" x14ac:dyDescent="0.15">
      <c r="A51" s="16">
        <v>47</v>
      </c>
      <c r="B51" s="17" t="s">
        <v>60</v>
      </c>
      <c r="C51" s="29"/>
      <c r="D51" s="30">
        <v>1488.5</v>
      </c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1"/>
      <c r="W51" s="21"/>
      <c r="X51" s="21"/>
      <c r="Y51" s="27"/>
      <c r="Z51" s="24">
        <v>1488.5</v>
      </c>
    </row>
    <row r="52" spans="1:26" ht="13.5" customHeight="1" x14ac:dyDescent="0.15">
      <c r="A52" s="16">
        <v>48</v>
      </c>
      <c r="B52" s="17" t="s">
        <v>61</v>
      </c>
      <c r="C52" s="29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1"/>
      <c r="W52" s="21"/>
      <c r="X52" s="21"/>
      <c r="Y52" s="27"/>
      <c r="Z52" s="36"/>
    </row>
    <row r="53" spans="1:26" ht="13.5" customHeight="1" x14ac:dyDescent="0.15">
      <c r="A53" s="16">
        <v>49</v>
      </c>
      <c r="B53" s="17" t="s">
        <v>62</v>
      </c>
      <c r="C53" s="29"/>
      <c r="D53" s="30">
        <v>4663.2999999999993</v>
      </c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1"/>
      <c r="W53" s="21"/>
      <c r="X53" s="21"/>
      <c r="Y53" s="27"/>
      <c r="Z53" s="24">
        <v>4663.2999999999993</v>
      </c>
    </row>
    <row r="54" spans="1:26" ht="13.5" customHeight="1" x14ac:dyDescent="0.15">
      <c r="A54" s="16">
        <v>50</v>
      </c>
      <c r="B54" s="17" t="s">
        <v>63</v>
      </c>
      <c r="C54" s="29"/>
      <c r="D54" s="30">
        <v>7439.9999999999991</v>
      </c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1"/>
      <c r="W54" s="21"/>
      <c r="X54" s="21"/>
      <c r="Y54" s="27"/>
      <c r="Z54" s="24">
        <v>7439.9999999999991</v>
      </c>
    </row>
    <row r="55" spans="1:26" ht="13.5" customHeight="1" x14ac:dyDescent="0.15">
      <c r="A55" s="16">
        <v>51</v>
      </c>
      <c r="B55" s="17" t="s">
        <v>64</v>
      </c>
      <c r="C55" s="32">
        <v>0.89768638615873508</v>
      </c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1"/>
      <c r="W55" s="21"/>
      <c r="X55" s="21"/>
      <c r="Y55" s="27"/>
      <c r="Z55" s="34">
        <v>0.89768638615873508</v>
      </c>
    </row>
    <row r="56" spans="1:26" ht="13.5" customHeight="1" x14ac:dyDescent="0.15">
      <c r="A56" s="16">
        <v>52</v>
      </c>
      <c r="B56" s="17" t="s">
        <v>65</v>
      </c>
      <c r="C56" s="29"/>
      <c r="D56" s="30">
        <v>240</v>
      </c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1"/>
      <c r="W56" s="21"/>
      <c r="X56" s="21"/>
      <c r="Y56" s="27"/>
      <c r="Z56" s="24">
        <v>240</v>
      </c>
    </row>
    <row r="57" spans="1:26" ht="13.5" customHeight="1" x14ac:dyDescent="0.15">
      <c r="A57" s="16">
        <v>53</v>
      </c>
      <c r="B57" s="17" t="s">
        <v>66</v>
      </c>
      <c r="C57" s="18">
        <v>84873.935169412202</v>
      </c>
      <c r="D57" s="30">
        <v>17616.235999999997</v>
      </c>
      <c r="E57" s="30">
        <v>66.897703593373237</v>
      </c>
      <c r="F57" s="20"/>
      <c r="G57" s="30">
        <v>74074.110634529585</v>
      </c>
      <c r="H57" s="20"/>
      <c r="I57" s="20"/>
      <c r="J57" s="20"/>
      <c r="K57" s="30">
        <v>1433.7572113328536</v>
      </c>
      <c r="L57" s="20"/>
      <c r="M57" s="30">
        <v>73763.167123811028</v>
      </c>
      <c r="N57" s="30">
        <v>1682.8445219383811</v>
      </c>
      <c r="O57" s="30">
        <v>2156.0884682061592</v>
      </c>
      <c r="P57" s="30">
        <v>1492.5567581361449</v>
      </c>
      <c r="Q57" s="19">
        <v>9.4584935899575715</v>
      </c>
      <c r="R57" s="20"/>
      <c r="S57" s="20"/>
      <c r="T57" s="20"/>
      <c r="U57" s="20"/>
      <c r="V57" s="21"/>
      <c r="W57" s="22">
        <v>35.068620477845499</v>
      </c>
      <c r="X57" s="21"/>
      <c r="Y57" s="23">
        <v>76.628965645999315</v>
      </c>
      <c r="Z57" s="24">
        <v>257280.74967067354</v>
      </c>
    </row>
    <row r="58" spans="1:26" ht="13.5" customHeight="1" x14ac:dyDescent="0.15">
      <c r="A58" s="16">
        <v>54</v>
      </c>
      <c r="B58" s="17" t="s">
        <v>67</v>
      </c>
      <c r="C58" s="29"/>
      <c r="D58" s="30">
        <v>806.99999999999989</v>
      </c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1"/>
      <c r="W58" s="21"/>
      <c r="X58" s="21"/>
      <c r="Y58" s="27"/>
      <c r="Z58" s="24">
        <v>806.99999999999989</v>
      </c>
    </row>
    <row r="59" spans="1:26" ht="13.5" customHeight="1" x14ac:dyDescent="0.15">
      <c r="A59" s="16">
        <v>55</v>
      </c>
      <c r="B59" s="17" t="s">
        <v>359</v>
      </c>
      <c r="C59" s="29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1"/>
      <c r="W59" s="21"/>
      <c r="X59" s="21"/>
      <c r="Y59" s="27"/>
      <c r="Z59" s="36"/>
    </row>
    <row r="60" spans="1:26" ht="13.5" customHeight="1" x14ac:dyDescent="0.15">
      <c r="A60" s="16">
        <v>56</v>
      </c>
      <c r="B60" s="17" t="s">
        <v>68</v>
      </c>
      <c r="C60" s="18">
        <v>352.15336964448602</v>
      </c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1"/>
      <c r="W60" s="22">
        <v>215.32632454833686</v>
      </c>
      <c r="X60" s="21"/>
      <c r="Y60" s="27"/>
      <c r="Z60" s="24">
        <v>567.47969419282288</v>
      </c>
    </row>
    <row r="61" spans="1:26" ht="13.5" customHeight="1" x14ac:dyDescent="0.15">
      <c r="A61" s="16">
        <v>57</v>
      </c>
      <c r="B61" s="17" t="s">
        <v>69</v>
      </c>
      <c r="C61" s="18">
        <v>1681.0373934086274</v>
      </c>
      <c r="D61" s="20"/>
      <c r="E61" s="30">
        <v>15.398539736071246</v>
      </c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1"/>
      <c r="W61" s="26">
        <v>0.23852692523495228</v>
      </c>
      <c r="X61" s="21"/>
      <c r="Y61" s="27"/>
      <c r="Z61" s="24">
        <v>1696.6744600699335</v>
      </c>
    </row>
    <row r="62" spans="1:26" ht="13.5" customHeight="1" x14ac:dyDescent="0.15">
      <c r="A62" s="16">
        <v>58</v>
      </c>
      <c r="B62" s="17" t="s">
        <v>70</v>
      </c>
      <c r="C62" s="18">
        <v>72.435242036231926</v>
      </c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1"/>
      <c r="W62" s="26">
        <v>0.23118086848141134</v>
      </c>
      <c r="X62" s="21"/>
      <c r="Y62" s="27"/>
      <c r="Z62" s="24">
        <v>72.666422904713343</v>
      </c>
    </row>
    <row r="63" spans="1:26" ht="13.5" customHeight="1" x14ac:dyDescent="0.15">
      <c r="A63" s="16">
        <v>59</v>
      </c>
      <c r="B63" s="17" t="s">
        <v>71</v>
      </c>
      <c r="C63" s="35">
        <v>3.2033820457216811E-2</v>
      </c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1"/>
      <c r="W63" s="38">
        <v>1.6009963728135548</v>
      </c>
      <c r="X63" s="21"/>
      <c r="Y63" s="27"/>
      <c r="Z63" s="28">
        <v>1.6330301932707716</v>
      </c>
    </row>
    <row r="64" spans="1:26" ht="13.5" customHeight="1" x14ac:dyDescent="0.15">
      <c r="A64" s="16">
        <v>60</v>
      </c>
      <c r="B64" s="17" t="s">
        <v>72</v>
      </c>
      <c r="C64" s="25">
        <v>6.8729630482747659</v>
      </c>
      <c r="D64" s="20"/>
      <c r="E64" s="20"/>
      <c r="F64" s="20"/>
      <c r="G64" s="20"/>
      <c r="H64" s="20"/>
      <c r="I64" s="30">
        <v>60.503818038434623</v>
      </c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1"/>
      <c r="W64" s="22">
        <v>689.28462757460579</v>
      </c>
      <c r="X64" s="21"/>
      <c r="Y64" s="27"/>
      <c r="Z64" s="24">
        <v>756.66140866131514</v>
      </c>
    </row>
    <row r="65" spans="1:26" ht="13.5" customHeight="1" x14ac:dyDescent="0.15">
      <c r="A65" s="16">
        <v>61</v>
      </c>
      <c r="B65" s="17" t="s">
        <v>73</v>
      </c>
      <c r="C65" s="29"/>
      <c r="D65" s="30">
        <v>350.00000000000006</v>
      </c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1"/>
      <c r="W65" s="21"/>
      <c r="X65" s="21"/>
      <c r="Y65" s="27"/>
      <c r="Z65" s="24">
        <v>350.00000000000006</v>
      </c>
    </row>
    <row r="66" spans="1:26" ht="13.5" customHeight="1" x14ac:dyDescent="0.15">
      <c r="A66" s="16">
        <v>62</v>
      </c>
      <c r="B66" s="17" t="s">
        <v>74</v>
      </c>
      <c r="C66" s="29"/>
      <c r="D66" s="30">
        <v>5297</v>
      </c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1"/>
      <c r="W66" s="21"/>
      <c r="X66" s="21"/>
      <c r="Y66" s="27"/>
      <c r="Z66" s="24">
        <v>5297</v>
      </c>
    </row>
    <row r="67" spans="1:26" ht="13.5" customHeight="1" x14ac:dyDescent="0.15">
      <c r="A67" s="16">
        <v>63</v>
      </c>
      <c r="B67" s="17" t="s">
        <v>75</v>
      </c>
      <c r="C67" s="29"/>
      <c r="D67" s="30">
        <v>4094.2999999999997</v>
      </c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1"/>
      <c r="W67" s="21"/>
      <c r="X67" s="21"/>
      <c r="Y67" s="27"/>
      <c r="Z67" s="24">
        <v>4094.2999999999997</v>
      </c>
    </row>
    <row r="68" spans="1:26" ht="13.5" customHeight="1" x14ac:dyDescent="0.15">
      <c r="A68" s="16">
        <v>64</v>
      </c>
      <c r="B68" s="17" t="s">
        <v>76</v>
      </c>
      <c r="C68" s="29"/>
      <c r="D68" s="30">
        <v>1632.1399999999999</v>
      </c>
      <c r="E68" s="30">
        <v>60.347572468119445</v>
      </c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1"/>
      <c r="W68" s="21"/>
      <c r="X68" s="21"/>
      <c r="Y68" s="27"/>
      <c r="Z68" s="24">
        <v>1692.4875724681194</v>
      </c>
    </row>
    <row r="69" spans="1:26" ht="13.5" customHeight="1" x14ac:dyDescent="0.15">
      <c r="A69" s="16">
        <v>65</v>
      </c>
      <c r="B69" s="17" t="s">
        <v>360</v>
      </c>
      <c r="C69" s="32">
        <v>0.20064176488974755</v>
      </c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1"/>
      <c r="W69" s="21"/>
      <c r="X69" s="21"/>
      <c r="Y69" s="27"/>
      <c r="Z69" s="34">
        <v>0.20064176488974755</v>
      </c>
    </row>
    <row r="70" spans="1:26" ht="13.5" customHeight="1" x14ac:dyDescent="0.15">
      <c r="A70" s="16">
        <v>66</v>
      </c>
      <c r="B70" s="17" t="s">
        <v>361</v>
      </c>
      <c r="C70" s="29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  <c r="W70" s="21"/>
      <c r="X70" s="21"/>
      <c r="Y70" s="27"/>
      <c r="Z70" s="36"/>
    </row>
    <row r="71" spans="1:26" ht="13.5" customHeight="1" x14ac:dyDescent="0.15">
      <c r="A71" s="16">
        <v>67</v>
      </c>
      <c r="B71" s="17" t="s">
        <v>362</v>
      </c>
      <c r="C71" s="29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1"/>
      <c r="W71" s="21"/>
      <c r="X71" s="21"/>
      <c r="Y71" s="27"/>
      <c r="Z71" s="36"/>
    </row>
    <row r="72" spans="1:26" ht="13.5" customHeight="1" x14ac:dyDescent="0.15">
      <c r="A72" s="16">
        <v>68</v>
      </c>
      <c r="B72" s="17" t="s">
        <v>363</v>
      </c>
      <c r="C72" s="35">
        <v>5.3195651781322434E-2</v>
      </c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1"/>
      <c r="W72" s="21"/>
      <c r="X72" s="21"/>
      <c r="Y72" s="27"/>
      <c r="Z72" s="37">
        <v>5.3195651781322434E-2</v>
      </c>
    </row>
    <row r="73" spans="1:26" ht="27" customHeight="1" x14ac:dyDescent="0.15">
      <c r="A73" s="16">
        <v>69</v>
      </c>
      <c r="B73" s="17" t="s">
        <v>77</v>
      </c>
      <c r="C73" s="29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1"/>
      <c r="W73" s="21"/>
      <c r="X73" s="21"/>
      <c r="Y73" s="27"/>
      <c r="Z73" s="36"/>
    </row>
    <row r="74" spans="1:26" ht="27" customHeight="1" x14ac:dyDescent="0.15">
      <c r="A74" s="16">
        <v>70</v>
      </c>
      <c r="B74" s="17" t="s">
        <v>78</v>
      </c>
      <c r="C74" s="29"/>
      <c r="D74" s="30">
        <v>46.137999999999991</v>
      </c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1"/>
      <c r="W74" s="21"/>
      <c r="X74" s="21"/>
      <c r="Y74" s="27"/>
      <c r="Z74" s="24">
        <v>46.137999999999991</v>
      </c>
    </row>
    <row r="75" spans="1:26" ht="13.5" customHeight="1" x14ac:dyDescent="0.15">
      <c r="A75" s="16">
        <v>71</v>
      </c>
      <c r="B75" s="17" t="s">
        <v>79</v>
      </c>
      <c r="C75" s="32">
        <v>0.42223700249656348</v>
      </c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1"/>
      <c r="W75" s="21"/>
      <c r="X75" s="21"/>
      <c r="Y75" s="27"/>
      <c r="Z75" s="34">
        <v>0.42223700249656348</v>
      </c>
    </row>
    <row r="76" spans="1:26" ht="27" customHeight="1" x14ac:dyDescent="0.15">
      <c r="A76" s="16">
        <v>72</v>
      </c>
      <c r="B76" s="17" t="s">
        <v>364</v>
      </c>
      <c r="C76" s="29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1"/>
      <c r="W76" s="21"/>
      <c r="X76" s="21"/>
      <c r="Y76" s="27"/>
      <c r="Z76" s="36"/>
    </row>
    <row r="77" spans="1:26" ht="13.5" customHeight="1" x14ac:dyDescent="0.15">
      <c r="A77" s="16">
        <v>73</v>
      </c>
      <c r="B77" s="17" t="s">
        <v>80</v>
      </c>
      <c r="C77" s="32">
        <v>0.19371034697503267</v>
      </c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1"/>
      <c r="W77" s="33">
        <v>1.0673799199580708E-4</v>
      </c>
      <c r="X77" s="21"/>
      <c r="Y77" s="27"/>
      <c r="Z77" s="34">
        <v>0.19381708496702849</v>
      </c>
    </row>
    <row r="78" spans="1:26" ht="13.5" customHeight="1" x14ac:dyDescent="0.15">
      <c r="A78" s="16">
        <v>74</v>
      </c>
      <c r="B78" s="17" t="s">
        <v>365</v>
      </c>
      <c r="C78" s="29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1"/>
      <c r="W78" s="21"/>
      <c r="X78" s="21"/>
      <c r="Y78" s="27"/>
      <c r="Z78" s="36"/>
    </row>
    <row r="79" spans="1:26" ht="13.5" customHeight="1" x14ac:dyDescent="0.15">
      <c r="A79" s="16">
        <v>75</v>
      </c>
      <c r="B79" s="17" t="s">
        <v>81</v>
      </c>
      <c r="C79" s="35">
        <v>2.1386565994695867E-2</v>
      </c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1"/>
      <c r="W79" s="31">
        <v>2.5178270073084444E-2</v>
      </c>
      <c r="X79" s="22">
        <v>12.593320776812519</v>
      </c>
      <c r="Y79" s="23">
        <v>14.469340352837596</v>
      </c>
      <c r="Z79" s="24">
        <v>27.109225965717897</v>
      </c>
    </row>
    <row r="80" spans="1:26" ht="13.5" customHeight="1" x14ac:dyDescent="0.15">
      <c r="A80" s="16">
        <v>76</v>
      </c>
      <c r="B80" s="17" t="s">
        <v>82</v>
      </c>
      <c r="C80" s="25">
        <v>1.0400185289660704</v>
      </c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1"/>
      <c r="W80" s="21"/>
      <c r="X80" s="21"/>
      <c r="Y80" s="27"/>
      <c r="Z80" s="28">
        <v>1.0400185289660704</v>
      </c>
    </row>
    <row r="81" spans="1:26" ht="13.5" customHeight="1" x14ac:dyDescent="0.15">
      <c r="A81" s="16">
        <v>77</v>
      </c>
      <c r="B81" s="17" t="s">
        <v>366</v>
      </c>
      <c r="C81" s="29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1"/>
      <c r="W81" s="21"/>
      <c r="X81" s="21"/>
      <c r="Y81" s="27"/>
      <c r="Z81" s="36"/>
    </row>
    <row r="82" spans="1:26" ht="13.5" customHeight="1" x14ac:dyDescent="0.15">
      <c r="A82" s="16">
        <v>78</v>
      </c>
      <c r="B82" s="17" t="s">
        <v>367</v>
      </c>
      <c r="C82" s="29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1"/>
      <c r="X82" s="21"/>
      <c r="Y82" s="27"/>
      <c r="Z82" s="36"/>
    </row>
    <row r="83" spans="1:26" ht="13.5" customHeight="1" x14ac:dyDescent="0.15">
      <c r="A83" s="16">
        <v>79</v>
      </c>
      <c r="B83" s="17" t="s">
        <v>83</v>
      </c>
      <c r="C83" s="29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1"/>
      <c r="W83" s="21"/>
      <c r="X83" s="21"/>
      <c r="Y83" s="27"/>
      <c r="Z83" s="36"/>
    </row>
    <row r="84" spans="1:26" ht="13.5" customHeight="1" x14ac:dyDescent="0.15">
      <c r="A84" s="16">
        <v>80</v>
      </c>
      <c r="B84" s="17" t="s">
        <v>84</v>
      </c>
      <c r="C84" s="18">
        <v>132688.55991294608</v>
      </c>
      <c r="D84" s="30">
        <v>19896.531999999999</v>
      </c>
      <c r="E84" s="30">
        <v>174.85245165378791</v>
      </c>
      <c r="F84" s="30">
        <v>850.86309875805523</v>
      </c>
      <c r="G84" s="30">
        <v>160839.15598661886</v>
      </c>
      <c r="H84" s="20"/>
      <c r="I84" s="20"/>
      <c r="J84" s="20"/>
      <c r="K84" s="30">
        <v>7433.1613545180671</v>
      </c>
      <c r="L84" s="20"/>
      <c r="M84" s="30">
        <v>292743.49844512716</v>
      </c>
      <c r="N84" s="30">
        <v>5061.4228958374424</v>
      </c>
      <c r="O84" s="30">
        <v>10452.432981700384</v>
      </c>
      <c r="P84" s="30">
        <v>3535.5148995293794</v>
      </c>
      <c r="Q84" s="30">
        <v>37.833974359830286</v>
      </c>
      <c r="R84" s="20"/>
      <c r="S84" s="20"/>
      <c r="T84" s="20"/>
      <c r="U84" s="20"/>
      <c r="V84" s="21"/>
      <c r="W84" s="22">
        <v>28.055611645789746</v>
      </c>
      <c r="X84" s="21"/>
      <c r="Y84" s="23">
        <v>396.2289968933722</v>
      </c>
      <c r="Z84" s="24">
        <v>634138.11260958831</v>
      </c>
    </row>
    <row r="85" spans="1:26" ht="13.5" customHeight="1" x14ac:dyDescent="0.15">
      <c r="A85" s="16">
        <v>81</v>
      </c>
      <c r="B85" s="17" t="s">
        <v>85</v>
      </c>
      <c r="C85" s="39">
        <v>1.4878655817495993E-5</v>
      </c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1"/>
      <c r="X85" s="21"/>
      <c r="Y85" s="27"/>
      <c r="Z85" s="41">
        <v>1.4878655817495993E-5</v>
      </c>
    </row>
    <row r="86" spans="1:26" ht="13.5" customHeight="1" x14ac:dyDescent="0.15">
      <c r="A86" s="16">
        <v>82</v>
      </c>
      <c r="B86" s="17" t="s">
        <v>86</v>
      </c>
      <c r="C86" s="25">
        <v>3.3609925970561223</v>
      </c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2">
        <v>14.076996278860571</v>
      </c>
      <c r="X86" s="21"/>
      <c r="Y86" s="42">
        <v>3.0925368242400126</v>
      </c>
      <c r="Z86" s="24">
        <v>20.530525700156709</v>
      </c>
    </row>
    <row r="87" spans="1:26" ht="13.5" customHeight="1" x14ac:dyDescent="0.15">
      <c r="A87" s="16">
        <v>83</v>
      </c>
      <c r="B87" s="17" t="s">
        <v>87</v>
      </c>
      <c r="C87" s="18">
        <v>1065.8671324803011</v>
      </c>
      <c r="D87" s="19">
        <v>2</v>
      </c>
      <c r="E87" s="20"/>
      <c r="F87" s="20"/>
      <c r="G87" s="20"/>
      <c r="H87" s="20"/>
      <c r="I87" s="20"/>
      <c r="J87" s="20"/>
      <c r="K87" s="20"/>
      <c r="L87" s="20"/>
      <c r="M87" s="30">
        <v>1556.0104581694359</v>
      </c>
      <c r="N87" s="20"/>
      <c r="O87" s="20"/>
      <c r="P87" s="20"/>
      <c r="Q87" s="20"/>
      <c r="R87" s="20"/>
      <c r="S87" s="20"/>
      <c r="T87" s="20"/>
      <c r="U87" s="20"/>
      <c r="V87" s="21"/>
      <c r="W87" s="38">
        <v>2.0868137727997413</v>
      </c>
      <c r="X87" s="21"/>
      <c r="Y87" s="27"/>
      <c r="Z87" s="24">
        <v>2625.9644044225365</v>
      </c>
    </row>
    <row r="88" spans="1:26" ht="13.5" customHeight="1" x14ac:dyDescent="0.15">
      <c r="A88" s="16">
        <v>84</v>
      </c>
      <c r="B88" s="17" t="s">
        <v>88</v>
      </c>
      <c r="C88" s="29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1"/>
      <c r="W88" s="21"/>
      <c r="X88" s="21"/>
      <c r="Y88" s="27"/>
      <c r="Z88" s="36"/>
    </row>
    <row r="89" spans="1:26" ht="13.5" customHeight="1" x14ac:dyDescent="0.15">
      <c r="A89" s="16">
        <v>85</v>
      </c>
      <c r="B89" s="17" t="s">
        <v>89</v>
      </c>
      <c r="C89" s="18">
        <v>20.123046713222276</v>
      </c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1"/>
      <c r="W89" s="31">
        <v>2.7982359982937962E-2</v>
      </c>
      <c r="X89" s="21"/>
      <c r="Y89" s="27"/>
      <c r="Z89" s="24">
        <v>20.151029073205216</v>
      </c>
    </row>
    <row r="90" spans="1:26" ht="13.5" customHeight="1" x14ac:dyDescent="0.15">
      <c r="A90" s="16">
        <v>86</v>
      </c>
      <c r="B90" s="17" t="s">
        <v>90</v>
      </c>
      <c r="C90" s="35">
        <v>4.4303314981949584E-3</v>
      </c>
      <c r="D90" s="20"/>
      <c r="E90" s="30">
        <v>45.874726976517771</v>
      </c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1"/>
      <c r="W90" s="33">
        <v>8.1929213440924773E-4</v>
      </c>
      <c r="X90" s="21"/>
      <c r="Y90" s="27"/>
      <c r="Z90" s="24">
        <v>45.879976600150371</v>
      </c>
    </row>
    <row r="91" spans="1:26" ht="13.5" customHeight="1" x14ac:dyDescent="0.15">
      <c r="A91" s="16">
        <v>87</v>
      </c>
      <c r="B91" s="17" t="s">
        <v>91</v>
      </c>
      <c r="C91" s="25">
        <v>4.9662239860411121</v>
      </c>
      <c r="D91" s="20"/>
      <c r="E91" s="43">
        <v>4.7222188523951818E-2</v>
      </c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1"/>
      <c r="W91" s="38">
        <v>3.5585426067531549</v>
      </c>
      <c r="X91" s="22">
        <v>48.178037023386551</v>
      </c>
      <c r="Y91" s="23">
        <v>31.547887097911168</v>
      </c>
      <c r="Z91" s="24">
        <v>88.297912902615934</v>
      </c>
    </row>
    <row r="92" spans="1:26" ht="13.5" customHeight="1" x14ac:dyDescent="0.15">
      <c r="A92" s="16">
        <v>88</v>
      </c>
      <c r="B92" s="17" t="s">
        <v>92</v>
      </c>
      <c r="C92" s="25">
        <v>1.2918704632785203</v>
      </c>
      <c r="D92" s="20"/>
      <c r="E92" s="20"/>
      <c r="F92" s="20"/>
      <c r="G92" s="30">
        <v>140.53946374851029</v>
      </c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1"/>
      <c r="W92" s="21"/>
      <c r="X92" s="21"/>
      <c r="Y92" s="27"/>
      <c r="Z92" s="24">
        <v>141.8313342117888</v>
      </c>
    </row>
    <row r="93" spans="1:26" ht="13.5" customHeight="1" x14ac:dyDescent="0.15">
      <c r="A93" s="16">
        <v>89</v>
      </c>
      <c r="B93" s="17" t="s">
        <v>93</v>
      </c>
      <c r="C93" s="29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1"/>
      <c r="W93" s="21"/>
      <c r="X93" s="21"/>
      <c r="Y93" s="27"/>
      <c r="Z93" s="36"/>
    </row>
    <row r="94" spans="1:26" ht="13.5" customHeight="1" x14ac:dyDescent="0.15">
      <c r="A94" s="16">
        <v>90</v>
      </c>
      <c r="B94" s="17" t="s">
        <v>94</v>
      </c>
      <c r="C94" s="29"/>
      <c r="D94" s="30">
        <v>2144.8000000000006</v>
      </c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1"/>
      <c r="W94" s="21"/>
      <c r="X94" s="21"/>
      <c r="Y94" s="27"/>
      <c r="Z94" s="24">
        <v>2144.8000000000006</v>
      </c>
    </row>
    <row r="95" spans="1:26" ht="13.5" customHeight="1" x14ac:dyDescent="0.15">
      <c r="A95" s="16">
        <v>91</v>
      </c>
      <c r="B95" s="17" t="s">
        <v>95</v>
      </c>
      <c r="C95" s="29"/>
      <c r="D95" s="30">
        <v>479.49999999999994</v>
      </c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1"/>
      <c r="W95" s="21"/>
      <c r="X95" s="21"/>
      <c r="Y95" s="27"/>
      <c r="Z95" s="24">
        <v>479.49999999999994</v>
      </c>
    </row>
    <row r="96" spans="1:26" ht="13.5" customHeight="1" x14ac:dyDescent="0.15">
      <c r="A96" s="16">
        <v>92</v>
      </c>
      <c r="B96" s="17" t="s">
        <v>96</v>
      </c>
      <c r="C96" s="29"/>
      <c r="D96" s="30">
        <v>282</v>
      </c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1"/>
      <c r="W96" s="21"/>
      <c r="X96" s="21"/>
      <c r="Y96" s="27"/>
      <c r="Z96" s="24">
        <v>282</v>
      </c>
    </row>
    <row r="97" spans="1:26" ht="13.5" customHeight="1" x14ac:dyDescent="0.15">
      <c r="A97" s="16">
        <v>93</v>
      </c>
      <c r="B97" s="17" t="s">
        <v>97</v>
      </c>
      <c r="C97" s="29"/>
      <c r="D97" s="30">
        <v>2168.9</v>
      </c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1"/>
      <c r="W97" s="21"/>
      <c r="X97" s="21"/>
      <c r="Y97" s="27"/>
      <c r="Z97" s="24">
        <v>2168.9</v>
      </c>
    </row>
    <row r="98" spans="1:26" ht="13.5" customHeight="1" x14ac:dyDescent="0.15">
      <c r="A98" s="16">
        <v>94</v>
      </c>
      <c r="B98" s="17" t="s">
        <v>98</v>
      </c>
      <c r="C98" s="29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1"/>
      <c r="W98" s="21"/>
      <c r="X98" s="26">
        <v>0.24001793907557151</v>
      </c>
      <c r="Y98" s="27"/>
      <c r="Z98" s="34">
        <v>0.24001793907557151</v>
      </c>
    </row>
    <row r="99" spans="1:26" ht="13.5" customHeight="1" x14ac:dyDescent="0.15">
      <c r="A99" s="16">
        <v>95</v>
      </c>
      <c r="B99" s="17" t="s">
        <v>99</v>
      </c>
      <c r="C99" s="29"/>
      <c r="D99" s="30">
        <v>555.5</v>
      </c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1"/>
      <c r="W99" s="21"/>
      <c r="X99" s="21"/>
      <c r="Y99" s="27"/>
      <c r="Z99" s="24">
        <v>555.5</v>
      </c>
    </row>
    <row r="100" spans="1:26" ht="13.5" customHeight="1" x14ac:dyDescent="0.15">
      <c r="A100" s="16">
        <v>96</v>
      </c>
      <c r="B100" s="17" t="s">
        <v>100</v>
      </c>
      <c r="C100" s="29"/>
      <c r="D100" s="30">
        <v>132.18</v>
      </c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1"/>
      <c r="W100" s="21"/>
      <c r="X100" s="21"/>
      <c r="Y100" s="27"/>
      <c r="Z100" s="24">
        <v>132.18</v>
      </c>
    </row>
    <row r="101" spans="1:26" ht="13.5" customHeight="1" x14ac:dyDescent="0.15">
      <c r="A101" s="16">
        <v>97</v>
      </c>
      <c r="B101" s="17" t="s">
        <v>368</v>
      </c>
      <c r="C101" s="29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1"/>
      <c r="W101" s="21"/>
      <c r="X101" s="21"/>
      <c r="Y101" s="27"/>
      <c r="Z101" s="36"/>
    </row>
    <row r="102" spans="1:26" ht="13.5" customHeight="1" x14ac:dyDescent="0.15">
      <c r="A102" s="16">
        <v>98</v>
      </c>
      <c r="B102" s="17" t="s">
        <v>369</v>
      </c>
      <c r="C102" s="29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1"/>
      <c r="W102" s="21"/>
      <c r="X102" s="21"/>
      <c r="Y102" s="27"/>
      <c r="Z102" s="36"/>
    </row>
    <row r="103" spans="1:26" ht="13.5" customHeight="1" x14ac:dyDescent="0.15">
      <c r="A103" s="16">
        <v>99</v>
      </c>
      <c r="B103" s="17" t="s">
        <v>101</v>
      </c>
      <c r="C103" s="29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1"/>
      <c r="W103" s="21"/>
      <c r="X103" s="21"/>
      <c r="Y103" s="27"/>
      <c r="Z103" s="36"/>
    </row>
    <row r="104" spans="1:26" ht="13.5" customHeight="1" x14ac:dyDescent="0.15">
      <c r="A104" s="16">
        <v>100</v>
      </c>
      <c r="B104" s="17" t="s">
        <v>102</v>
      </c>
      <c r="C104" s="29"/>
      <c r="D104" s="30">
        <v>5730.4999999999991</v>
      </c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1"/>
      <c r="W104" s="21"/>
      <c r="X104" s="21"/>
      <c r="Y104" s="27"/>
      <c r="Z104" s="24">
        <v>5730.4999999999991</v>
      </c>
    </row>
    <row r="105" spans="1:26" ht="13.5" customHeight="1" x14ac:dyDescent="0.15">
      <c r="A105" s="16">
        <v>101</v>
      </c>
      <c r="B105" s="17" t="s">
        <v>103</v>
      </c>
      <c r="C105" s="29"/>
      <c r="D105" s="30">
        <v>2153</v>
      </c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1"/>
      <c r="W105" s="21"/>
      <c r="X105" s="21"/>
      <c r="Y105" s="27"/>
      <c r="Z105" s="24">
        <v>2153</v>
      </c>
    </row>
    <row r="106" spans="1:26" ht="13.5" customHeight="1" x14ac:dyDescent="0.15">
      <c r="A106" s="16">
        <v>102</v>
      </c>
      <c r="B106" s="17" t="s">
        <v>370</v>
      </c>
      <c r="C106" s="29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1"/>
      <c r="W106" s="21"/>
      <c r="X106" s="21"/>
      <c r="Y106" s="27"/>
      <c r="Z106" s="36"/>
    </row>
    <row r="107" spans="1:26" ht="13.5" customHeight="1" x14ac:dyDescent="0.15">
      <c r="A107" s="16">
        <v>103</v>
      </c>
      <c r="B107" s="17" t="s">
        <v>104</v>
      </c>
      <c r="C107" s="29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30">
        <v>5110.6894523331539</v>
      </c>
      <c r="U107" s="20"/>
      <c r="V107" s="21"/>
      <c r="W107" s="21"/>
      <c r="X107" s="21"/>
      <c r="Y107" s="27"/>
      <c r="Z107" s="24">
        <v>5110.6894523331539</v>
      </c>
    </row>
    <row r="108" spans="1:26" ht="13.5" customHeight="1" x14ac:dyDescent="0.15">
      <c r="A108" s="16">
        <v>104</v>
      </c>
      <c r="B108" s="17" t="s">
        <v>105</v>
      </c>
      <c r="C108" s="29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30">
        <v>69487.373071260925</v>
      </c>
      <c r="U108" s="20"/>
      <c r="V108" s="21"/>
      <c r="W108" s="21"/>
      <c r="X108" s="21"/>
      <c r="Y108" s="27"/>
      <c r="Z108" s="24">
        <v>69487.373071260925</v>
      </c>
    </row>
    <row r="109" spans="1:26" ht="13.5" customHeight="1" x14ac:dyDescent="0.15">
      <c r="A109" s="16">
        <v>105</v>
      </c>
      <c r="B109" s="17" t="s">
        <v>371</v>
      </c>
      <c r="C109" s="29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1"/>
      <c r="W109" s="21"/>
      <c r="X109" s="21"/>
      <c r="Y109" s="27"/>
      <c r="Z109" s="36"/>
    </row>
    <row r="110" spans="1:26" ht="13.5" customHeight="1" x14ac:dyDescent="0.15">
      <c r="A110" s="16">
        <v>106</v>
      </c>
      <c r="B110" s="17" t="s">
        <v>372</v>
      </c>
      <c r="C110" s="29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1"/>
      <c r="W110" s="21"/>
      <c r="X110" s="21"/>
      <c r="Y110" s="27"/>
      <c r="Z110" s="36"/>
    </row>
    <row r="111" spans="1:26" ht="13.5" customHeight="1" x14ac:dyDescent="0.15">
      <c r="A111" s="16">
        <v>107</v>
      </c>
      <c r="B111" s="17" t="s">
        <v>373</v>
      </c>
      <c r="C111" s="29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1"/>
      <c r="W111" s="21"/>
      <c r="X111" s="21"/>
      <c r="Y111" s="27"/>
      <c r="Z111" s="36"/>
    </row>
    <row r="112" spans="1:26" ht="13.5" customHeight="1" x14ac:dyDescent="0.15">
      <c r="A112" s="16">
        <v>108</v>
      </c>
      <c r="B112" s="17" t="s">
        <v>106</v>
      </c>
      <c r="C112" s="29"/>
      <c r="D112" s="30">
        <v>8300.0499999999993</v>
      </c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1"/>
      <c r="W112" s="21"/>
      <c r="X112" s="21"/>
      <c r="Y112" s="27"/>
      <c r="Z112" s="24">
        <v>8300.0499999999993</v>
      </c>
    </row>
    <row r="113" spans="1:26" ht="13.5" customHeight="1" x14ac:dyDescent="0.15">
      <c r="A113" s="16">
        <v>109</v>
      </c>
      <c r="B113" s="17" t="s">
        <v>374</v>
      </c>
      <c r="C113" s="29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1"/>
      <c r="W113" s="21"/>
      <c r="X113" s="21"/>
      <c r="Y113" s="27"/>
      <c r="Z113" s="36"/>
    </row>
    <row r="114" spans="1:26" ht="13.5" customHeight="1" x14ac:dyDescent="0.15">
      <c r="A114" s="16">
        <v>110</v>
      </c>
      <c r="B114" s="17" t="s">
        <v>375</v>
      </c>
      <c r="C114" s="29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1"/>
      <c r="W114" s="21"/>
      <c r="X114" s="21"/>
      <c r="Y114" s="27"/>
      <c r="Z114" s="36"/>
    </row>
    <row r="115" spans="1:26" ht="13.5" customHeight="1" x14ac:dyDescent="0.15">
      <c r="A115" s="16">
        <v>111</v>
      </c>
      <c r="B115" s="17" t="s">
        <v>376</v>
      </c>
      <c r="C115" s="29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1"/>
      <c r="W115" s="21"/>
      <c r="X115" s="21"/>
      <c r="Y115" s="27"/>
      <c r="Z115" s="36"/>
    </row>
    <row r="116" spans="1:26" ht="13.5" customHeight="1" x14ac:dyDescent="0.15">
      <c r="A116" s="16">
        <v>112</v>
      </c>
      <c r="B116" s="17" t="s">
        <v>377</v>
      </c>
      <c r="C116" s="29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1"/>
      <c r="W116" s="21"/>
      <c r="X116" s="21"/>
      <c r="Y116" s="27"/>
      <c r="Z116" s="36"/>
    </row>
    <row r="117" spans="1:26" ht="13.5" customHeight="1" x14ac:dyDescent="0.15">
      <c r="A117" s="16">
        <v>113</v>
      </c>
      <c r="B117" s="17" t="s">
        <v>107</v>
      </c>
      <c r="C117" s="29"/>
      <c r="D117" s="30">
        <v>691</v>
      </c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1"/>
      <c r="W117" s="21"/>
      <c r="X117" s="21"/>
      <c r="Y117" s="27"/>
      <c r="Z117" s="24">
        <v>691</v>
      </c>
    </row>
    <row r="118" spans="1:26" ht="13.5" customHeight="1" x14ac:dyDescent="0.15">
      <c r="A118" s="16">
        <v>114</v>
      </c>
      <c r="B118" s="17" t="s">
        <v>108</v>
      </c>
      <c r="C118" s="29"/>
      <c r="D118" s="30">
        <v>28.900000000000002</v>
      </c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1"/>
      <c r="W118" s="21"/>
      <c r="X118" s="21"/>
      <c r="Y118" s="27"/>
      <c r="Z118" s="24">
        <v>28.900000000000002</v>
      </c>
    </row>
    <row r="119" spans="1:26" ht="13.5" customHeight="1" x14ac:dyDescent="0.15">
      <c r="A119" s="16">
        <v>115</v>
      </c>
      <c r="B119" s="17" t="s">
        <v>109</v>
      </c>
      <c r="C119" s="29"/>
      <c r="D119" s="30">
        <v>818.80000000000018</v>
      </c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1"/>
      <c r="W119" s="21"/>
      <c r="X119" s="21"/>
      <c r="Y119" s="27"/>
      <c r="Z119" s="24">
        <v>818.80000000000018</v>
      </c>
    </row>
    <row r="120" spans="1:26" ht="13.5" customHeight="1" x14ac:dyDescent="0.15">
      <c r="A120" s="16">
        <v>116</v>
      </c>
      <c r="B120" s="17" t="s">
        <v>110</v>
      </c>
      <c r="C120" s="29"/>
      <c r="D120" s="30">
        <v>80</v>
      </c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1"/>
      <c r="W120" s="21"/>
      <c r="X120" s="21"/>
      <c r="Y120" s="27"/>
      <c r="Z120" s="24">
        <v>80</v>
      </c>
    </row>
    <row r="121" spans="1:26" ht="13.5" customHeight="1" x14ac:dyDescent="0.15">
      <c r="A121" s="16">
        <v>117</v>
      </c>
      <c r="B121" s="17" t="s">
        <v>111</v>
      </c>
      <c r="C121" s="29"/>
      <c r="D121" s="30">
        <v>1247.3000000000002</v>
      </c>
      <c r="E121" s="19">
        <v>4.3103934618982542</v>
      </c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1"/>
      <c r="W121" s="21"/>
      <c r="X121" s="21"/>
      <c r="Y121" s="27"/>
      <c r="Z121" s="24">
        <v>1251.6103934618984</v>
      </c>
    </row>
    <row r="122" spans="1:26" ht="13.5" customHeight="1" x14ac:dyDescent="0.15">
      <c r="A122" s="16">
        <v>118</v>
      </c>
      <c r="B122" s="17" t="s">
        <v>112</v>
      </c>
      <c r="C122" s="29"/>
      <c r="D122" s="30">
        <v>51.801500000000004</v>
      </c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1"/>
      <c r="W122" s="21"/>
      <c r="X122" s="21"/>
      <c r="Y122" s="27"/>
      <c r="Z122" s="24">
        <v>51.801500000000004</v>
      </c>
    </row>
    <row r="123" spans="1:26" ht="13.5" customHeight="1" x14ac:dyDescent="0.15">
      <c r="A123" s="16">
        <v>119</v>
      </c>
      <c r="B123" s="17" t="s">
        <v>113</v>
      </c>
      <c r="C123" s="29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1"/>
      <c r="W123" s="21"/>
      <c r="X123" s="21"/>
      <c r="Y123" s="27"/>
      <c r="Z123" s="36"/>
    </row>
    <row r="124" spans="1:26" ht="13.5" customHeight="1" x14ac:dyDescent="0.15">
      <c r="A124" s="16">
        <v>120</v>
      </c>
      <c r="B124" s="17" t="s">
        <v>378</v>
      </c>
      <c r="C124" s="29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1"/>
      <c r="W124" s="21"/>
      <c r="X124" s="21"/>
      <c r="Y124" s="27"/>
      <c r="Z124" s="36"/>
    </row>
    <row r="125" spans="1:26" ht="13.5" customHeight="1" x14ac:dyDescent="0.15">
      <c r="A125" s="16">
        <v>121</v>
      </c>
      <c r="B125" s="17" t="s">
        <v>114</v>
      </c>
      <c r="C125" s="29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1"/>
      <c r="W125" s="21"/>
      <c r="X125" s="21"/>
      <c r="Y125" s="27"/>
      <c r="Z125" s="36"/>
    </row>
    <row r="126" spans="1:26" ht="13.5" customHeight="1" x14ac:dyDescent="0.15">
      <c r="A126" s="16">
        <v>122</v>
      </c>
      <c r="B126" s="17" t="s">
        <v>379</v>
      </c>
      <c r="C126" s="29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1"/>
      <c r="W126" s="21"/>
      <c r="X126" s="21"/>
      <c r="Y126" s="27"/>
      <c r="Z126" s="36"/>
    </row>
    <row r="127" spans="1:26" ht="13.5" customHeight="1" x14ac:dyDescent="0.15">
      <c r="A127" s="16">
        <v>123</v>
      </c>
      <c r="B127" s="17" t="s">
        <v>115</v>
      </c>
      <c r="C127" s="29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1"/>
      <c r="W127" s="21"/>
      <c r="X127" s="21"/>
      <c r="Y127" s="27"/>
      <c r="Z127" s="36"/>
    </row>
    <row r="128" spans="1:26" ht="13.5" customHeight="1" x14ac:dyDescent="0.15">
      <c r="A128" s="16">
        <v>124</v>
      </c>
      <c r="B128" s="17" t="s">
        <v>116</v>
      </c>
      <c r="C128" s="29"/>
      <c r="D128" s="30">
        <v>60.400000000000006</v>
      </c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1"/>
      <c r="W128" s="21"/>
      <c r="X128" s="21"/>
      <c r="Y128" s="27"/>
      <c r="Z128" s="24">
        <v>60.400000000000006</v>
      </c>
    </row>
    <row r="129" spans="1:26" ht="13.5" customHeight="1" x14ac:dyDescent="0.15">
      <c r="A129" s="16">
        <v>125</v>
      </c>
      <c r="B129" s="17" t="s">
        <v>117</v>
      </c>
      <c r="C129" s="18">
        <v>228.61216254016182</v>
      </c>
      <c r="D129" s="30">
        <v>1519</v>
      </c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1"/>
      <c r="W129" s="38">
        <v>5.9552119588929546</v>
      </c>
      <c r="X129" s="21"/>
      <c r="Y129" s="23">
        <v>32.55864436091867</v>
      </c>
      <c r="Z129" s="24">
        <v>1786.1260188599733</v>
      </c>
    </row>
    <row r="130" spans="1:26" ht="13.5" customHeight="1" x14ac:dyDescent="0.15">
      <c r="A130" s="16">
        <v>126</v>
      </c>
      <c r="B130" s="17" t="s">
        <v>118</v>
      </c>
      <c r="C130" s="29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1"/>
      <c r="W130" s="21"/>
      <c r="X130" s="21"/>
      <c r="Y130" s="27"/>
      <c r="Z130" s="36"/>
    </row>
    <row r="131" spans="1:26" ht="13.5" customHeight="1" x14ac:dyDescent="0.15">
      <c r="A131" s="16">
        <v>127</v>
      </c>
      <c r="B131" s="17" t="s">
        <v>119</v>
      </c>
      <c r="C131" s="18">
        <v>221.35694374174798</v>
      </c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30">
        <v>335.64003766958706</v>
      </c>
      <c r="T131" s="20"/>
      <c r="U131" s="20"/>
      <c r="V131" s="21"/>
      <c r="W131" s="22">
        <v>97.133972011289671</v>
      </c>
      <c r="X131" s="21"/>
      <c r="Y131" s="23">
        <v>33.860918427463275</v>
      </c>
      <c r="Z131" s="24">
        <v>687.99187185008793</v>
      </c>
    </row>
    <row r="132" spans="1:26" ht="13.5" customHeight="1" x14ac:dyDescent="0.15">
      <c r="A132" s="16">
        <v>128</v>
      </c>
      <c r="B132" s="17" t="s">
        <v>380</v>
      </c>
      <c r="C132" s="29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1"/>
      <c r="W132" s="21"/>
      <c r="X132" s="21"/>
      <c r="Y132" s="27"/>
      <c r="Z132" s="36"/>
    </row>
    <row r="133" spans="1:26" ht="13.5" customHeight="1" x14ac:dyDescent="0.15">
      <c r="A133" s="16">
        <v>129</v>
      </c>
      <c r="B133" s="17" t="s">
        <v>381</v>
      </c>
      <c r="C133" s="29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1"/>
      <c r="W133" s="21"/>
      <c r="X133" s="21"/>
      <c r="Y133" s="27"/>
      <c r="Z133" s="36"/>
    </row>
    <row r="134" spans="1:26" ht="13.5" customHeight="1" x14ac:dyDescent="0.15">
      <c r="A134" s="16">
        <v>130</v>
      </c>
      <c r="B134" s="17" t="s">
        <v>382</v>
      </c>
      <c r="C134" s="29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1"/>
      <c r="W134" s="21"/>
      <c r="X134" s="21"/>
      <c r="Y134" s="27"/>
      <c r="Z134" s="36"/>
    </row>
    <row r="135" spans="1:26" ht="13.5" customHeight="1" x14ac:dyDescent="0.15">
      <c r="A135" s="16">
        <v>131</v>
      </c>
      <c r="B135" s="17" t="s">
        <v>383</v>
      </c>
      <c r="C135" s="29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1"/>
      <c r="W135" s="21"/>
      <c r="X135" s="21"/>
      <c r="Y135" s="27"/>
      <c r="Z135" s="36"/>
    </row>
    <row r="136" spans="1:26" ht="13.5" customHeight="1" x14ac:dyDescent="0.15">
      <c r="A136" s="16">
        <v>132</v>
      </c>
      <c r="B136" s="17" t="s">
        <v>120</v>
      </c>
      <c r="C136" s="18">
        <v>20.119373457246667</v>
      </c>
      <c r="D136" s="20"/>
      <c r="E136" s="43">
        <v>2.3268904490063216E-2</v>
      </c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1"/>
      <c r="W136" s="22">
        <v>145.1334285827582</v>
      </c>
      <c r="X136" s="21"/>
      <c r="Y136" s="42">
        <v>1.9719915594441224</v>
      </c>
      <c r="Z136" s="24">
        <v>167.24806250393905</v>
      </c>
    </row>
    <row r="137" spans="1:26" ht="27" customHeight="1" x14ac:dyDescent="0.15">
      <c r="A137" s="16">
        <v>133</v>
      </c>
      <c r="B137" s="17" t="s">
        <v>121</v>
      </c>
      <c r="C137" s="18">
        <v>1447.3574706999659</v>
      </c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1"/>
      <c r="W137" s="31">
        <v>1.4314428182097846E-2</v>
      </c>
      <c r="X137" s="21"/>
      <c r="Y137" s="27"/>
      <c r="Z137" s="24">
        <v>1447.3717851281481</v>
      </c>
    </row>
    <row r="138" spans="1:26" ht="13.5" customHeight="1" x14ac:dyDescent="0.15">
      <c r="A138" s="16">
        <v>134</v>
      </c>
      <c r="B138" s="17" t="s">
        <v>122</v>
      </c>
      <c r="C138" s="18">
        <v>190.09212694573975</v>
      </c>
      <c r="D138" s="20"/>
      <c r="E138" s="20"/>
      <c r="F138" s="30">
        <v>280.49958483277749</v>
      </c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1"/>
      <c r="W138" s="38">
        <v>1.7724362892243986</v>
      </c>
      <c r="X138" s="21"/>
      <c r="Y138" s="27"/>
      <c r="Z138" s="24">
        <v>472.36414806774167</v>
      </c>
    </row>
    <row r="139" spans="1:26" ht="27" customHeight="1" x14ac:dyDescent="0.15">
      <c r="A139" s="16">
        <v>135</v>
      </c>
      <c r="B139" s="17" t="s">
        <v>384</v>
      </c>
      <c r="C139" s="29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1"/>
      <c r="W139" s="21"/>
      <c r="X139" s="21"/>
      <c r="Y139" s="27"/>
      <c r="Z139" s="36"/>
    </row>
    <row r="140" spans="1:26" ht="13.5" customHeight="1" x14ac:dyDescent="0.15">
      <c r="A140" s="16">
        <v>136</v>
      </c>
      <c r="B140" s="17" t="s">
        <v>385</v>
      </c>
      <c r="C140" s="29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1"/>
      <c r="W140" s="21"/>
      <c r="X140" s="21"/>
      <c r="Y140" s="27"/>
      <c r="Z140" s="36"/>
    </row>
    <row r="141" spans="1:26" ht="13.5" customHeight="1" x14ac:dyDescent="0.15">
      <c r="A141" s="16">
        <v>137</v>
      </c>
      <c r="B141" s="17" t="s">
        <v>123</v>
      </c>
      <c r="C141" s="29"/>
      <c r="D141" s="30">
        <v>169</v>
      </c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1"/>
      <c r="W141" s="21"/>
      <c r="X141" s="21"/>
      <c r="Y141" s="27"/>
      <c r="Z141" s="24">
        <v>169</v>
      </c>
    </row>
    <row r="142" spans="1:26" ht="13.5" customHeight="1" x14ac:dyDescent="0.15">
      <c r="A142" s="16">
        <v>138</v>
      </c>
      <c r="B142" s="17" t="s">
        <v>124</v>
      </c>
      <c r="C142" s="29"/>
      <c r="D142" s="19">
        <v>6</v>
      </c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1"/>
      <c r="W142" s="21"/>
      <c r="X142" s="21"/>
      <c r="Y142" s="27"/>
      <c r="Z142" s="28">
        <v>6</v>
      </c>
    </row>
    <row r="143" spans="1:26" ht="13.5" customHeight="1" x14ac:dyDescent="0.15">
      <c r="A143" s="16">
        <v>139</v>
      </c>
      <c r="B143" s="17" t="s">
        <v>125</v>
      </c>
      <c r="C143" s="29"/>
      <c r="D143" s="30">
        <v>11.2</v>
      </c>
      <c r="E143" s="30">
        <v>11.942619669508048</v>
      </c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1"/>
      <c r="W143" s="21"/>
      <c r="X143" s="21"/>
      <c r="Y143" s="27"/>
      <c r="Z143" s="24">
        <v>23.142619669508047</v>
      </c>
    </row>
    <row r="144" spans="1:26" ht="13.5" customHeight="1" x14ac:dyDescent="0.15">
      <c r="A144" s="16">
        <v>140</v>
      </c>
      <c r="B144" s="17" t="s">
        <v>126</v>
      </c>
      <c r="C144" s="29"/>
      <c r="D144" s="30">
        <v>88.41</v>
      </c>
      <c r="E144" s="19">
        <v>3.6669545561115506</v>
      </c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1"/>
      <c r="W144" s="21"/>
      <c r="X144" s="21"/>
      <c r="Y144" s="27"/>
      <c r="Z144" s="24">
        <v>92.076954556111545</v>
      </c>
    </row>
    <row r="145" spans="1:26" ht="13.5" customHeight="1" x14ac:dyDescent="0.15">
      <c r="A145" s="16">
        <v>141</v>
      </c>
      <c r="B145" s="17" t="s">
        <v>127</v>
      </c>
      <c r="C145" s="29"/>
      <c r="D145" s="30">
        <v>150</v>
      </c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1"/>
      <c r="W145" s="21"/>
      <c r="X145" s="21"/>
      <c r="Y145" s="27"/>
      <c r="Z145" s="24">
        <v>150</v>
      </c>
    </row>
    <row r="146" spans="1:26" ht="13.5" customHeight="1" x14ac:dyDescent="0.15">
      <c r="A146" s="16">
        <v>142</v>
      </c>
      <c r="B146" s="17" t="s">
        <v>386</v>
      </c>
      <c r="C146" s="29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1"/>
      <c r="W146" s="21"/>
      <c r="X146" s="21"/>
      <c r="Y146" s="27"/>
      <c r="Z146" s="36"/>
    </row>
    <row r="147" spans="1:26" ht="13.5" customHeight="1" x14ac:dyDescent="0.15">
      <c r="A147" s="16">
        <v>143</v>
      </c>
      <c r="B147" s="17" t="s">
        <v>387</v>
      </c>
      <c r="C147" s="29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1"/>
      <c r="W147" s="21"/>
      <c r="X147" s="21"/>
      <c r="Y147" s="27"/>
      <c r="Z147" s="36"/>
    </row>
    <row r="148" spans="1:26" ht="27" customHeight="1" x14ac:dyDescent="0.15">
      <c r="A148" s="16">
        <v>144</v>
      </c>
      <c r="B148" s="17" t="s">
        <v>128</v>
      </c>
      <c r="C148" s="18">
        <v>45.864330652454285</v>
      </c>
      <c r="D148" s="20"/>
      <c r="E148" s="20"/>
      <c r="F148" s="20"/>
      <c r="G148" s="20"/>
      <c r="H148" s="20"/>
      <c r="I148" s="20"/>
      <c r="J148" s="20"/>
      <c r="K148" s="20"/>
      <c r="L148" s="30">
        <v>248.68622300000001</v>
      </c>
      <c r="M148" s="20"/>
      <c r="N148" s="20"/>
      <c r="O148" s="20"/>
      <c r="P148" s="20"/>
      <c r="Q148" s="20"/>
      <c r="R148" s="20"/>
      <c r="S148" s="20"/>
      <c r="T148" s="20"/>
      <c r="U148" s="20"/>
      <c r="V148" s="21"/>
      <c r="W148" s="21"/>
      <c r="X148" s="21"/>
      <c r="Y148" s="27"/>
      <c r="Z148" s="24">
        <v>294.55055365245431</v>
      </c>
    </row>
    <row r="149" spans="1:26" ht="13.5" customHeight="1" x14ac:dyDescent="0.15">
      <c r="A149" s="16">
        <v>145</v>
      </c>
      <c r="B149" s="17" t="s">
        <v>129</v>
      </c>
      <c r="C149" s="29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1"/>
      <c r="W149" s="21"/>
      <c r="X149" s="21"/>
      <c r="Y149" s="27"/>
      <c r="Z149" s="36"/>
    </row>
    <row r="150" spans="1:26" ht="13.5" customHeight="1" x14ac:dyDescent="0.15">
      <c r="A150" s="16">
        <v>146</v>
      </c>
      <c r="B150" s="17" t="s">
        <v>130</v>
      </c>
      <c r="C150" s="29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1"/>
      <c r="W150" s="21"/>
      <c r="X150" s="21"/>
      <c r="Y150" s="27"/>
      <c r="Z150" s="36"/>
    </row>
    <row r="151" spans="1:26" ht="13.5" customHeight="1" x14ac:dyDescent="0.15">
      <c r="A151" s="16">
        <v>147</v>
      </c>
      <c r="B151" s="17" t="s">
        <v>131</v>
      </c>
      <c r="C151" s="29"/>
      <c r="D151" s="30">
        <v>5155</v>
      </c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1"/>
      <c r="W151" s="21"/>
      <c r="X151" s="21"/>
      <c r="Y151" s="27"/>
      <c r="Z151" s="24">
        <v>5155</v>
      </c>
    </row>
    <row r="152" spans="1:26" ht="13.5" customHeight="1" x14ac:dyDescent="0.15">
      <c r="A152" s="16">
        <v>148</v>
      </c>
      <c r="B152" s="17" t="s">
        <v>132</v>
      </c>
      <c r="C152" s="29"/>
      <c r="D152" s="30">
        <v>1556.1999999999998</v>
      </c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1"/>
      <c r="W152" s="21"/>
      <c r="X152" s="21"/>
      <c r="Y152" s="27"/>
      <c r="Z152" s="24">
        <v>1556.1999999999998</v>
      </c>
    </row>
    <row r="153" spans="1:26" ht="13.5" customHeight="1" x14ac:dyDescent="0.15">
      <c r="A153" s="16">
        <v>149</v>
      </c>
      <c r="B153" s="17" t="s">
        <v>388</v>
      </c>
      <c r="C153" s="32">
        <v>0.21016049532849895</v>
      </c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1"/>
      <c r="W153" s="21"/>
      <c r="X153" s="21"/>
      <c r="Y153" s="27"/>
      <c r="Z153" s="34">
        <v>0.21016049532849895</v>
      </c>
    </row>
    <row r="154" spans="1:26" ht="13.5" customHeight="1" x14ac:dyDescent="0.15">
      <c r="A154" s="16">
        <v>150</v>
      </c>
      <c r="B154" s="17" t="s">
        <v>133</v>
      </c>
      <c r="C154" s="18">
        <v>20.726992909230979</v>
      </c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1"/>
      <c r="W154" s="21"/>
      <c r="X154" s="21"/>
      <c r="Y154" s="23">
        <v>46.387613928790103</v>
      </c>
      <c r="Z154" s="24">
        <v>67.114606838021075</v>
      </c>
    </row>
    <row r="155" spans="1:26" ht="13.5" customHeight="1" x14ac:dyDescent="0.15">
      <c r="A155" s="16">
        <v>151</v>
      </c>
      <c r="B155" s="17" t="s">
        <v>134</v>
      </c>
      <c r="C155" s="29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1"/>
      <c r="W155" s="21"/>
      <c r="X155" s="21"/>
      <c r="Y155" s="27"/>
      <c r="Z155" s="36"/>
    </row>
    <row r="156" spans="1:26" ht="13.5" customHeight="1" x14ac:dyDescent="0.15">
      <c r="A156" s="16">
        <v>152</v>
      </c>
      <c r="B156" s="17" t="s">
        <v>135</v>
      </c>
      <c r="C156" s="29"/>
      <c r="D156" s="30">
        <v>1016.9999999999999</v>
      </c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1"/>
      <c r="W156" s="21"/>
      <c r="X156" s="21"/>
      <c r="Y156" s="27"/>
      <c r="Z156" s="24">
        <v>1016.9999999999999</v>
      </c>
    </row>
    <row r="157" spans="1:26" ht="13.5" customHeight="1" x14ac:dyDescent="0.15">
      <c r="A157" s="16">
        <v>153</v>
      </c>
      <c r="B157" s="17" t="s">
        <v>136</v>
      </c>
      <c r="C157" s="29"/>
      <c r="D157" s="20"/>
      <c r="E157" s="30">
        <v>317.27318563698537</v>
      </c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1"/>
      <c r="W157" s="21"/>
      <c r="X157" s="21"/>
      <c r="Y157" s="27"/>
      <c r="Z157" s="24">
        <v>317.27318563698537</v>
      </c>
    </row>
    <row r="158" spans="1:26" ht="13.5" customHeight="1" x14ac:dyDescent="0.15">
      <c r="A158" s="16">
        <v>154</v>
      </c>
      <c r="B158" s="17" t="s">
        <v>137</v>
      </c>
      <c r="C158" s="29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1"/>
      <c r="W158" s="21"/>
      <c r="X158" s="21"/>
      <c r="Y158" s="27"/>
      <c r="Z158" s="36"/>
    </row>
    <row r="159" spans="1:26" ht="13.5" customHeight="1" x14ac:dyDescent="0.15">
      <c r="A159" s="16">
        <v>155</v>
      </c>
      <c r="B159" s="17" t="s">
        <v>389</v>
      </c>
      <c r="C159" s="32">
        <v>0.87502216804172761</v>
      </c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1"/>
      <c r="W159" s="38">
        <v>3.5615995374899598</v>
      </c>
      <c r="X159" s="21"/>
      <c r="Y159" s="27"/>
      <c r="Z159" s="28">
        <v>4.436621705531687</v>
      </c>
    </row>
    <row r="160" spans="1:26" ht="13.5" customHeight="1" x14ac:dyDescent="0.15">
      <c r="A160" s="16">
        <v>156</v>
      </c>
      <c r="B160" s="17" t="s">
        <v>390</v>
      </c>
      <c r="C160" s="29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1"/>
      <c r="W160" s="21"/>
      <c r="X160" s="21"/>
      <c r="Y160" s="27"/>
      <c r="Z160" s="36"/>
    </row>
    <row r="161" spans="1:26" ht="13.5" customHeight="1" x14ac:dyDescent="0.15">
      <c r="A161" s="16">
        <v>157</v>
      </c>
      <c r="B161" s="17" t="s">
        <v>138</v>
      </c>
      <c r="C161" s="18">
        <v>39.563244321202731</v>
      </c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1"/>
      <c r="W161" s="26">
        <v>0.6859762350539711</v>
      </c>
      <c r="X161" s="21"/>
      <c r="Y161" s="27"/>
      <c r="Z161" s="24">
        <v>40.249220556256702</v>
      </c>
    </row>
    <row r="162" spans="1:26" ht="13.5" customHeight="1" x14ac:dyDescent="0.15">
      <c r="A162" s="16">
        <v>158</v>
      </c>
      <c r="B162" s="17" t="s">
        <v>391</v>
      </c>
      <c r="C162" s="29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1"/>
      <c r="W162" s="21"/>
      <c r="X162" s="21"/>
      <c r="Y162" s="27"/>
      <c r="Z162" s="36"/>
    </row>
    <row r="163" spans="1:26" ht="13.5" customHeight="1" x14ac:dyDescent="0.15">
      <c r="A163" s="16">
        <v>159</v>
      </c>
      <c r="B163" s="17" t="s">
        <v>392</v>
      </c>
      <c r="C163" s="29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1"/>
      <c r="W163" s="21"/>
      <c r="X163" s="21"/>
      <c r="Y163" s="27"/>
      <c r="Z163" s="36"/>
    </row>
    <row r="164" spans="1:26" ht="27" customHeight="1" x14ac:dyDescent="0.15">
      <c r="A164" s="16">
        <v>160</v>
      </c>
      <c r="B164" s="17" t="s">
        <v>393</v>
      </c>
      <c r="C164" s="29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1"/>
      <c r="W164" s="21"/>
      <c r="X164" s="21"/>
      <c r="Y164" s="27"/>
      <c r="Z164" s="36"/>
    </row>
    <row r="165" spans="1:26" ht="13.5" customHeight="1" x14ac:dyDescent="0.15">
      <c r="A165" s="16">
        <v>161</v>
      </c>
      <c r="B165" s="17" t="s">
        <v>139</v>
      </c>
      <c r="C165" s="29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30">
        <v>8764.2767085557643</v>
      </c>
      <c r="U165" s="20"/>
      <c r="V165" s="21"/>
      <c r="W165" s="21"/>
      <c r="X165" s="21"/>
      <c r="Y165" s="27"/>
      <c r="Z165" s="24">
        <v>8764.2767085557643</v>
      </c>
    </row>
    <row r="166" spans="1:26" ht="13.5" customHeight="1" x14ac:dyDescent="0.15">
      <c r="A166" s="16">
        <v>162</v>
      </c>
      <c r="B166" s="17" t="s">
        <v>140</v>
      </c>
      <c r="C166" s="29"/>
      <c r="D166" s="30">
        <v>86</v>
      </c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1"/>
      <c r="W166" s="21"/>
      <c r="X166" s="21"/>
      <c r="Y166" s="27"/>
      <c r="Z166" s="24">
        <v>86</v>
      </c>
    </row>
    <row r="167" spans="1:26" ht="13.5" customHeight="1" x14ac:dyDescent="0.15">
      <c r="A167" s="16">
        <v>163</v>
      </c>
      <c r="B167" s="17" t="s">
        <v>394</v>
      </c>
      <c r="C167" s="29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1"/>
      <c r="W167" s="21"/>
      <c r="X167" s="21"/>
      <c r="Y167" s="27"/>
      <c r="Z167" s="36"/>
    </row>
    <row r="168" spans="1:26" ht="13.5" customHeight="1" x14ac:dyDescent="0.15">
      <c r="A168" s="16">
        <v>164</v>
      </c>
      <c r="B168" s="17" t="s">
        <v>141</v>
      </c>
      <c r="C168" s="29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30">
        <v>1866.0859877566927</v>
      </c>
      <c r="U168" s="20"/>
      <c r="V168" s="21"/>
      <c r="W168" s="21"/>
      <c r="X168" s="21"/>
      <c r="Y168" s="27"/>
      <c r="Z168" s="24">
        <v>1866.0859877566927</v>
      </c>
    </row>
    <row r="169" spans="1:26" ht="13.5" customHeight="1" x14ac:dyDescent="0.15">
      <c r="A169" s="16">
        <v>165</v>
      </c>
      <c r="B169" s="17" t="s">
        <v>395</v>
      </c>
      <c r="C169" s="29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1"/>
      <c r="W169" s="21"/>
      <c r="X169" s="21"/>
      <c r="Y169" s="27"/>
      <c r="Z169" s="36"/>
    </row>
    <row r="170" spans="1:26" ht="13.5" customHeight="1" x14ac:dyDescent="0.15">
      <c r="A170" s="16">
        <v>166</v>
      </c>
      <c r="B170" s="17" t="s">
        <v>396</v>
      </c>
      <c r="C170" s="29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1"/>
      <c r="W170" s="21"/>
      <c r="X170" s="21"/>
      <c r="Y170" s="27"/>
      <c r="Z170" s="36"/>
    </row>
    <row r="171" spans="1:26" ht="13.5" customHeight="1" x14ac:dyDescent="0.15">
      <c r="A171" s="16">
        <v>167</v>
      </c>
      <c r="B171" s="17" t="s">
        <v>397</v>
      </c>
      <c r="C171" s="29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1"/>
      <c r="W171" s="21"/>
      <c r="X171" s="21"/>
      <c r="Y171" s="27"/>
      <c r="Z171" s="36"/>
    </row>
    <row r="172" spans="1:26" ht="13.5" customHeight="1" x14ac:dyDescent="0.15">
      <c r="A172" s="16">
        <v>168</v>
      </c>
      <c r="B172" s="17" t="s">
        <v>142</v>
      </c>
      <c r="C172" s="29"/>
      <c r="D172" s="30">
        <v>986.2</v>
      </c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1"/>
      <c r="W172" s="21"/>
      <c r="X172" s="21"/>
      <c r="Y172" s="27"/>
      <c r="Z172" s="24">
        <v>986.2</v>
      </c>
    </row>
    <row r="173" spans="1:26" ht="13.5" customHeight="1" x14ac:dyDescent="0.15">
      <c r="A173" s="16">
        <v>169</v>
      </c>
      <c r="B173" s="17" t="s">
        <v>143</v>
      </c>
      <c r="C173" s="29"/>
      <c r="D173" s="30">
        <v>2036.9999999999998</v>
      </c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1"/>
      <c r="W173" s="21"/>
      <c r="X173" s="21"/>
      <c r="Y173" s="27"/>
      <c r="Z173" s="24">
        <v>2036.9999999999998</v>
      </c>
    </row>
    <row r="174" spans="1:26" ht="13.5" customHeight="1" x14ac:dyDescent="0.15">
      <c r="A174" s="16">
        <v>170</v>
      </c>
      <c r="B174" s="17" t="s">
        <v>144</v>
      </c>
      <c r="C174" s="29"/>
      <c r="D174" s="30">
        <v>11.600000000000001</v>
      </c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1"/>
      <c r="W174" s="21"/>
      <c r="X174" s="21"/>
      <c r="Y174" s="27"/>
      <c r="Z174" s="24">
        <v>11.600000000000001</v>
      </c>
    </row>
    <row r="175" spans="1:26" ht="13.5" customHeight="1" x14ac:dyDescent="0.15">
      <c r="A175" s="16">
        <v>171</v>
      </c>
      <c r="B175" s="17" t="s">
        <v>145</v>
      </c>
      <c r="C175" s="29"/>
      <c r="D175" s="30">
        <v>86.2</v>
      </c>
      <c r="E175" s="30">
        <v>37.034343539681132</v>
      </c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1"/>
      <c r="W175" s="21"/>
      <c r="X175" s="21"/>
      <c r="Y175" s="27"/>
      <c r="Z175" s="24">
        <v>123.23434353968113</v>
      </c>
    </row>
    <row r="176" spans="1:26" ht="13.5" customHeight="1" x14ac:dyDescent="0.15">
      <c r="A176" s="16">
        <v>172</v>
      </c>
      <c r="B176" s="17" t="s">
        <v>146</v>
      </c>
      <c r="C176" s="29"/>
      <c r="D176" s="30">
        <v>750.13000000000011</v>
      </c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1"/>
      <c r="W176" s="21"/>
      <c r="X176" s="21"/>
      <c r="Y176" s="27"/>
      <c r="Z176" s="24">
        <v>750.13000000000011</v>
      </c>
    </row>
    <row r="177" spans="1:26" ht="13.5" customHeight="1" x14ac:dyDescent="0.15">
      <c r="A177" s="16">
        <v>173</v>
      </c>
      <c r="B177" s="17" t="s">
        <v>398</v>
      </c>
      <c r="C177" s="29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1"/>
      <c r="W177" s="21"/>
      <c r="X177" s="21"/>
      <c r="Y177" s="27"/>
      <c r="Z177" s="36"/>
    </row>
    <row r="178" spans="1:26" ht="13.5" customHeight="1" x14ac:dyDescent="0.15">
      <c r="A178" s="16">
        <v>174</v>
      </c>
      <c r="B178" s="17" t="s">
        <v>147</v>
      </c>
      <c r="C178" s="29"/>
      <c r="D178" s="30">
        <v>2399.65</v>
      </c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1"/>
      <c r="W178" s="21"/>
      <c r="X178" s="21"/>
      <c r="Y178" s="27"/>
      <c r="Z178" s="24">
        <v>2399.65</v>
      </c>
    </row>
    <row r="179" spans="1:26" ht="13.5" customHeight="1" x14ac:dyDescent="0.15">
      <c r="A179" s="16">
        <v>175</v>
      </c>
      <c r="B179" s="17" t="s">
        <v>148</v>
      </c>
      <c r="C179" s="29"/>
      <c r="D179" s="30">
        <v>1684.8</v>
      </c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1"/>
      <c r="W179" s="21"/>
      <c r="X179" s="21"/>
      <c r="Y179" s="27"/>
      <c r="Z179" s="24">
        <v>1684.8</v>
      </c>
    </row>
    <row r="180" spans="1:26" ht="13.5" customHeight="1" x14ac:dyDescent="0.15">
      <c r="A180" s="16">
        <v>176</v>
      </c>
      <c r="B180" s="17" t="s">
        <v>149</v>
      </c>
      <c r="C180" s="29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30">
        <v>13501.840920203798</v>
      </c>
      <c r="U180" s="20"/>
      <c r="V180" s="21"/>
      <c r="W180" s="21"/>
      <c r="X180" s="21"/>
      <c r="Y180" s="27"/>
      <c r="Z180" s="24">
        <v>13501.840920203798</v>
      </c>
    </row>
    <row r="181" spans="1:26" ht="13.5" customHeight="1" x14ac:dyDescent="0.15">
      <c r="A181" s="16">
        <v>177</v>
      </c>
      <c r="B181" s="17" t="s">
        <v>399</v>
      </c>
      <c r="C181" s="29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1"/>
      <c r="W181" s="21"/>
      <c r="X181" s="21"/>
      <c r="Y181" s="27"/>
      <c r="Z181" s="36"/>
    </row>
    <row r="182" spans="1:26" ht="13.5" customHeight="1" x14ac:dyDescent="0.15">
      <c r="A182" s="16">
        <v>178</v>
      </c>
      <c r="B182" s="17" t="s">
        <v>150</v>
      </c>
      <c r="C182" s="29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1"/>
      <c r="W182" s="21"/>
      <c r="X182" s="21"/>
      <c r="Y182" s="23">
        <v>51.221458346447946</v>
      </c>
      <c r="Z182" s="24">
        <v>51.221458346447946</v>
      </c>
    </row>
    <row r="183" spans="1:26" ht="13.5" customHeight="1" x14ac:dyDescent="0.15">
      <c r="A183" s="16">
        <v>179</v>
      </c>
      <c r="B183" s="17" t="s">
        <v>151</v>
      </c>
      <c r="C183" s="29"/>
      <c r="D183" s="30">
        <v>108372.5</v>
      </c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1"/>
      <c r="W183" s="21"/>
      <c r="X183" s="21"/>
      <c r="Y183" s="27"/>
      <c r="Z183" s="24">
        <v>108372.5</v>
      </c>
    </row>
    <row r="184" spans="1:26" ht="13.5" customHeight="1" x14ac:dyDescent="0.15">
      <c r="A184" s="16">
        <v>180</v>
      </c>
      <c r="B184" s="17" t="s">
        <v>400</v>
      </c>
      <c r="C184" s="29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1"/>
      <c r="W184" s="21"/>
      <c r="X184" s="21"/>
      <c r="Y184" s="27"/>
      <c r="Z184" s="36"/>
    </row>
    <row r="185" spans="1:26" ht="13.5" customHeight="1" x14ac:dyDescent="0.15">
      <c r="A185" s="16">
        <v>181</v>
      </c>
      <c r="B185" s="17" t="s">
        <v>152</v>
      </c>
      <c r="C185" s="32">
        <v>0.31304909778427381</v>
      </c>
      <c r="D185" s="20"/>
      <c r="E185" s="30">
        <v>239.89798061052502</v>
      </c>
      <c r="F185" s="20"/>
      <c r="G185" s="20"/>
      <c r="H185" s="20"/>
      <c r="I185" s="20"/>
      <c r="J185" s="30">
        <v>97827.339826582931</v>
      </c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1"/>
      <c r="W185" s="22">
        <v>1311.0064451756105</v>
      </c>
      <c r="X185" s="21"/>
      <c r="Y185" s="23">
        <v>126.44248957786922</v>
      </c>
      <c r="Z185" s="24">
        <v>99504.999791044713</v>
      </c>
    </row>
    <row r="186" spans="1:26" ht="13.5" customHeight="1" x14ac:dyDescent="0.15">
      <c r="A186" s="16">
        <v>182</v>
      </c>
      <c r="B186" s="17" t="s">
        <v>153</v>
      </c>
      <c r="C186" s="29"/>
      <c r="D186" s="30">
        <v>552</v>
      </c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1"/>
      <c r="W186" s="21"/>
      <c r="X186" s="21"/>
      <c r="Y186" s="27"/>
      <c r="Z186" s="24">
        <v>552</v>
      </c>
    </row>
    <row r="187" spans="1:26" ht="13.5" customHeight="1" x14ac:dyDescent="0.15">
      <c r="A187" s="16">
        <v>183</v>
      </c>
      <c r="B187" s="17" t="s">
        <v>154</v>
      </c>
      <c r="C187" s="29"/>
      <c r="D187" s="30">
        <v>2038.9000000000003</v>
      </c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1"/>
      <c r="W187" s="21"/>
      <c r="X187" s="21"/>
      <c r="Y187" s="27"/>
      <c r="Z187" s="24">
        <v>2038.9000000000003</v>
      </c>
    </row>
    <row r="188" spans="1:26" ht="13.5" customHeight="1" x14ac:dyDescent="0.15">
      <c r="A188" s="16">
        <v>184</v>
      </c>
      <c r="B188" s="17" t="s">
        <v>155</v>
      </c>
      <c r="C188" s="29"/>
      <c r="D188" s="30">
        <v>2197.5</v>
      </c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1"/>
      <c r="W188" s="21"/>
      <c r="X188" s="21"/>
      <c r="Y188" s="27"/>
      <c r="Z188" s="24">
        <v>2197.5</v>
      </c>
    </row>
    <row r="189" spans="1:26" ht="13.5" customHeight="1" x14ac:dyDescent="0.15">
      <c r="A189" s="16">
        <v>185</v>
      </c>
      <c r="B189" s="17" t="s">
        <v>156</v>
      </c>
      <c r="C189" s="29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30">
        <v>18625.525300508289</v>
      </c>
      <c r="U189" s="20"/>
      <c r="V189" s="21"/>
      <c r="W189" s="21"/>
      <c r="X189" s="21"/>
      <c r="Y189" s="27"/>
      <c r="Z189" s="24">
        <v>18625.525300508289</v>
      </c>
    </row>
    <row r="190" spans="1:26" ht="13.5" customHeight="1" x14ac:dyDescent="0.15">
      <c r="A190" s="16">
        <v>186</v>
      </c>
      <c r="B190" s="17" t="s">
        <v>157</v>
      </c>
      <c r="C190" s="18">
        <v>40487.454401196286</v>
      </c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1"/>
      <c r="W190" s="22">
        <v>38.609178590235302</v>
      </c>
      <c r="X190" s="21"/>
      <c r="Y190" s="27"/>
      <c r="Z190" s="24">
        <v>40526.063579786518</v>
      </c>
    </row>
    <row r="191" spans="1:26" ht="13.5" customHeight="1" x14ac:dyDescent="0.15">
      <c r="A191" s="16">
        <v>187</v>
      </c>
      <c r="B191" s="17" t="s">
        <v>158</v>
      </c>
      <c r="C191" s="29"/>
      <c r="D191" s="30">
        <v>462</v>
      </c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1"/>
      <c r="W191" s="21"/>
      <c r="X191" s="21"/>
      <c r="Y191" s="27"/>
      <c r="Z191" s="24">
        <v>462</v>
      </c>
    </row>
    <row r="192" spans="1:26" ht="13.5" customHeight="1" x14ac:dyDescent="0.15">
      <c r="A192" s="16">
        <v>188</v>
      </c>
      <c r="B192" s="17" t="s">
        <v>159</v>
      </c>
      <c r="C192" s="29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1"/>
      <c r="W192" s="21"/>
      <c r="X192" s="21"/>
      <c r="Y192" s="27"/>
      <c r="Z192" s="36"/>
    </row>
    <row r="193" spans="1:26" ht="27" customHeight="1" x14ac:dyDescent="0.15">
      <c r="A193" s="16">
        <v>189</v>
      </c>
      <c r="B193" s="17" t="s">
        <v>401</v>
      </c>
      <c r="C193" s="29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1"/>
      <c r="W193" s="21"/>
      <c r="X193" s="21"/>
      <c r="Y193" s="27"/>
      <c r="Z193" s="36"/>
    </row>
    <row r="194" spans="1:26" ht="13.5" customHeight="1" x14ac:dyDescent="0.15">
      <c r="A194" s="16">
        <v>190</v>
      </c>
      <c r="B194" s="17" t="s">
        <v>160</v>
      </c>
      <c r="C194" s="29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1"/>
      <c r="W194" s="21"/>
      <c r="X194" s="21"/>
      <c r="Y194" s="27"/>
      <c r="Z194" s="36"/>
    </row>
    <row r="195" spans="1:26" ht="13.5" customHeight="1" x14ac:dyDescent="0.15">
      <c r="A195" s="16">
        <v>191</v>
      </c>
      <c r="B195" s="17" t="s">
        <v>161</v>
      </c>
      <c r="C195" s="29"/>
      <c r="D195" s="30">
        <v>3239.9999999999995</v>
      </c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1"/>
      <c r="W195" s="21"/>
      <c r="X195" s="21"/>
      <c r="Y195" s="27"/>
      <c r="Z195" s="24">
        <v>3239.9999999999995</v>
      </c>
    </row>
    <row r="196" spans="1:26" ht="13.5" customHeight="1" x14ac:dyDescent="0.15">
      <c r="A196" s="16">
        <v>192</v>
      </c>
      <c r="B196" s="17" t="s">
        <v>402</v>
      </c>
      <c r="C196" s="29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1"/>
      <c r="W196" s="21"/>
      <c r="X196" s="21"/>
      <c r="Y196" s="27"/>
      <c r="Z196" s="36"/>
    </row>
    <row r="197" spans="1:26" ht="13.5" customHeight="1" x14ac:dyDescent="0.15">
      <c r="A197" s="16">
        <v>193</v>
      </c>
      <c r="B197" s="17" t="s">
        <v>403</v>
      </c>
      <c r="C197" s="29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1"/>
      <c r="W197" s="21"/>
      <c r="X197" s="21"/>
      <c r="Y197" s="27"/>
      <c r="Z197" s="36"/>
    </row>
    <row r="198" spans="1:26" ht="13.5" customHeight="1" x14ac:dyDescent="0.15">
      <c r="A198" s="16">
        <v>194</v>
      </c>
      <c r="B198" s="17" t="s">
        <v>162</v>
      </c>
      <c r="C198" s="29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1"/>
      <c r="W198" s="21"/>
      <c r="X198" s="21"/>
      <c r="Y198" s="27"/>
      <c r="Z198" s="36"/>
    </row>
    <row r="199" spans="1:26" ht="13.5" customHeight="1" x14ac:dyDescent="0.15">
      <c r="A199" s="16">
        <v>195</v>
      </c>
      <c r="B199" s="17" t="s">
        <v>163</v>
      </c>
      <c r="C199" s="29"/>
      <c r="D199" s="30">
        <v>1241.9999999999995</v>
      </c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1"/>
      <c r="W199" s="21"/>
      <c r="X199" s="21"/>
      <c r="Y199" s="27"/>
      <c r="Z199" s="24">
        <v>1241.9999999999995</v>
      </c>
    </row>
    <row r="200" spans="1:26" ht="13.5" customHeight="1" x14ac:dyDescent="0.15">
      <c r="A200" s="16">
        <v>196</v>
      </c>
      <c r="B200" s="17" t="s">
        <v>164</v>
      </c>
      <c r="C200" s="29"/>
      <c r="D200" s="30">
        <v>824</v>
      </c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1"/>
      <c r="W200" s="21"/>
      <c r="X200" s="21"/>
      <c r="Y200" s="27"/>
      <c r="Z200" s="24">
        <v>824</v>
      </c>
    </row>
    <row r="201" spans="1:26" ht="13.5" customHeight="1" x14ac:dyDescent="0.15">
      <c r="A201" s="16">
        <v>197</v>
      </c>
      <c r="B201" s="17" t="s">
        <v>165</v>
      </c>
      <c r="C201" s="29"/>
      <c r="D201" s="30">
        <v>2160</v>
      </c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1"/>
      <c r="W201" s="21"/>
      <c r="X201" s="21"/>
      <c r="Y201" s="27"/>
      <c r="Z201" s="24">
        <v>2160</v>
      </c>
    </row>
    <row r="202" spans="1:26" ht="13.5" customHeight="1" x14ac:dyDescent="0.15">
      <c r="A202" s="16">
        <v>198</v>
      </c>
      <c r="B202" s="17" t="s">
        <v>166</v>
      </c>
      <c r="C202" s="29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1"/>
      <c r="W202" s="21"/>
      <c r="X202" s="21"/>
      <c r="Y202" s="27"/>
      <c r="Z202" s="36"/>
    </row>
    <row r="203" spans="1:26" ht="13.5" customHeight="1" x14ac:dyDescent="0.15">
      <c r="A203" s="16">
        <v>199</v>
      </c>
      <c r="B203" s="17" t="s">
        <v>404</v>
      </c>
      <c r="C203" s="29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1"/>
      <c r="W203" s="21"/>
      <c r="X203" s="21"/>
      <c r="Y203" s="27"/>
      <c r="Z203" s="36"/>
    </row>
    <row r="204" spans="1:26" ht="13.5" customHeight="1" x14ac:dyDescent="0.15">
      <c r="A204" s="16">
        <v>200</v>
      </c>
      <c r="B204" s="17" t="s">
        <v>167</v>
      </c>
      <c r="C204" s="29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1"/>
      <c r="W204" s="21"/>
      <c r="X204" s="21"/>
      <c r="Y204" s="27"/>
      <c r="Z204" s="36"/>
    </row>
    <row r="205" spans="1:26" ht="13.5" customHeight="1" x14ac:dyDescent="0.15">
      <c r="A205" s="16">
        <v>201</v>
      </c>
      <c r="B205" s="17" t="s">
        <v>405</v>
      </c>
      <c r="C205" s="29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1"/>
      <c r="W205" s="21"/>
      <c r="X205" s="21"/>
      <c r="Y205" s="27"/>
      <c r="Z205" s="36"/>
    </row>
    <row r="206" spans="1:26" ht="13.5" customHeight="1" x14ac:dyDescent="0.15">
      <c r="A206" s="16">
        <v>202</v>
      </c>
      <c r="B206" s="17" t="s">
        <v>406</v>
      </c>
      <c r="C206" s="29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1"/>
      <c r="W206" s="21"/>
      <c r="X206" s="21"/>
      <c r="Y206" s="27"/>
      <c r="Z206" s="36"/>
    </row>
    <row r="207" spans="1:26" ht="13.5" customHeight="1" x14ac:dyDescent="0.15">
      <c r="A207" s="16">
        <v>203</v>
      </c>
      <c r="B207" s="17" t="s">
        <v>168</v>
      </c>
      <c r="C207" s="32">
        <v>0.79671357295285294</v>
      </c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1"/>
      <c r="W207" s="21"/>
      <c r="X207" s="21"/>
      <c r="Y207" s="27"/>
      <c r="Z207" s="34">
        <v>0.79671357295285294</v>
      </c>
    </row>
    <row r="208" spans="1:26" ht="13.5" customHeight="1" x14ac:dyDescent="0.15">
      <c r="A208" s="16">
        <v>204</v>
      </c>
      <c r="B208" s="17" t="s">
        <v>169</v>
      </c>
      <c r="C208" s="29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1"/>
      <c r="W208" s="21"/>
      <c r="X208" s="21"/>
      <c r="Y208" s="27"/>
      <c r="Z208" s="36"/>
    </row>
    <row r="209" spans="1:26" ht="13.5" customHeight="1" x14ac:dyDescent="0.15">
      <c r="A209" s="16">
        <v>205</v>
      </c>
      <c r="B209" s="17" t="s">
        <v>407</v>
      </c>
      <c r="C209" s="29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1"/>
      <c r="W209" s="21"/>
      <c r="X209" s="21"/>
      <c r="Y209" s="27"/>
      <c r="Z209" s="36"/>
    </row>
    <row r="210" spans="1:26" ht="13.5" customHeight="1" x14ac:dyDescent="0.15">
      <c r="A210" s="16">
        <v>206</v>
      </c>
      <c r="B210" s="17" t="s">
        <v>170</v>
      </c>
      <c r="C210" s="29"/>
      <c r="D210" s="30">
        <v>77.399999999999991</v>
      </c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1"/>
      <c r="W210" s="21"/>
      <c r="X210" s="21"/>
      <c r="Y210" s="27"/>
      <c r="Z210" s="24">
        <v>77.399999999999991</v>
      </c>
    </row>
    <row r="211" spans="1:26" ht="27" customHeight="1" x14ac:dyDescent="0.15">
      <c r="A211" s="16">
        <v>207</v>
      </c>
      <c r="B211" s="17" t="s">
        <v>171</v>
      </c>
      <c r="C211" s="25">
        <v>1.7115083956856005</v>
      </c>
      <c r="D211" s="30">
        <v>129.19999999999999</v>
      </c>
      <c r="E211" s="30">
        <v>13.625477724964252</v>
      </c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1"/>
      <c r="W211" s="26">
        <v>0.18744178166136219</v>
      </c>
      <c r="X211" s="21"/>
      <c r="Y211" s="27"/>
      <c r="Z211" s="24">
        <v>144.72442790231119</v>
      </c>
    </row>
    <row r="212" spans="1:26" ht="13.5" customHeight="1" x14ac:dyDescent="0.15">
      <c r="A212" s="16">
        <v>208</v>
      </c>
      <c r="B212" s="17" t="s">
        <v>408</v>
      </c>
      <c r="C212" s="29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1"/>
      <c r="W212" s="21"/>
      <c r="X212" s="21"/>
      <c r="Y212" s="27"/>
      <c r="Z212" s="36"/>
    </row>
    <row r="213" spans="1:26" ht="13.5" customHeight="1" x14ac:dyDescent="0.15">
      <c r="A213" s="16">
        <v>209</v>
      </c>
      <c r="B213" s="17" t="s">
        <v>172</v>
      </c>
      <c r="C213" s="29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30">
        <v>342.551772871916</v>
      </c>
      <c r="T213" s="20"/>
      <c r="U213" s="20"/>
      <c r="V213" s="21"/>
      <c r="W213" s="22">
        <v>194.84987309341759</v>
      </c>
      <c r="X213" s="21"/>
      <c r="Y213" s="27"/>
      <c r="Z213" s="24">
        <v>537.40164596533361</v>
      </c>
    </row>
    <row r="214" spans="1:26" ht="13.5" customHeight="1" x14ac:dyDescent="0.15">
      <c r="A214" s="16">
        <v>210</v>
      </c>
      <c r="B214" s="17" t="s">
        <v>173</v>
      </c>
      <c r="C214" s="29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1"/>
      <c r="W214" s="21"/>
      <c r="X214" s="21"/>
      <c r="Y214" s="27"/>
      <c r="Z214" s="36"/>
    </row>
    <row r="215" spans="1:26" ht="13.5" customHeight="1" x14ac:dyDescent="0.15">
      <c r="A215" s="16">
        <v>211</v>
      </c>
      <c r="B215" s="17" t="s">
        <v>409</v>
      </c>
      <c r="C215" s="29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1"/>
      <c r="W215" s="21"/>
      <c r="X215" s="21"/>
      <c r="Y215" s="27"/>
      <c r="Z215" s="36"/>
    </row>
    <row r="216" spans="1:26" ht="13.5" customHeight="1" x14ac:dyDescent="0.15">
      <c r="A216" s="16">
        <v>212</v>
      </c>
      <c r="B216" s="17" t="s">
        <v>174</v>
      </c>
      <c r="C216" s="29"/>
      <c r="D216" s="30">
        <v>3498.99</v>
      </c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1"/>
      <c r="W216" s="21"/>
      <c r="X216" s="21"/>
      <c r="Y216" s="27"/>
      <c r="Z216" s="24">
        <v>3498.99</v>
      </c>
    </row>
    <row r="217" spans="1:26" ht="13.5" customHeight="1" x14ac:dyDescent="0.15">
      <c r="A217" s="16">
        <v>213</v>
      </c>
      <c r="B217" s="17" t="s">
        <v>175</v>
      </c>
      <c r="C217" s="18">
        <v>150.4787626441499</v>
      </c>
      <c r="D217" s="30">
        <v>35</v>
      </c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1"/>
      <c r="W217" s="26">
        <v>0.80474754377521596</v>
      </c>
      <c r="X217" s="21"/>
      <c r="Y217" s="27"/>
      <c r="Z217" s="24">
        <v>186.28351018792512</v>
      </c>
    </row>
    <row r="218" spans="1:26" ht="13.5" customHeight="1" x14ac:dyDescent="0.15">
      <c r="A218" s="16">
        <v>214</v>
      </c>
      <c r="B218" s="17" t="s">
        <v>410</v>
      </c>
      <c r="C218" s="29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1"/>
      <c r="W218" s="21"/>
      <c r="X218" s="21"/>
      <c r="Y218" s="27"/>
      <c r="Z218" s="36"/>
    </row>
    <row r="219" spans="1:26" ht="13.5" customHeight="1" x14ac:dyDescent="0.15">
      <c r="A219" s="16">
        <v>215</v>
      </c>
      <c r="B219" s="17" t="s">
        <v>411</v>
      </c>
      <c r="C219" s="29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1"/>
      <c r="W219" s="21"/>
      <c r="X219" s="21"/>
      <c r="Y219" s="27"/>
      <c r="Z219" s="36"/>
    </row>
    <row r="220" spans="1:26" ht="13.5" customHeight="1" x14ac:dyDescent="0.15">
      <c r="A220" s="16">
        <v>216</v>
      </c>
      <c r="B220" s="17" t="s">
        <v>412</v>
      </c>
      <c r="C220" s="35">
        <v>9.531119280763176E-3</v>
      </c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1"/>
      <c r="W220" s="21"/>
      <c r="X220" s="21"/>
      <c r="Y220" s="27"/>
      <c r="Z220" s="37">
        <v>9.531119280763176E-3</v>
      </c>
    </row>
    <row r="221" spans="1:26" ht="13.5" customHeight="1" x14ac:dyDescent="0.15">
      <c r="A221" s="16">
        <v>217</v>
      </c>
      <c r="B221" s="17" t="s">
        <v>176</v>
      </c>
      <c r="C221" s="29"/>
      <c r="D221" s="30">
        <v>300.00000000000006</v>
      </c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1"/>
      <c r="W221" s="21"/>
      <c r="X221" s="21"/>
      <c r="Y221" s="27"/>
      <c r="Z221" s="24">
        <v>300.00000000000006</v>
      </c>
    </row>
    <row r="222" spans="1:26" ht="13.5" customHeight="1" x14ac:dyDescent="0.15">
      <c r="A222" s="16">
        <v>218</v>
      </c>
      <c r="B222" s="17" t="s">
        <v>177</v>
      </c>
      <c r="C222" s="25">
        <v>1.8039542980969818</v>
      </c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1"/>
      <c r="W222" s="26">
        <v>0.12704060108226298</v>
      </c>
      <c r="X222" s="21"/>
      <c r="Y222" s="27"/>
      <c r="Z222" s="28">
        <v>1.9309948991792447</v>
      </c>
    </row>
    <row r="223" spans="1:26" ht="13.5" customHeight="1" x14ac:dyDescent="0.15">
      <c r="A223" s="16">
        <v>219</v>
      </c>
      <c r="B223" s="17" t="s">
        <v>413</v>
      </c>
      <c r="C223" s="29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1"/>
      <c r="W223" s="21"/>
      <c r="X223" s="21"/>
      <c r="Y223" s="27"/>
      <c r="Z223" s="36"/>
    </row>
    <row r="224" spans="1:26" ht="13.5" customHeight="1" x14ac:dyDescent="0.15">
      <c r="A224" s="16">
        <v>220</v>
      </c>
      <c r="B224" s="17" t="s">
        <v>414</v>
      </c>
      <c r="C224" s="29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1"/>
      <c r="W224" s="21"/>
      <c r="X224" s="21"/>
      <c r="Y224" s="27"/>
      <c r="Z224" s="36"/>
    </row>
    <row r="225" spans="1:26" ht="13.5" customHeight="1" x14ac:dyDescent="0.15">
      <c r="A225" s="16">
        <v>221</v>
      </c>
      <c r="B225" s="17" t="s">
        <v>178</v>
      </c>
      <c r="C225" s="29"/>
      <c r="D225" s="30">
        <v>2078</v>
      </c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1"/>
      <c r="W225" s="21"/>
      <c r="X225" s="21"/>
      <c r="Y225" s="27"/>
      <c r="Z225" s="24">
        <v>2078</v>
      </c>
    </row>
    <row r="226" spans="1:26" ht="13.5" customHeight="1" x14ac:dyDescent="0.15">
      <c r="A226" s="16">
        <v>222</v>
      </c>
      <c r="B226" s="17" t="s">
        <v>415</v>
      </c>
      <c r="C226" s="29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1"/>
      <c r="W226" s="21"/>
      <c r="X226" s="21"/>
      <c r="Y226" s="27"/>
      <c r="Z226" s="36"/>
    </row>
    <row r="227" spans="1:26" ht="13.5" customHeight="1" x14ac:dyDescent="0.15">
      <c r="A227" s="16">
        <v>223</v>
      </c>
      <c r="B227" s="17" t="s">
        <v>179</v>
      </c>
      <c r="C227" s="29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1"/>
      <c r="W227" s="21"/>
      <c r="X227" s="21"/>
      <c r="Y227" s="27"/>
      <c r="Z227" s="36"/>
    </row>
    <row r="228" spans="1:26" ht="27" customHeight="1" x14ac:dyDescent="0.15">
      <c r="A228" s="16">
        <v>224</v>
      </c>
      <c r="B228" s="17" t="s">
        <v>180</v>
      </c>
      <c r="C228" s="25">
        <v>1.7195579551480511</v>
      </c>
      <c r="D228" s="20"/>
      <c r="E228" s="20"/>
      <c r="F228" s="20"/>
      <c r="G228" s="20"/>
      <c r="H228" s="20"/>
      <c r="I228" s="30">
        <v>16742.287566986575</v>
      </c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1"/>
      <c r="W228" s="22">
        <v>134.19130381233882</v>
      </c>
      <c r="X228" s="21"/>
      <c r="Y228" s="27"/>
      <c r="Z228" s="24">
        <v>16878.198428754062</v>
      </c>
    </row>
    <row r="229" spans="1:26" ht="13.5" customHeight="1" x14ac:dyDescent="0.15">
      <c r="A229" s="16">
        <v>225</v>
      </c>
      <c r="B229" s="17" t="s">
        <v>181</v>
      </c>
      <c r="C229" s="29"/>
      <c r="D229" s="30">
        <v>1300</v>
      </c>
      <c r="E229" s="19">
        <v>2.5794637718454494</v>
      </c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1"/>
      <c r="W229" s="21"/>
      <c r="X229" s="21"/>
      <c r="Y229" s="27"/>
      <c r="Z229" s="24">
        <v>1302.5794637718454</v>
      </c>
    </row>
    <row r="230" spans="1:26" ht="13.5" customHeight="1" x14ac:dyDescent="0.15">
      <c r="A230" s="16">
        <v>226</v>
      </c>
      <c r="B230" s="17" t="s">
        <v>416</v>
      </c>
      <c r="C230" s="29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1"/>
      <c r="W230" s="21"/>
      <c r="X230" s="21"/>
      <c r="Y230" s="27"/>
      <c r="Z230" s="36"/>
    </row>
    <row r="231" spans="1:26" ht="13.5" customHeight="1" x14ac:dyDescent="0.15">
      <c r="A231" s="16">
        <v>227</v>
      </c>
      <c r="B231" s="17" t="s">
        <v>182</v>
      </c>
      <c r="C231" s="29"/>
      <c r="D231" s="30">
        <v>2770</v>
      </c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1"/>
      <c r="W231" s="21"/>
      <c r="X231" s="21"/>
      <c r="Y231" s="27"/>
      <c r="Z231" s="24">
        <v>2770</v>
      </c>
    </row>
    <row r="232" spans="1:26" ht="27" customHeight="1" x14ac:dyDescent="0.15">
      <c r="A232" s="16">
        <v>228</v>
      </c>
      <c r="B232" s="17" t="s">
        <v>417</v>
      </c>
      <c r="C232" s="29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1"/>
      <c r="W232" s="21"/>
      <c r="X232" s="21"/>
      <c r="Y232" s="27"/>
      <c r="Z232" s="36"/>
    </row>
    <row r="233" spans="1:26" ht="13.5" customHeight="1" x14ac:dyDescent="0.15">
      <c r="A233" s="16">
        <v>229</v>
      </c>
      <c r="B233" s="17" t="s">
        <v>183</v>
      </c>
      <c r="C233" s="29"/>
      <c r="D233" s="30">
        <v>7498.2</v>
      </c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1"/>
      <c r="W233" s="21"/>
      <c r="X233" s="21"/>
      <c r="Y233" s="27"/>
      <c r="Z233" s="24">
        <v>7498.2</v>
      </c>
    </row>
    <row r="234" spans="1:26" ht="27" customHeight="1" x14ac:dyDescent="0.15">
      <c r="A234" s="16">
        <v>230</v>
      </c>
      <c r="B234" s="17" t="s">
        <v>418</v>
      </c>
      <c r="C234" s="29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1"/>
      <c r="W234" s="21"/>
      <c r="X234" s="21"/>
      <c r="Y234" s="27"/>
      <c r="Z234" s="36"/>
    </row>
    <row r="235" spans="1:26" ht="13.5" customHeight="1" x14ac:dyDescent="0.15">
      <c r="A235" s="16">
        <v>231</v>
      </c>
      <c r="B235" s="17" t="s">
        <v>184</v>
      </c>
      <c r="C235" s="29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1"/>
      <c r="W235" s="21"/>
      <c r="X235" s="21"/>
      <c r="Y235" s="27"/>
      <c r="Z235" s="36"/>
    </row>
    <row r="236" spans="1:26" ht="13.5" customHeight="1" x14ac:dyDescent="0.15">
      <c r="A236" s="16">
        <v>232</v>
      </c>
      <c r="B236" s="17" t="s">
        <v>185</v>
      </c>
      <c r="C236" s="18">
        <v>22472.589399627166</v>
      </c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1"/>
      <c r="W236" s="21"/>
      <c r="X236" s="21"/>
      <c r="Y236" s="27"/>
      <c r="Z236" s="24">
        <v>22472.589399627166</v>
      </c>
    </row>
    <row r="237" spans="1:26" ht="13.5" customHeight="1" x14ac:dyDescent="0.15">
      <c r="A237" s="16">
        <v>233</v>
      </c>
      <c r="B237" s="17" t="s">
        <v>186</v>
      </c>
      <c r="C237" s="29"/>
      <c r="D237" s="30">
        <v>740.99999999999989</v>
      </c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1"/>
      <c r="W237" s="21"/>
      <c r="X237" s="21"/>
      <c r="Y237" s="27"/>
      <c r="Z237" s="24">
        <v>740.99999999999989</v>
      </c>
    </row>
    <row r="238" spans="1:26" ht="13.5" customHeight="1" x14ac:dyDescent="0.15">
      <c r="A238" s="16">
        <v>234</v>
      </c>
      <c r="B238" s="17" t="s">
        <v>187</v>
      </c>
      <c r="C238" s="32">
        <v>0.15944865369160102</v>
      </c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1"/>
      <c r="W238" s="21"/>
      <c r="X238" s="21"/>
      <c r="Y238" s="27"/>
      <c r="Z238" s="34">
        <v>0.15944865369160102</v>
      </c>
    </row>
    <row r="239" spans="1:26" ht="13.5" customHeight="1" x14ac:dyDescent="0.15">
      <c r="A239" s="16">
        <v>235</v>
      </c>
      <c r="B239" s="17" t="s">
        <v>419</v>
      </c>
      <c r="C239" s="39">
        <v>4.7553763800944418E-5</v>
      </c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1"/>
      <c r="W239" s="21"/>
      <c r="X239" s="21"/>
      <c r="Y239" s="27"/>
      <c r="Z239" s="41">
        <v>4.7553763800944418E-5</v>
      </c>
    </row>
    <row r="240" spans="1:26" ht="13.5" customHeight="1" x14ac:dyDescent="0.15">
      <c r="A240" s="16">
        <v>236</v>
      </c>
      <c r="B240" s="17" t="s">
        <v>188</v>
      </c>
      <c r="C240" s="29"/>
      <c r="D240" s="30">
        <v>180</v>
      </c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1"/>
      <c r="W240" s="21"/>
      <c r="X240" s="21"/>
      <c r="Y240" s="27"/>
      <c r="Z240" s="24">
        <v>180</v>
      </c>
    </row>
    <row r="241" spans="1:26" ht="13.5" customHeight="1" x14ac:dyDescent="0.15">
      <c r="A241" s="16">
        <v>237</v>
      </c>
      <c r="B241" s="17" t="s">
        <v>189</v>
      </c>
      <c r="C241" s="32">
        <v>0.80806978862100287</v>
      </c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1"/>
      <c r="W241" s="21"/>
      <c r="X241" s="22">
        <v>25.868217841820744</v>
      </c>
      <c r="Y241" s="27"/>
      <c r="Z241" s="24">
        <v>26.676287630441749</v>
      </c>
    </row>
    <row r="242" spans="1:26" ht="13.5" customHeight="1" x14ac:dyDescent="0.15">
      <c r="A242" s="16">
        <v>238</v>
      </c>
      <c r="B242" s="17" t="s">
        <v>420</v>
      </c>
      <c r="C242" s="29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1"/>
      <c r="W242" s="21"/>
      <c r="X242" s="21"/>
      <c r="Y242" s="27"/>
      <c r="Z242" s="36"/>
    </row>
    <row r="243" spans="1:26" ht="13.5" customHeight="1" x14ac:dyDescent="0.15">
      <c r="A243" s="16">
        <v>239</v>
      </c>
      <c r="B243" s="17" t="s">
        <v>190</v>
      </c>
      <c r="C243" s="25">
        <v>1.1763441259411869</v>
      </c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1"/>
      <c r="W243" s="21"/>
      <c r="X243" s="21"/>
      <c r="Y243" s="27"/>
      <c r="Z243" s="28">
        <v>1.1763441259411869</v>
      </c>
    </row>
    <row r="244" spans="1:26" ht="13.5" customHeight="1" x14ac:dyDescent="0.15">
      <c r="A244" s="16">
        <v>240</v>
      </c>
      <c r="B244" s="17" t="s">
        <v>191</v>
      </c>
      <c r="C244" s="18">
        <v>3503.2028509544662</v>
      </c>
      <c r="D244" s="20"/>
      <c r="E244" s="20"/>
      <c r="F244" s="43">
        <v>4.2730397945280656E-2</v>
      </c>
      <c r="G244" s="30">
        <v>191.8064615057848</v>
      </c>
      <c r="H244" s="20"/>
      <c r="I244" s="20"/>
      <c r="J244" s="20"/>
      <c r="K244" s="30">
        <v>965.7552490491197</v>
      </c>
      <c r="L244" s="20"/>
      <c r="M244" s="30">
        <v>14834.266685598386</v>
      </c>
      <c r="N244" s="30">
        <v>891.61066141792514</v>
      </c>
      <c r="O244" s="30">
        <v>2021.1830125486792</v>
      </c>
      <c r="P244" s="30">
        <v>837.5519112356925</v>
      </c>
      <c r="Q244" s="20"/>
      <c r="R244" s="20"/>
      <c r="S244" s="20"/>
      <c r="T244" s="20"/>
      <c r="U244" s="20"/>
      <c r="V244" s="21"/>
      <c r="W244" s="21"/>
      <c r="X244" s="21"/>
      <c r="Y244" s="27"/>
      <c r="Z244" s="24">
        <v>23245.419562707997</v>
      </c>
    </row>
    <row r="245" spans="1:26" ht="27" customHeight="1" x14ac:dyDescent="0.15">
      <c r="A245" s="16">
        <v>241</v>
      </c>
      <c r="B245" s="17" t="s">
        <v>421</v>
      </c>
      <c r="C245" s="29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1"/>
      <c r="W245" s="21"/>
      <c r="X245" s="21"/>
      <c r="Y245" s="27"/>
      <c r="Z245" s="36"/>
    </row>
    <row r="246" spans="1:26" ht="13.5" customHeight="1" x14ac:dyDescent="0.15">
      <c r="A246" s="16">
        <v>242</v>
      </c>
      <c r="B246" s="17" t="s">
        <v>192</v>
      </c>
      <c r="C246" s="35">
        <v>5.2269547337296315E-3</v>
      </c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1"/>
      <c r="W246" s="31">
        <v>1.5996396997263978E-3</v>
      </c>
      <c r="X246" s="21"/>
      <c r="Y246" s="27"/>
      <c r="Z246" s="37">
        <v>6.8265944334560298E-3</v>
      </c>
    </row>
    <row r="247" spans="1:26" ht="13.5" customHeight="1" x14ac:dyDescent="0.15">
      <c r="A247" s="16">
        <v>243</v>
      </c>
      <c r="B247" s="17" t="s">
        <v>22</v>
      </c>
      <c r="C247" s="29"/>
      <c r="D247" s="20"/>
      <c r="E247" s="20"/>
      <c r="F247" s="20"/>
      <c r="G247" s="20"/>
      <c r="H247" s="20"/>
      <c r="I247" s="20"/>
      <c r="J247" s="20"/>
      <c r="K247" s="20"/>
      <c r="L247" s="20"/>
      <c r="M247" s="20"/>
      <c r="N247" s="20"/>
      <c r="O247" s="20"/>
      <c r="P247" s="20"/>
      <c r="Q247" s="20"/>
      <c r="R247" s="20"/>
      <c r="S247" s="20"/>
      <c r="T247" s="20"/>
      <c r="U247" s="30">
        <v>446.08385327218303</v>
      </c>
      <c r="V247" s="21"/>
      <c r="W247" s="21"/>
      <c r="X247" s="21"/>
      <c r="Y247" s="27"/>
      <c r="Z247" s="24">
        <v>446.08385327218303</v>
      </c>
    </row>
    <row r="248" spans="1:26" ht="13.5" customHeight="1" x14ac:dyDescent="0.15">
      <c r="A248" s="16">
        <v>244</v>
      </c>
      <c r="B248" s="17" t="s">
        <v>193</v>
      </c>
      <c r="C248" s="29"/>
      <c r="D248" s="30">
        <v>46193.75</v>
      </c>
      <c r="E248" s="20"/>
      <c r="F248" s="20"/>
      <c r="G248" s="20"/>
      <c r="H248" s="20"/>
      <c r="I248" s="20"/>
      <c r="J248" s="20"/>
      <c r="K248" s="20"/>
      <c r="L248" s="20"/>
      <c r="M248" s="20"/>
      <c r="N248" s="20"/>
      <c r="O248" s="20"/>
      <c r="P248" s="20"/>
      <c r="Q248" s="20"/>
      <c r="R248" s="20"/>
      <c r="S248" s="20"/>
      <c r="T248" s="20"/>
      <c r="U248" s="20"/>
      <c r="V248" s="21"/>
      <c r="W248" s="21"/>
      <c r="X248" s="21"/>
      <c r="Y248" s="27"/>
      <c r="Z248" s="24">
        <v>46193.75</v>
      </c>
    </row>
    <row r="249" spans="1:26" ht="13.5" customHeight="1" x14ac:dyDescent="0.15">
      <c r="A249" s="16">
        <v>245</v>
      </c>
      <c r="B249" s="17" t="s">
        <v>194</v>
      </c>
      <c r="C249" s="44">
        <v>1.3983622105438745E-4</v>
      </c>
      <c r="D249" s="20"/>
      <c r="E249" s="20"/>
      <c r="F249" s="20"/>
      <c r="G249" s="20"/>
      <c r="H249" s="20"/>
      <c r="I249" s="20"/>
      <c r="J249" s="20"/>
      <c r="K249" s="20"/>
      <c r="L249" s="20"/>
      <c r="M249" s="20"/>
      <c r="N249" s="20"/>
      <c r="O249" s="20"/>
      <c r="P249" s="20"/>
      <c r="Q249" s="20"/>
      <c r="R249" s="20"/>
      <c r="S249" s="20"/>
      <c r="T249" s="20"/>
      <c r="U249" s="20"/>
      <c r="V249" s="21"/>
      <c r="W249" s="31">
        <v>9.643530704853832E-4</v>
      </c>
      <c r="X249" s="21"/>
      <c r="Y249" s="27"/>
      <c r="Z249" s="37">
        <v>1.1041892915397706E-3</v>
      </c>
    </row>
    <row r="250" spans="1:26" ht="13.5" customHeight="1" x14ac:dyDescent="0.15">
      <c r="A250" s="16">
        <v>246</v>
      </c>
      <c r="B250" s="17" t="s">
        <v>422</v>
      </c>
      <c r="C250" s="29"/>
      <c r="D250" s="20"/>
      <c r="E250" s="20"/>
      <c r="F250" s="20"/>
      <c r="G250" s="20"/>
      <c r="H250" s="20"/>
      <c r="I250" s="20"/>
      <c r="J250" s="20"/>
      <c r="K250" s="20"/>
      <c r="L250" s="20"/>
      <c r="M250" s="20"/>
      <c r="N250" s="20"/>
      <c r="O250" s="20"/>
      <c r="P250" s="20"/>
      <c r="Q250" s="20"/>
      <c r="R250" s="20"/>
      <c r="S250" s="20"/>
      <c r="T250" s="20"/>
      <c r="U250" s="20"/>
      <c r="V250" s="21"/>
      <c r="W250" s="21"/>
      <c r="X250" s="21"/>
      <c r="Y250" s="27"/>
      <c r="Z250" s="36"/>
    </row>
    <row r="251" spans="1:26" ht="13.5" customHeight="1" x14ac:dyDescent="0.15">
      <c r="A251" s="16">
        <v>247</v>
      </c>
      <c r="B251" s="17" t="s">
        <v>423</v>
      </c>
      <c r="C251" s="29"/>
      <c r="D251" s="20"/>
      <c r="E251" s="20"/>
      <c r="F251" s="20"/>
      <c r="G251" s="20"/>
      <c r="H251" s="20"/>
      <c r="I251" s="20"/>
      <c r="J251" s="20"/>
      <c r="K251" s="20"/>
      <c r="L251" s="20"/>
      <c r="M251" s="20"/>
      <c r="N251" s="20"/>
      <c r="O251" s="20"/>
      <c r="P251" s="20"/>
      <c r="Q251" s="20"/>
      <c r="R251" s="20"/>
      <c r="S251" s="20"/>
      <c r="T251" s="20"/>
      <c r="U251" s="20"/>
      <c r="V251" s="21"/>
      <c r="W251" s="21"/>
      <c r="X251" s="21"/>
      <c r="Y251" s="27"/>
      <c r="Z251" s="36"/>
    </row>
    <row r="252" spans="1:26" ht="13.5" customHeight="1" x14ac:dyDescent="0.15">
      <c r="A252" s="16">
        <v>248</v>
      </c>
      <c r="B252" s="17" t="s">
        <v>195</v>
      </c>
      <c r="C252" s="29"/>
      <c r="D252" s="30">
        <v>3999.0000000000005</v>
      </c>
      <c r="E252" s="45">
        <v>0.60808651655672186</v>
      </c>
      <c r="F252" s="20"/>
      <c r="G252" s="20"/>
      <c r="H252" s="20"/>
      <c r="I252" s="20"/>
      <c r="J252" s="20"/>
      <c r="K252" s="20"/>
      <c r="L252" s="20"/>
      <c r="M252" s="20"/>
      <c r="N252" s="20"/>
      <c r="O252" s="20"/>
      <c r="P252" s="20"/>
      <c r="Q252" s="20"/>
      <c r="R252" s="20"/>
      <c r="S252" s="20"/>
      <c r="T252" s="20"/>
      <c r="U252" s="20"/>
      <c r="V252" s="21"/>
      <c r="W252" s="21"/>
      <c r="X252" s="21"/>
      <c r="Y252" s="27"/>
      <c r="Z252" s="24">
        <v>3999.6080865165573</v>
      </c>
    </row>
    <row r="253" spans="1:26" ht="13.5" customHeight="1" x14ac:dyDescent="0.15">
      <c r="A253" s="16">
        <v>249</v>
      </c>
      <c r="B253" s="17" t="s">
        <v>196</v>
      </c>
      <c r="C253" s="29"/>
      <c r="D253" s="30">
        <v>217.00000000000003</v>
      </c>
      <c r="E253" s="20"/>
      <c r="F253" s="20"/>
      <c r="G253" s="20"/>
      <c r="H253" s="20"/>
      <c r="I253" s="20"/>
      <c r="J253" s="20"/>
      <c r="K253" s="20"/>
      <c r="L253" s="20"/>
      <c r="M253" s="20"/>
      <c r="N253" s="20"/>
      <c r="O253" s="20"/>
      <c r="P253" s="20"/>
      <c r="Q253" s="20"/>
      <c r="R253" s="20"/>
      <c r="S253" s="20"/>
      <c r="T253" s="20"/>
      <c r="U253" s="20"/>
      <c r="V253" s="21"/>
      <c r="W253" s="21"/>
      <c r="X253" s="21"/>
      <c r="Y253" s="27"/>
      <c r="Z253" s="24">
        <v>217.00000000000003</v>
      </c>
    </row>
    <row r="254" spans="1:26" ht="13.5" customHeight="1" x14ac:dyDescent="0.15">
      <c r="A254" s="16">
        <v>250</v>
      </c>
      <c r="B254" s="17" t="s">
        <v>197</v>
      </c>
      <c r="C254" s="29"/>
      <c r="D254" s="30">
        <v>694.00000000000011</v>
      </c>
      <c r="E254" s="20"/>
      <c r="F254" s="20"/>
      <c r="G254" s="20"/>
      <c r="H254" s="20"/>
      <c r="I254" s="20"/>
      <c r="J254" s="20"/>
      <c r="K254" s="20"/>
      <c r="L254" s="20"/>
      <c r="M254" s="20"/>
      <c r="N254" s="20"/>
      <c r="O254" s="20"/>
      <c r="P254" s="20"/>
      <c r="Q254" s="20"/>
      <c r="R254" s="20"/>
      <c r="S254" s="20"/>
      <c r="T254" s="20"/>
      <c r="U254" s="20"/>
      <c r="V254" s="21"/>
      <c r="W254" s="21"/>
      <c r="X254" s="21"/>
      <c r="Y254" s="27"/>
      <c r="Z254" s="24">
        <v>694.00000000000011</v>
      </c>
    </row>
    <row r="255" spans="1:26" ht="13.5" customHeight="1" x14ac:dyDescent="0.15">
      <c r="A255" s="16">
        <v>251</v>
      </c>
      <c r="B255" s="17" t="s">
        <v>198</v>
      </c>
      <c r="C255" s="29"/>
      <c r="D255" s="30">
        <v>7733.57</v>
      </c>
      <c r="E255" s="30">
        <v>165.26802832151103</v>
      </c>
      <c r="F255" s="20"/>
      <c r="G255" s="20"/>
      <c r="H255" s="20"/>
      <c r="I255" s="20"/>
      <c r="J255" s="20"/>
      <c r="K255" s="20"/>
      <c r="L255" s="20"/>
      <c r="M255" s="20"/>
      <c r="N255" s="20"/>
      <c r="O255" s="20"/>
      <c r="P255" s="20"/>
      <c r="Q255" s="20"/>
      <c r="R255" s="20"/>
      <c r="S255" s="20"/>
      <c r="T255" s="20"/>
      <c r="U255" s="20"/>
      <c r="V255" s="21"/>
      <c r="W255" s="21"/>
      <c r="X255" s="21"/>
      <c r="Y255" s="27"/>
      <c r="Z255" s="24">
        <v>7898.838028321511</v>
      </c>
    </row>
    <row r="256" spans="1:26" ht="13.5" customHeight="1" x14ac:dyDescent="0.15">
      <c r="A256" s="16">
        <v>252</v>
      </c>
      <c r="B256" s="17" t="s">
        <v>199</v>
      </c>
      <c r="C256" s="29"/>
      <c r="D256" s="20"/>
      <c r="E256" s="30">
        <v>45.074413776572342</v>
      </c>
      <c r="F256" s="20"/>
      <c r="G256" s="20"/>
      <c r="H256" s="20"/>
      <c r="I256" s="20"/>
      <c r="J256" s="20"/>
      <c r="K256" s="20"/>
      <c r="L256" s="20"/>
      <c r="M256" s="20"/>
      <c r="N256" s="20"/>
      <c r="O256" s="20"/>
      <c r="P256" s="20"/>
      <c r="Q256" s="20"/>
      <c r="R256" s="20"/>
      <c r="S256" s="20"/>
      <c r="T256" s="20"/>
      <c r="U256" s="20"/>
      <c r="V256" s="21"/>
      <c r="W256" s="21"/>
      <c r="X256" s="21"/>
      <c r="Y256" s="27"/>
      <c r="Z256" s="24">
        <v>45.074413776572342</v>
      </c>
    </row>
    <row r="257" spans="1:26" ht="13.5" customHeight="1" x14ac:dyDescent="0.15">
      <c r="A257" s="16">
        <v>253</v>
      </c>
      <c r="B257" s="17" t="s">
        <v>200</v>
      </c>
      <c r="C257" s="29"/>
      <c r="D257" s="20"/>
      <c r="E257" s="20"/>
      <c r="F257" s="20"/>
      <c r="G257" s="20"/>
      <c r="H257" s="20"/>
      <c r="I257" s="20"/>
      <c r="J257" s="20"/>
      <c r="K257" s="20"/>
      <c r="L257" s="20"/>
      <c r="M257" s="20"/>
      <c r="N257" s="20"/>
      <c r="O257" s="20"/>
      <c r="P257" s="20"/>
      <c r="Q257" s="20"/>
      <c r="R257" s="20"/>
      <c r="S257" s="20"/>
      <c r="T257" s="20"/>
      <c r="U257" s="20"/>
      <c r="V257" s="21"/>
      <c r="W257" s="21"/>
      <c r="X257" s="21"/>
      <c r="Y257" s="27"/>
      <c r="Z257" s="36"/>
    </row>
    <row r="258" spans="1:26" ht="13.5" customHeight="1" x14ac:dyDescent="0.15">
      <c r="A258" s="16">
        <v>254</v>
      </c>
      <c r="B258" s="17" t="s">
        <v>201</v>
      </c>
      <c r="C258" s="29"/>
      <c r="D258" s="30">
        <v>187.00000000000003</v>
      </c>
      <c r="E258" s="20"/>
      <c r="F258" s="20"/>
      <c r="G258" s="20"/>
      <c r="H258" s="20"/>
      <c r="I258" s="20"/>
      <c r="J258" s="20"/>
      <c r="K258" s="20"/>
      <c r="L258" s="20"/>
      <c r="M258" s="20"/>
      <c r="N258" s="20"/>
      <c r="O258" s="20"/>
      <c r="P258" s="20"/>
      <c r="Q258" s="20"/>
      <c r="R258" s="20"/>
      <c r="S258" s="20"/>
      <c r="T258" s="20"/>
      <c r="U258" s="20"/>
      <c r="V258" s="21"/>
      <c r="W258" s="21"/>
      <c r="X258" s="21"/>
      <c r="Y258" s="27"/>
      <c r="Z258" s="24">
        <v>187.00000000000003</v>
      </c>
    </row>
    <row r="259" spans="1:26" ht="13.5" customHeight="1" x14ac:dyDescent="0.15">
      <c r="A259" s="16">
        <v>255</v>
      </c>
      <c r="B259" s="17" t="s">
        <v>202</v>
      </c>
      <c r="C259" s="25">
        <v>2.0078763412831462</v>
      </c>
      <c r="D259" s="20"/>
      <c r="E259" s="20"/>
      <c r="F259" s="20"/>
      <c r="G259" s="20"/>
      <c r="H259" s="20"/>
      <c r="I259" s="20"/>
      <c r="J259" s="20"/>
      <c r="K259" s="20"/>
      <c r="L259" s="20"/>
      <c r="M259" s="20"/>
      <c r="N259" s="20"/>
      <c r="O259" s="20"/>
      <c r="P259" s="20"/>
      <c r="Q259" s="20"/>
      <c r="R259" s="20"/>
      <c r="S259" s="20"/>
      <c r="T259" s="20"/>
      <c r="U259" s="20"/>
      <c r="V259" s="21"/>
      <c r="W259" s="21"/>
      <c r="X259" s="21"/>
      <c r="Y259" s="27"/>
      <c r="Z259" s="28">
        <v>2.0078763412831462</v>
      </c>
    </row>
    <row r="260" spans="1:26" ht="13.5" customHeight="1" x14ac:dyDescent="0.15">
      <c r="A260" s="16">
        <v>256</v>
      </c>
      <c r="B260" s="17" t="s">
        <v>203</v>
      </c>
      <c r="C260" s="29"/>
      <c r="D260" s="20"/>
      <c r="E260" s="19">
        <v>3.9257721582683858</v>
      </c>
      <c r="F260" s="20"/>
      <c r="G260" s="20"/>
      <c r="H260" s="20"/>
      <c r="I260" s="20"/>
      <c r="J260" s="20"/>
      <c r="K260" s="20"/>
      <c r="L260" s="20"/>
      <c r="M260" s="20"/>
      <c r="N260" s="20"/>
      <c r="O260" s="20"/>
      <c r="P260" s="20"/>
      <c r="Q260" s="20"/>
      <c r="R260" s="20"/>
      <c r="S260" s="20"/>
      <c r="T260" s="20"/>
      <c r="U260" s="20"/>
      <c r="V260" s="21"/>
      <c r="W260" s="21"/>
      <c r="X260" s="21"/>
      <c r="Y260" s="27"/>
      <c r="Z260" s="28">
        <v>3.9257721582683858</v>
      </c>
    </row>
    <row r="261" spans="1:26" ht="13.5" customHeight="1" x14ac:dyDescent="0.15">
      <c r="A261" s="16">
        <v>257</v>
      </c>
      <c r="B261" s="17" t="s">
        <v>204</v>
      </c>
      <c r="C261" s="29"/>
      <c r="D261" s="30">
        <v>56.16</v>
      </c>
      <c r="E261" s="43">
        <v>2.4747778964023443E-3</v>
      </c>
      <c r="F261" s="20"/>
      <c r="G261" s="20"/>
      <c r="H261" s="20"/>
      <c r="I261" s="20"/>
      <c r="J261" s="20"/>
      <c r="K261" s="20"/>
      <c r="L261" s="20"/>
      <c r="M261" s="20"/>
      <c r="N261" s="20"/>
      <c r="O261" s="20"/>
      <c r="P261" s="20"/>
      <c r="Q261" s="20"/>
      <c r="R261" s="20"/>
      <c r="S261" s="20"/>
      <c r="T261" s="20"/>
      <c r="U261" s="20"/>
      <c r="V261" s="21"/>
      <c r="W261" s="21"/>
      <c r="X261" s="21"/>
      <c r="Y261" s="27"/>
      <c r="Z261" s="24">
        <v>56.162474777896399</v>
      </c>
    </row>
    <row r="262" spans="1:26" ht="13.5" customHeight="1" x14ac:dyDescent="0.15">
      <c r="A262" s="16">
        <v>258</v>
      </c>
      <c r="B262" s="17" t="s">
        <v>205</v>
      </c>
      <c r="C262" s="32">
        <v>0.30259408843951396</v>
      </c>
      <c r="D262" s="30">
        <v>208</v>
      </c>
      <c r="E262" s="20"/>
      <c r="F262" s="20"/>
      <c r="G262" s="20"/>
      <c r="H262" s="20"/>
      <c r="I262" s="20"/>
      <c r="J262" s="20"/>
      <c r="K262" s="20"/>
      <c r="L262" s="20"/>
      <c r="M262" s="20"/>
      <c r="N262" s="20"/>
      <c r="O262" s="20"/>
      <c r="P262" s="20"/>
      <c r="Q262" s="20"/>
      <c r="R262" s="20"/>
      <c r="S262" s="20"/>
      <c r="T262" s="20"/>
      <c r="U262" s="20"/>
      <c r="V262" s="21"/>
      <c r="W262" s="31">
        <v>2.1379221676938818E-2</v>
      </c>
      <c r="X262" s="21"/>
      <c r="Y262" s="27"/>
      <c r="Z262" s="24">
        <v>208.32397331011646</v>
      </c>
    </row>
    <row r="263" spans="1:26" ht="13.5" customHeight="1" x14ac:dyDescent="0.15">
      <c r="A263" s="16">
        <v>259</v>
      </c>
      <c r="B263" s="17" t="s">
        <v>206</v>
      </c>
      <c r="C263" s="25">
        <v>2.6008564242108725</v>
      </c>
      <c r="D263" s="20"/>
      <c r="E263" s="20"/>
      <c r="F263" s="20"/>
      <c r="G263" s="20"/>
      <c r="H263" s="20"/>
      <c r="I263" s="20"/>
      <c r="J263" s="20"/>
      <c r="K263" s="20"/>
      <c r="L263" s="20"/>
      <c r="M263" s="20"/>
      <c r="N263" s="20"/>
      <c r="O263" s="20"/>
      <c r="P263" s="20"/>
      <c r="Q263" s="20"/>
      <c r="R263" s="20"/>
      <c r="S263" s="20"/>
      <c r="T263" s="20"/>
      <c r="U263" s="20"/>
      <c r="V263" s="21"/>
      <c r="W263" s="21"/>
      <c r="X263" s="21"/>
      <c r="Y263" s="27"/>
      <c r="Z263" s="28">
        <v>2.6008564242108725</v>
      </c>
    </row>
    <row r="264" spans="1:26" ht="13.5" customHeight="1" x14ac:dyDescent="0.15">
      <c r="A264" s="16">
        <v>260</v>
      </c>
      <c r="B264" s="17" t="s">
        <v>207</v>
      </c>
      <c r="C264" s="29"/>
      <c r="D264" s="30">
        <v>6664.6299999999992</v>
      </c>
      <c r="E264" s="20"/>
      <c r="F264" s="20"/>
      <c r="G264" s="20"/>
      <c r="H264" s="20"/>
      <c r="I264" s="20"/>
      <c r="J264" s="20"/>
      <c r="K264" s="20"/>
      <c r="L264" s="20"/>
      <c r="M264" s="20"/>
      <c r="N264" s="20"/>
      <c r="O264" s="20"/>
      <c r="P264" s="20"/>
      <c r="Q264" s="20"/>
      <c r="R264" s="20"/>
      <c r="S264" s="20"/>
      <c r="T264" s="20"/>
      <c r="U264" s="20"/>
      <c r="V264" s="21"/>
      <c r="W264" s="21"/>
      <c r="X264" s="21"/>
      <c r="Y264" s="27"/>
      <c r="Z264" s="24">
        <v>6664.6299999999992</v>
      </c>
    </row>
    <row r="265" spans="1:26" ht="13.5" customHeight="1" x14ac:dyDescent="0.15">
      <c r="A265" s="16">
        <v>261</v>
      </c>
      <c r="B265" s="17" t="s">
        <v>208</v>
      </c>
      <c r="C265" s="29"/>
      <c r="D265" s="30">
        <v>3022.0000000000009</v>
      </c>
      <c r="E265" s="20"/>
      <c r="F265" s="20"/>
      <c r="G265" s="20"/>
      <c r="H265" s="20"/>
      <c r="I265" s="20"/>
      <c r="J265" s="20"/>
      <c r="K265" s="20"/>
      <c r="L265" s="20"/>
      <c r="M265" s="20"/>
      <c r="N265" s="20"/>
      <c r="O265" s="20"/>
      <c r="P265" s="20"/>
      <c r="Q265" s="20"/>
      <c r="R265" s="20"/>
      <c r="S265" s="20"/>
      <c r="T265" s="20"/>
      <c r="U265" s="20"/>
      <c r="V265" s="21"/>
      <c r="W265" s="21"/>
      <c r="X265" s="21"/>
      <c r="Y265" s="27"/>
      <c r="Z265" s="24">
        <v>3022.0000000000009</v>
      </c>
    </row>
    <row r="266" spans="1:26" ht="13.5" customHeight="1" x14ac:dyDescent="0.15">
      <c r="A266" s="16">
        <v>262</v>
      </c>
      <c r="B266" s="17" t="s">
        <v>209</v>
      </c>
      <c r="C266" s="18">
        <v>2679.6623440746262</v>
      </c>
      <c r="D266" s="20"/>
      <c r="E266" s="20"/>
      <c r="F266" s="20"/>
      <c r="G266" s="20"/>
      <c r="H266" s="20"/>
      <c r="I266" s="20"/>
      <c r="J266" s="20"/>
      <c r="K266" s="20"/>
      <c r="L266" s="20"/>
      <c r="M266" s="20"/>
      <c r="N266" s="20"/>
      <c r="O266" s="20"/>
      <c r="P266" s="20"/>
      <c r="Q266" s="20"/>
      <c r="R266" s="20"/>
      <c r="S266" s="20"/>
      <c r="T266" s="20"/>
      <c r="U266" s="20"/>
      <c r="V266" s="21"/>
      <c r="W266" s="38">
        <v>4.9772273153100723</v>
      </c>
      <c r="X266" s="21"/>
      <c r="Y266" s="23">
        <v>57.418897625632098</v>
      </c>
      <c r="Z266" s="24">
        <v>2742.0584690155683</v>
      </c>
    </row>
    <row r="267" spans="1:26" ht="13.5" customHeight="1" x14ac:dyDescent="0.15">
      <c r="A267" s="16">
        <v>263</v>
      </c>
      <c r="B267" s="17" t="s">
        <v>424</v>
      </c>
      <c r="C267" s="29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0"/>
      <c r="O267" s="20"/>
      <c r="P267" s="20"/>
      <c r="Q267" s="20"/>
      <c r="R267" s="20"/>
      <c r="S267" s="20"/>
      <c r="T267" s="20"/>
      <c r="U267" s="20"/>
      <c r="V267" s="21"/>
      <c r="W267" s="21"/>
      <c r="X267" s="21"/>
      <c r="Y267" s="27"/>
      <c r="Z267" s="36"/>
    </row>
    <row r="268" spans="1:26" ht="27" customHeight="1" x14ac:dyDescent="0.15">
      <c r="A268" s="16">
        <v>264</v>
      </c>
      <c r="B268" s="17" t="s">
        <v>425</v>
      </c>
      <c r="C268" s="29"/>
      <c r="D268" s="20"/>
      <c r="E268" s="20"/>
      <c r="F268" s="20"/>
      <c r="G268" s="20"/>
      <c r="H268" s="20"/>
      <c r="I268" s="20"/>
      <c r="J268" s="20"/>
      <c r="K268" s="20"/>
      <c r="L268" s="20"/>
      <c r="M268" s="20"/>
      <c r="N268" s="20"/>
      <c r="O268" s="20"/>
      <c r="P268" s="20"/>
      <c r="Q268" s="20"/>
      <c r="R268" s="20"/>
      <c r="S268" s="20"/>
      <c r="T268" s="20"/>
      <c r="U268" s="20"/>
      <c r="V268" s="21"/>
      <c r="W268" s="21"/>
      <c r="X268" s="21"/>
      <c r="Y268" s="27"/>
      <c r="Z268" s="36"/>
    </row>
    <row r="269" spans="1:26" ht="13.5" customHeight="1" x14ac:dyDescent="0.15">
      <c r="A269" s="16">
        <v>265</v>
      </c>
      <c r="B269" s="17" t="s">
        <v>426</v>
      </c>
      <c r="C269" s="29"/>
      <c r="D269" s="20"/>
      <c r="E269" s="20"/>
      <c r="F269" s="20"/>
      <c r="G269" s="20"/>
      <c r="H269" s="20"/>
      <c r="I269" s="20"/>
      <c r="J269" s="20"/>
      <c r="K269" s="20"/>
      <c r="L269" s="20"/>
      <c r="M269" s="20"/>
      <c r="N269" s="20"/>
      <c r="O269" s="20"/>
      <c r="P269" s="20"/>
      <c r="Q269" s="20"/>
      <c r="R269" s="20"/>
      <c r="S269" s="20"/>
      <c r="T269" s="20"/>
      <c r="U269" s="20"/>
      <c r="V269" s="21"/>
      <c r="W269" s="21"/>
      <c r="X269" s="21"/>
      <c r="Y269" s="27"/>
      <c r="Z269" s="36"/>
    </row>
    <row r="270" spans="1:26" ht="13.5" customHeight="1" x14ac:dyDescent="0.15">
      <c r="A270" s="16">
        <v>266</v>
      </c>
      <c r="B270" s="17" t="s">
        <v>210</v>
      </c>
      <c r="C270" s="29"/>
      <c r="D270" s="30">
        <v>246.5</v>
      </c>
      <c r="E270" s="20"/>
      <c r="F270" s="20"/>
      <c r="G270" s="20"/>
      <c r="H270" s="20"/>
      <c r="I270" s="20"/>
      <c r="J270" s="20"/>
      <c r="K270" s="20"/>
      <c r="L270" s="20"/>
      <c r="M270" s="20"/>
      <c r="N270" s="20"/>
      <c r="O270" s="20"/>
      <c r="P270" s="20"/>
      <c r="Q270" s="20"/>
      <c r="R270" s="20"/>
      <c r="S270" s="20"/>
      <c r="T270" s="20"/>
      <c r="U270" s="20"/>
      <c r="V270" s="21"/>
      <c r="W270" s="21"/>
      <c r="X270" s="21"/>
      <c r="Y270" s="27"/>
      <c r="Z270" s="24">
        <v>246.5</v>
      </c>
    </row>
    <row r="271" spans="1:26" ht="13.5" customHeight="1" x14ac:dyDescent="0.15">
      <c r="A271" s="16">
        <v>267</v>
      </c>
      <c r="B271" s="17" t="s">
        <v>211</v>
      </c>
      <c r="C271" s="29"/>
      <c r="D271" s="30">
        <v>4424</v>
      </c>
      <c r="E271" s="20"/>
      <c r="F271" s="20"/>
      <c r="G271" s="20"/>
      <c r="H271" s="20"/>
      <c r="I271" s="20"/>
      <c r="J271" s="20"/>
      <c r="K271" s="20"/>
      <c r="L271" s="20"/>
      <c r="M271" s="20"/>
      <c r="N271" s="20"/>
      <c r="O271" s="20"/>
      <c r="P271" s="20"/>
      <c r="Q271" s="20"/>
      <c r="R271" s="20"/>
      <c r="S271" s="20"/>
      <c r="T271" s="20"/>
      <c r="U271" s="20"/>
      <c r="V271" s="21"/>
      <c r="W271" s="21"/>
      <c r="X271" s="21"/>
      <c r="Y271" s="27"/>
      <c r="Z271" s="24">
        <v>4424</v>
      </c>
    </row>
    <row r="272" spans="1:26" ht="13.5" customHeight="1" x14ac:dyDescent="0.15">
      <c r="A272" s="16">
        <v>268</v>
      </c>
      <c r="B272" s="17" t="s">
        <v>212</v>
      </c>
      <c r="C272" s="25">
        <v>1.9922034842272756</v>
      </c>
      <c r="D272" s="30">
        <v>3331</v>
      </c>
      <c r="E272" s="20"/>
      <c r="F272" s="20"/>
      <c r="G272" s="20"/>
      <c r="H272" s="20"/>
      <c r="I272" s="20"/>
      <c r="J272" s="20"/>
      <c r="K272" s="20"/>
      <c r="L272" s="20"/>
      <c r="M272" s="20"/>
      <c r="N272" s="20"/>
      <c r="O272" s="20"/>
      <c r="P272" s="20"/>
      <c r="Q272" s="20"/>
      <c r="R272" s="20"/>
      <c r="S272" s="20"/>
      <c r="T272" s="20"/>
      <c r="U272" s="20"/>
      <c r="V272" s="21"/>
      <c r="W272" s="21"/>
      <c r="X272" s="21"/>
      <c r="Y272" s="27"/>
      <c r="Z272" s="24">
        <v>3332.9922034842275</v>
      </c>
    </row>
    <row r="273" spans="1:26" ht="13.5" customHeight="1" x14ac:dyDescent="0.15">
      <c r="A273" s="16">
        <v>269</v>
      </c>
      <c r="B273" s="17" t="s">
        <v>427</v>
      </c>
      <c r="C273" s="29"/>
      <c r="D273" s="20"/>
      <c r="E273" s="20"/>
      <c r="F273" s="20"/>
      <c r="G273" s="20"/>
      <c r="H273" s="20"/>
      <c r="I273" s="20"/>
      <c r="J273" s="20"/>
      <c r="K273" s="20"/>
      <c r="L273" s="20"/>
      <c r="M273" s="20"/>
      <c r="N273" s="20"/>
      <c r="O273" s="20"/>
      <c r="P273" s="20"/>
      <c r="Q273" s="20"/>
      <c r="R273" s="20"/>
      <c r="S273" s="20"/>
      <c r="T273" s="20"/>
      <c r="U273" s="20"/>
      <c r="V273" s="21"/>
      <c r="W273" s="21"/>
      <c r="X273" s="21"/>
      <c r="Y273" s="27"/>
      <c r="Z273" s="36"/>
    </row>
    <row r="274" spans="1:26" ht="13.5" customHeight="1" x14ac:dyDescent="0.15">
      <c r="A274" s="16">
        <v>270</v>
      </c>
      <c r="B274" s="17" t="s">
        <v>213</v>
      </c>
      <c r="C274" s="44">
        <v>7.6604461990901053E-4</v>
      </c>
      <c r="D274" s="20"/>
      <c r="E274" s="20"/>
      <c r="F274" s="20"/>
      <c r="G274" s="20"/>
      <c r="H274" s="20"/>
      <c r="I274" s="20"/>
      <c r="J274" s="20"/>
      <c r="K274" s="20"/>
      <c r="L274" s="20"/>
      <c r="M274" s="20"/>
      <c r="N274" s="20"/>
      <c r="O274" s="20"/>
      <c r="P274" s="20"/>
      <c r="Q274" s="20"/>
      <c r="R274" s="20"/>
      <c r="S274" s="20"/>
      <c r="T274" s="20"/>
      <c r="U274" s="20"/>
      <c r="V274" s="21"/>
      <c r="W274" s="21"/>
      <c r="X274" s="21"/>
      <c r="Y274" s="27"/>
      <c r="Z274" s="46">
        <v>7.6604461990901053E-4</v>
      </c>
    </row>
    <row r="275" spans="1:26" ht="13.5" customHeight="1" x14ac:dyDescent="0.15">
      <c r="A275" s="16">
        <v>271</v>
      </c>
      <c r="B275" s="17" t="s">
        <v>428</v>
      </c>
      <c r="C275" s="29"/>
      <c r="D275" s="20"/>
      <c r="E275" s="20"/>
      <c r="F275" s="20"/>
      <c r="G275" s="20"/>
      <c r="H275" s="20"/>
      <c r="I275" s="20"/>
      <c r="J275" s="20"/>
      <c r="K275" s="20"/>
      <c r="L275" s="20"/>
      <c r="M275" s="20"/>
      <c r="N275" s="20"/>
      <c r="O275" s="20"/>
      <c r="P275" s="20"/>
      <c r="Q275" s="20"/>
      <c r="R275" s="20"/>
      <c r="S275" s="20"/>
      <c r="T275" s="20"/>
      <c r="U275" s="20"/>
      <c r="V275" s="21"/>
      <c r="W275" s="21"/>
      <c r="X275" s="21"/>
      <c r="Y275" s="27"/>
      <c r="Z275" s="36"/>
    </row>
    <row r="276" spans="1:26" ht="13.5" customHeight="1" x14ac:dyDescent="0.15">
      <c r="A276" s="16">
        <v>272</v>
      </c>
      <c r="B276" s="17" t="s">
        <v>214</v>
      </c>
      <c r="C276" s="25">
        <v>5.6455939547014227</v>
      </c>
      <c r="D276" s="30">
        <v>83.999999999999986</v>
      </c>
      <c r="E276" s="20"/>
      <c r="F276" s="20"/>
      <c r="G276" s="20"/>
      <c r="H276" s="20"/>
      <c r="I276" s="20"/>
      <c r="J276" s="20"/>
      <c r="K276" s="20"/>
      <c r="L276" s="20"/>
      <c r="M276" s="20"/>
      <c r="N276" s="20"/>
      <c r="O276" s="20"/>
      <c r="P276" s="20"/>
      <c r="Q276" s="20"/>
      <c r="R276" s="20"/>
      <c r="S276" s="20"/>
      <c r="T276" s="20"/>
      <c r="U276" s="20"/>
      <c r="V276" s="21"/>
      <c r="W276" s="22">
        <v>26.762607471576917</v>
      </c>
      <c r="X276" s="22">
        <v>16.15954317880697</v>
      </c>
      <c r="Y276" s="23">
        <v>88.453838648686613</v>
      </c>
      <c r="Z276" s="24">
        <v>221.02158325377189</v>
      </c>
    </row>
    <row r="277" spans="1:26" ht="13.5" customHeight="1" x14ac:dyDescent="0.15">
      <c r="A277" s="16">
        <v>273</v>
      </c>
      <c r="B277" s="17" t="s">
        <v>215</v>
      </c>
      <c r="C277" s="32">
        <v>0.17809402602672558</v>
      </c>
      <c r="D277" s="30">
        <v>33.299999999999997</v>
      </c>
      <c r="E277" s="20"/>
      <c r="F277" s="20"/>
      <c r="G277" s="20"/>
      <c r="H277" s="20"/>
      <c r="I277" s="20"/>
      <c r="J277" s="20"/>
      <c r="K277" s="20"/>
      <c r="L277" s="20"/>
      <c r="M277" s="20"/>
      <c r="N277" s="20"/>
      <c r="O277" s="20"/>
      <c r="P277" s="20"/>
      <c r="Q277" s="20"/>
      <c r="R277" s="20"/>
      <c r="S277" s="20"/>
      <c r="T277" s="20"/>
      <c r="U277" s="20"/>
      <c r="V277" s="21"/>
      <c r="W277" s="47">
        <v>6.1618100330155186E-5</v>
      </c>
      <c r="X277" s="21"/>
      <c r="Y277" s="27"/>
      <c r="Z277" s="24">
        <v>33.478155644127057</v>
      </c>
    </row>
    <row r="278" spans="1:26" ht="13.5" customHeight="1" x14ac:dyDescent="0.15">
      <c r="A278" s="16">
        <v>274</v>
      </c>
      <c r="B278" s="17" t="s">
        <v>429</v>
      </c>
      <c r="C278" s="29"/>
      <c r="D278" s="20"/>
      <c r="E278" s="20"/>
      <c r="F278" s="20"/>
      <c r="G278" s="20"/>
      <c r="H278" s="20"/>
      <c r="I278" s="20"/>
      <c r="J278" s="20"/>
      <c r="K278" s="20"/>
      <c r="L278" s="20"/>
      <c r="M278" s="20"/>
      <c r="N278" s="20"/>
      <c r="O278" s="20"/>
      <c r="P278" s="20"/>
      <c r="Q278" s="20"/>
      <c r="R278" s="20"/>
      <c r="S278" s="20"/>
      <c r="T278" s="20"/>
      <c r="U278" s="20"/>
      <c r="V278" s="21"/>
      <c r="W278" s="21"/>
      <c r="X278" s="21"/>
      <c r="Y278" s="27"/>
      <c r="Z278" s="36"/>
    </row>
    <row r="279" spans="1:26" ht="13.5" customHeight="1" x14ac:dyDescent="0.15">
      <c r="A279" s="16">
        <v>275</v>
      </c>
      <c r="B279" s="17" t="s">
        <v>216</v>
      </c>
      <c r="C279" s="18">
        <v>306.87812812904048</v>
      </c>
      <c r="D279" s="30">
        <v>177.7</v>
      </c>
      <c r="E279" s="43">
        <v>8.1858038111769851E-3</v>
      </c>
      <c r="F279" s="20"/>
      <c r="G279" s="20"/>
      <c r="H279" s="20"/>
      <c r="I279" s="30">
        <v>45502.82792573957</v>
      </c>
      <c r="J279" s="20"/>
      <c r="K279" s="20"/>
      <c r="L279" s="20"/>
      <c r="M279" s="20"/>
      <c r="N279" s="20"/>
      <c r="O279" s="20"/>
      <c r="P279" s="20"/>
      <c r="Q279" s="20"/>
      <c r="R279" s="20"/>
      <c r="S279" s="20"/>
      <c r="T279" s="20"/>
      <c r="U279" s="20"/>
      <c r="V279" s="21"/>
      <c r="W279" s="22">
        <v>7286.6705655476544</v>
      </c>
      <c r="X279" s="21"/>
      <c r="Y279" s="27"/>
      <c r="Z279" s="24">
        <v>53274.084805220074</v>
      </c>
    </row>
    <row r="280" spans="1:26" ht="13.5" customHeight="1" x14ac:dyDescent="0.15">
      <c r="A280" s="16">
        <v>276</v>
      </c>
      <c r="B280" s="17" t="s">
        <v>217</v>
      </c>
      <c r="C280" s="25">
        <v>1.6657343883909603</v>
      </c>
      <c r="D280" s="20"/>
      <c r="E280" s="20"/>
      <c r="F280" s="20"/>
      <c r="G280" s="20"/>
      <c r="H280" s="20"/>
      <c r="I280" s="20"/>
      <c r="J280" s="20"/>
      <c r="K280" s="20"/>
      <c r="L280" s="20"/>
      <c r="M280" s="20"/>
      <c r="N280" s="20"/>
      <c r="O280" s="20"/>
      <c r="P280" s="20"/>
      <c r="Q280" s="20"/>
      <c r="R280" s="20"/>
      <c r="S280" s="20"/>
      <c r="T280" s="20"/>
      <c r="U280" s="20"/>
      <c r="V280" s="21"/>
      <c r="W280" s="21"/>
      <c r="X280" s="21"/>
      <c r="Y280" s="27"/>
      <c r="Z280" s="28">
        <v>1.6657343883909603</v>
      </c>
    </row>
    <row r="281" spans="1:26" ht="13.5" customHeight="1" x14ac:dyDescent="0.15">
      <c r="A281" s="16">
        <v>277</v>
      </c>
      <c r="B281" s="17" t="s">
        <v>218</v>
      </c>
      <c r="C281" s="18">
        <v>228.86023435100168</v>
      </c>
      <c r="D281" s="20"/>
      <c r="E281" s="20"/>
      <c r="F281" s="20"/>
      <c r="G281" s="20"/>
      <c r="H281" s="20"/>
      <c r="I281" s="20"/>
      <c r="J281" s="20"/>
      <c r="K281" s="20"/>
      <c r="L281" s="20"/>
      <c r="M281" s="20"/>
      <c r="N281" s="20"/>
      <c r="O281" s="20"/>
      <c r="P281" s="20"/>
      <c r="Q281" s="20"/>
      <c r="R281" s="20"/>
      <c r="S281" s="20"/>
      <c r="T281" s="20"/>
      <c r="U281" s="20"/>
      <c r="V281" s="21"/>
      <c r="W281" s="22">
        <v>697.13385683750721</v>
      </c>
      <c r="X281" s="21"/>
      <c r="Y281" s="27"/>
      <c r="Z281" s="24">
        <v>925.99409118850895</v>
      </c>
    </row>
    <row r="282" spans="1:26" ht="13.5" customHeight="1" x14ac:dyDescent="0.15">
      <c r="A282" s="16">
        <v>278</v>
      </c>
      <c r="B282" s="17" t="s">
        <v>219</v>
      </c>
      <c r="C282" s="25">
        <v>6.6525225271175703</v>
      </c>
      <c r="D282" s="20"/>
      <c r="E282" s="20"/>
      <c r="F282" s="20"/>
      <c r="G282" s="20"/>
      <c r="H282" s="20"/>
      <c r="I282" s="20"/>
      <c r="J282" s="20"/>
      <c r="K282" s="20"/>
      <c r="L282" s="20"/>
      <c r="M282" s="20"/>
      <c r="N282" s="20"/>
      <c r="O282" s="20"/>
      <c r="P282" s="20"/>
      <c r="Q282" s="20"/>
      <c r="R282" s="20"/>
      <c r="S282" s="20"/>
      <c r="T282" s="20"/>
      <c r="U282" s="20"/>
      <c r="V282" s="21"/>
      <c r="W282" s="22">
        <v>40.873640781476027</v>
      </c>
      <c r="X282" s="21"/>
      <c r="Y282" s="27"/>
      <c r="Z282" s="24">
        <v>47.526163308593596</v>
      </c>
    </row>
    <row r="283" spans="1:26" ht="13.5" customHeight="1" x14ac:dyDescent="0.15">
      <c r="A283" s="16">
        <v>279</v>
      </c>
      <c r="B283" s="17" t="s">
        <v>430</v>
      </c>
      <c r="C283" s="29"/>
      <c r="D283" s="20"/>
      <c r="E283" s="20"/>
      <c r="F283" s="20"/>
      <c r="G283" s="20"/>
      <c r="H283" s="20"/>
      <c r="I283" s="20"/>
      <c r="J283" s="20"/>
      <c r="K283" s="20"/>
      <c r="L283" s="20"/>
      <c r="M283" s="20"/>
      <c r="N283" s="20"/>
      <c r="O283" s="20"/>
      <c r="P283" s="20"/>
      <c r="Q283" s="20"/>
      <c r="R283" s="20"/>
      <c r="S283" s="20"/>
      <c r="T283" s="20"/>
      <c r="U283" s="20"/>
      <c r="V283" s="21"/>
      <c r="W283" s="21"/>
      <c r="X283" s="21"/>
      <c r="Y283" s="27"/>
      <c r="Z283" s="36"/>
    </row>
    <row r="284" spans="1:26" ht="13.5" customHeight="1" x14ac:dyDescent="0.15">
      <c r="A284" s="16">
        <v>280</v>
      </c>
      <c r="B284" s="17" t="s">
        <v>431</v>
      </c>
      <c r="C284" s="29"/>
      <c r="D284" s="20"/>
      <c r="E284" s="20"/>
      <c r="F284" s="20"/>
      <c r="G284" s="20"/>
      <c r="H284" s="20"/>
      <c r="I284" s="20"/>
      <c r="J284" s="20"/>
      <c r="K284" s="20"/>
      <c r="L284" s="20"/>
      <c r="M284" s="20"/>
      <c r="N284" s="20"/>
      <c r="O284" s="20"/>
      <c r="P284" s="20"/>
      <c r="Q284" s="20"/>
      <c r="R284" s="20"/>
      <c r="S284" s="20"/>
      <c r="T284" s="20"/>
      <c r="U284" s="20"/>
      <c r="V284" s="21"/>
      <c r="W284" s="21"/>
      <c r="X284" s="21"/>
      <c r="Y284" s="27"/>
      <c r="Z284" s="36"/>
    </row>
    <row r="285" spans="1:26" ht="13.5" customHeight="1" x14ac:dyDescent="0.15">
      <c r="A285" s="16">
        <v>281</v>
      </c>
      <c r="B285" s="17" t="s">
        <v>220</v>
      </c>
      <c r="C285" s="18">
        <v>9979.2272577504918</v>
      </c>
      <c r="D285" s="20"/>
      <c r="E285" s="20"/>
      <c r="F285" s="20"/>
      <c r="G285" s="20"/>
      <c r="H285" s="20"/>
      <c r="I285" s="20"/>
      <c r="J285" s="20"/>
      <c r="K285" s="20"/>
      <c r="L285" s="20"/>
      <c r="M285" s="20"/>
      <c r="N285" s="20"/>
      <c r="O285" s="20"/>
      <c r="P285" s="20"/>
      <c r="Q285" s="20"/>
      <c r="R285" s="20"/>
      <c r="S285" s="20"/>
      <c r="T285" s="20"/>
      <c r="U285" s="20"/>
      <c r="V285" s="21"/>
      <c r="W285" s="38">
        <v>3.1556445338392085</v>
      </c>
      <c r="X285" s="21"/>
      <c r="Y285" s="23">
        <v>80.502573507337473</v>
      </c>
      <c r="Z285" s="24">
        <v>10062.885475791669</v>
      </c>
    </row>
    <row r="286" spans="1:26" ht="13.5" customHeight="1" x14ac:dyDescent="0.15">
      <c r="A286" s="16">
        <v>282</v>
      </c>
      <c r="B286" s="17" t="s">
        <v>221</v>
      </c>
      <c r="C286" s="32">
        <v>0.79482501562475427</v>
      </c>
      <c r="D286" s="20"/>
      <c r="E286" s="20"/>
      <c r="F286" s="20"/>
      <c r="G286" s="20"/>
      <c r="H286" s="20"/>
      <c r="I286" s="20"/>
      <c r="J286" s="20"/>
      <c r="K286" s="20"/>
      <c r="L286" s="20"/>
      <c r="M286" s="20"/>
      <c r="N286" s="20"/>
      <c r="O286" s="20"/>
      <c r="P286" s="20"/>
      <c r="Q286" s="20"/>
      <c r="R286" s="20"/>
      <c r="S286" s="20"/>
      <c r="T286" s="20"/>
      <c r="U286" s="20"/>
      <c r="V286" s="21"/>
      <c r="W286" s="38">
        <v>2.1408969975540919</v>
      </c>
      <c r="X286" s="21"/>
      <c r="Y286" s="27"/>
      <c r="Z286" s="28">
        <v>2.9357220131788462</v>
      </c>
    </row>
    <row r="287" spans="1:26" ht="13.5" customHeight="1" x14ac:dyDescent="0.15">
      <c r="A287" s="16">
        <v>283</v>
      </c>
      <c r="B287" s="17" t="s">
        <v>222</v>
      </c>
      <c r="C287" s="29"/>
      <c r="D287" s="20"/>
      <c r="E287" s="20"/>
      <c r="F287" s="20"/>
      <c r="G287" s="20"/>
      <c r="H287" s="20"/>
      <c r="I287" s="20"/>
      <c r="J287" s="20"/>
      <c r="K287" s="20"/>
      <c r="L287" s="20"/>
      <c r="M287" s="20"/>
      <c r="N287" s="20"/>
      <c r="O287" s="20"/>
      <c r="P287" s="20"/>
      <c r="Q287" s="20"/>
      <c r="R287" s="20"/>
      <c r="S287" s="20"/>
      <c r="T287" s="20"/>
      <c r="U287" s="20"/>
      <c r="V287" s="21"/>
      <c r="W287" s="21"/>
      <c r="X287" s="21"/>
      <c r="Y287" s="27"/>
      <c r="Z287" s="36"/>
    </row>
    <row r="288" spans="1:26" ht="13.5" customHeight="1" x14ac:dyDescent="0.15">
      <c r="A288" s="16">
        <v>284</v>
      </c>
      <c r="B288" s="17" t="s">
        <v>432</v>
      </c>
      <c r="C288" s="29"/>
      <c r="D288" s="20"/>
      <c r="E288" s="20"/>
      <c r="F288" s="20"/>
      <c r="G288" s="20"/>
      <c r="H288" s="20"/>
      <c r="I288" s="20"/>
      <c r="J288" s="20"/>
      <c r="K288" s="20"/>
      <c r="L288" s="20"/>
      <c r="M288" s="20"/>
      <c r="N288" s="20"/>
      <c r="O288" s="20"/>
      <c r="P288" s="20"/>
      <c r="Q288" s="20"/>
      <c r="R288" s="20"/>
      <c r="S288" s="20"/>
      <c r="T288" s="20"/>
      <c r="U288" s="20"/>
      <c r="V288" s="21"/>
      <c r="W288" s="21"/>
      <c r="X288" s="21"/>
      <c r="Y288" s="27"/>
      <c r="Z288" s="36"/>
    </row>
    <row r="289" spans="1:26" ht="13.5" customHeight="1" x14ac:dyDescent="0.15">
      <c r="A289" s="16">
        <v>285</v>
      </c>
      <c r="B289" s="17" t="s">
        <v>223</v>
      </c>
      <c r="C289" s="29"/>
      <c r="D289" s="30">
        <v>154795.25</v>
      </c>
      <c r="E289" s="20"/>
      <c r="F289" s="20"/>
      <c r="G289" s="20"/>
      <c r="H289" s="20"/>
      <c r="I289" s="20"/>
      <c r="J289" s="20"/>
      <c r="K289" s="20"/>
      <c r="L289" s="20"/>
      <c r="M289" s="20"/>
      <c r="N289" s="20"/>
      <c r="O289" s="20"/>
      <c r="P289" s="20"/>
      <c r="Q289" s="20"/>
      <c r="R289" s="20"/>
      <c r="S289" s="20"/>
      <c r="T289" s="20"/>
      <c r="U289" s="20"/>
      <c r="V289" s="21"/>
      <c r="W289" s="21"/>
      <c r="X289" s="21"/>
      <c r="Y289" s="27"/>
      <c r="Z289" s="24">
        <v>154795.25</v>
      </c>
    </row>
    <row r="290" spans="1:26" ht="13.5" customHeight="1" x14ac:dyDescent="0.15">
      <c r="A290" s="16">
        <v>286</v>
      </c>
      <c r="B290" s="17" t="s">
        <v>224</v>
      </c>
      <c r="C290" s="29"/>
      <c r="D290" s="30">
        <v>550</v>
      </c>
      <c r="E290" s="20"/>
      <c r="F290" s="20"/>
      <c r="G290" s="20"/>
      <c r="H290" s="20"/>
      <c r="I290" s="20"/>
      <c r="J290" s="20"/>
      <c r="K290" s="20"/>
      <c r="L290" s="20"/>
      <c r="M290" s="20"/>
      <c r="N290" s="20"/>
      <c r="O290" s="20"/>
      <c r="P290" s="20"/>
      <c r="Q290" s="20"/>
      <c r="R290" s="20"/>
      <c r="S290" s="20"/>
      <c r="T290" s="20"/>
      <c r="U290" s="20"/>
      <c r="V290" s="21"/>
      <c r="W290" s="21"/>
      <c r="X290" s="21"/>
      <c r="Y290" s="27"/>
      <c r="Z290" s="24">
        <v>550</v>
      </c>
    </row>
    <row r="291" spans="1:26" ht="13.5" customHeight="1" x14ac:dyDescent="0.15">
      <c r="A291" s="16">
        <v>287</v>
      </c>
      <c r="B291" s="17" t="s">
        <v>433</v>
      </c>
      <c r="C291" s="29"/>
      <c r="D291" s="20"/>
      <c r="E291" s="20"/>
      <c r="F291" s="20"/>
      <c r="G291" s="20"/>
      <c r="H291" s="20"/>
      <c r="I291" s="20"/>
      <c r="J291" s="20"/>
      <c r="K291" s="20"/>
      <c r="L291" s="20"/>
      <c r="M291" s="20"/>
      <c r="N291" s="20"/>
      <c r="O291" s="20"/>
      <c r="P291" s="20"/>
      <c r="Q291" s="20"/>
      <c r="R291" s="20"/>
      <c r="S291" s="20"/>
      <c r="T291" s="20"/>
      <c r="U291" s="20"/>
      <c r="V291" s="21"/>
      <c r="W291" s="21"/>
      <c r="X291" s="21"/>
      <c r="Y291" s="27"/>
      <c r="Z291" s="36"/>
    </row>
    <row r="292" spans="1:26" ht="13.5" customHeight="1" x14ac:dyDescent="0.15">
      <c r="A292" s="16">
        <v>288</v>
      </c>
      <c r="B292" s="17" t="s">
        <v>225</v>
      </c>
      <c r="C292" s="29"/>
      <c r="D292" s="20"/>
      <c r="E292" s="20"/>
      <c r="F292" s="20"/>
      <c r="G292" s="20"/>
      <c r="H292" s="20"/>
      <c r="I292" s="20"/>
      <c r="J292" s="20"/>
      <c r="K292" s="20"/>
      <c r="L292" s="20"/>
      <c r="M292" s="20"/>
      <c r="N292" s="20"/>
      <c r="O292" s="20"/>
      <c r="P292" s="20"/>
      <c r="Q292" s="20"/>
      <c r="R292" s="20"/>
      <c r="S292" s="20"/>
      <c r="T292" s="30">
        <v>13817.726775276216</v>
      </c>
      <c r="U292" s="20"/>
      <c r="V292" s="21"/>
      <c r="W292" s="21"/>
      <c r="X292" s="21"/>
      <c r="Y292" s="27"/>
      <c r="Z292" s="24">
        <v>13817.726775276216</v>
      </c>
    </row>
    <row r="293" spans="1:26" ht="13.5" customHeight="1" x14ac:dyDescent="0.15">
      <c r="A293" s="16">
        <v>289</v>
      </c>
      <c r="B293" s="17" t="s">
        <v>434</v>
      </c>
      <c r="C293" s="29"/>
      <c r="D293" s="20"/>
      <c r="E293" s="20"/>
      <c r="F293" s="20"/>
      <c r="G293" s="20"/>
      <c r="H293" s="20"/>
      <c r="I293" s="20"/>
      <c r="J293" s="20"/>
      <c r="K293" s="20"/>
      <c r="L293" s="20"/>
      <c r="M293" s="20"/>
      <c r="N293" s="20"/>
      <c r="O293" s="20"/>
      <c r="P293" s="20"/>
      <c r="Q293" s="20"/>
      <c r="R293" s="20"/>
      <c r="S293" s="20"/>
      <c r="T293" s="20"/>
      <c r="U293" s="20"/>
      <c r="V293" s="21"/>
      <c r="W293" s="21"/>
      <c r="X293" s="21"/>
      <c r="Y293" s="27"/>
      <c r="Z293" s="36"/>
    </row>
    <row r="294" spans="1:26" ht="13.5" customHeight="1" x14ac:dyDescent="0.15">
      <c r="A294" s="16">
        <v>290</v>
      </c>
      <c r="B294" s="17" t="s">
        <v>435</v>
      </c>
      <c r="C294" s="29"/>
      <c r="D294" s="20"/>
      <c r="E294" s="20"/>
      <c r="F294" s="20"/>
      <c r="G294" s="20"/>
      <c r="H294" s="20"/>
      <c r="I294" s="20"/>
      <c r="J294" s="20"/>
      <c r="K294" s="20"/>
      <c r="L294" s="20"/>
      <c r="M294" s="20"/>
      <c r="N294" s="20"/>
      <c r="O294" s="20"/>
      <c r="P294" s="20"/>
      <c r="Q294" s="20"/>
      <c r="R294" s="20"/>
      <c r="S294" s="20"/>
      <c r="T294" s="20"/>
      <c r="U294" s="20"/>
      <c r="V294" s="21"/>
      <c r="W294" s="22">
        <v>257.56929051709108</v>
      </c>
      <c r="X294" s="21"/>
      <c r="Y294" s="27"/>
      <c r="Z294" s="24">
        <v>257.56929051709108</v>
      </c>
    </row>
    <row r="295" spans="1:26" ht="40.5" customHeight="1" x14ac:dyDescent="0.15">
      <c r="A295" s="16">
        <v>291</v>
      </c>
      <c r="B295" s="17" t="s">
        <v>436</v>
      </c>
      <c r="C295" s="29"/>
      <c r="D295" s="20"/>
      <c r="E295" s="20"/>
      <c r="F295" s="20"/>
      <c r="G295" s="20"/>
      <c r="H295" s="20"/>
      <c r="I295" s="20"/>
      <c r="J295" s="20"/>
      <c r="K295" s="20"/>
      <c r="L295" s="20"/>
      <c r="M295" s="20"/>
      <c r="N295" s="20"/>
      <c r="O295" s="20"/>
      <c r="P295" s="20"/>
      <c r="Q295" s="20"/>
      <c r="R295" s="20"/>
      <c r="S295" s="20"/>
      <c r="T295" s="20"/>
      <c r="U295" s="20"/>
      <c r="V295" s="21"/>
      <c r="W295" s="21"/>
      <c r="X295" s="21"/>
      <c r="Y295" s="27"/>
      <c r="Z295" s="36"/>
    </row>
    <row r="296" spans="1:26" ht="13.5" customHeight="1" x14ac:dyDescent="0.15">
      <c r="A296" s="16">
        <v>292</v>
      </c>
      <c r="B296" s="17" t="s">
        <v>226</v>
      </c>
      <c r="C296" s="29"/>
      <c r="D296" s="20"/>
      <c r="E296" s="20"/>
      <c r="F296" s="20"/>
      <c r="G296" s="20"/>
      <c r="H296" s="20"/>
      <c r="I296" s="20"/>
      <c r="J296" s="20"/>
      <c r="K296" s="20"/>
      <c r="L296" s="20"/>
      <c r="M296" s="20"/>
      <c r="N296" s="20"/>
      <c r="O296" s="20"/>
      <c r="P296" s="20"/>
      <c r="Q296" s="20"/>
      <c r="R296" s="20"/>
      <c r="S296" s="20"/>
      <c r="T296" s="20"/>
      <c r="U296" s="20"/>
      <c r="V296" s="21"/>
      <c r="W296" s="21"/>
      <c r="X296" s="21"/>
      <c r="Y296" s="27"/>
      <c r="Z296" s="36"/>
    </row>
    <row r="297" spans="1:26" ht="13.5" customHeight="1" x14ac:dyDescent="0.15">
      <c r="A297" s="16">
        <v>293</v>
      </c>
      <c r="B297" s="17" t="s">
        <v>227</v>
      </c>
      <c r="C297" s="29"/>
      <c r="D297" s="30">
        <v>4169.8999999999996</v>
      </c>
      <c r="E297" s="20"/>
      <c r="F297" s="20"/>
      <c r="G297" s="20"/>
      <c r="H297" s="20"/>
      <c r="I297" s="20"/>
      <c r="J297" s="20"/>
      <c r="K297" s="20"/>
      <c r="L297" s="20"/>
      <c r="M297" s="20"/>
      <c r="N297" s="20"/>
      <c r="O297" s="20"/>
      <c r="P297" s="20"/>
      <c r="Q297" s="20"/>
      <c r="R297" s="20"/>
      <c r="S297" s="20"/>
      <c r="T297" s="20"/>
      <c r="U297" s="20"/>
      <c r="V297" s="21"/>
      <c r="W297" s="21"/>
      <c r="X297" s="21"/>
      <c r="Y297" s="27"/>
      <c r="Z297" s="24">
        <v>4169.8999999999996</v>
      </c>
    </row>
    <row r="298" spans="1:26" ht="13.5" customHeight="1" x14ac:dyDescent="0.15">
      <c r="A298" s="16">
        <v>294</v>
      </c>
      <c r="B298" s="17" t="s">
        <v>228</v>
      </c>
      <c r="C298" s="29"/>
      <c r="D298" s="20"/>
      <c r="E298" s="20"/>
      <c r="F298" s="20"/>
      <c r="G298" s="20"/>
      <c r="H298" s="20"/>
      <c r="I298" s="20"/>
      <c r="J298" s="20"/>
      <c r="K298" s="20"/>
      <c r="L298" s="20"/>
      <c r="M298" s="20"/>
      <c r="N298" s="20"/>
      <c r="O298" s="20"/>
      <c r="P298" s="20"/>
      <c r="Q298" s="20"/>
      <c r="R298" s="20"/>
      <c r="S298" s="20"/>
      <c r="T298" s="20"/>
      <c r="U298" s="20"/>
      <c r="V298" s="21"/>
      <c r="W298" s="21"/>
      <c r="X298" s="21"/>
      <c r="Y298" s="27"/>
      <c r="Z298" s="36"/>
    </row>
    <row r="299" spans="1:26" ht="13.5" customHeight="1" x14ac:dyDescent="0.15">
      <c r="A299" s="16">
        <v>295</v>
      </c>
      <c r="B299" s="17" t="s">
        <v>437</v>
      </c>
      <c r="C299" s="29"/>
      <c r="D299" s="20"/>
      <c r="E299" s="20"/>
      <c r="F299" s="20"/>
      <c r="G299" s="20"/>
      <c r="H299" s="20"/>
      <c r="I299" s="20"/>
      <c r="J299" s="20"/>
      <c r="K299" s="20"/>
      <c r="L299" s="20"/>
      <c r="M299" s="20"/>
      <c r="N299" s="20"/>
      <c r="O299" s="20"/>
      <c r="P299" s="20"/>
      <c r="Q299" s="20"/>
      <c r="R299" s="20"/>
      <c r="S299" s="20"/>
      <c r="T299" s="20"/>
      <c r="U299" s="20"/>
      <c r="V299" s="21"/>
      <c r="W299" s="21"/>
      <c r="X299" s="21"/>
      <c r="Y299" s="27"/>
      <c r="Z299" s="36"/>
    </row>
    <row r="300" spans="1:26" ht="13.5" customHeight="1" x14ac:dyDescent="0.15">
      <c r="A300" s="16">
        <v>296</v>
      </c>
      <c r="B300" s="17" t="s">
        <v>229</v>
      </c>
      <c r="C300" s="18">
        <v>27685.482791778373</v>
      </c>
      <c r="D300" s="30">
        <v>421.79999999999995</v>
      </c>
      <c r="E300" s="30">
        <v>439.35592640639152</v>
      </c>
      <c r="F300" s="20"/>
      <c r="G300" s="20"/>
      <c r="H300" s="20"/>
      <c r="I300" s="20"/>
      <c r="J300" s="20"/>
      <c r="K300" s="30">
        <v>1117.0508192609375</v>
      </c>
      <c r="L300" s="20"/>
      <c r="M300" s="30">
        <v>37125.039460148881</v>
      </c>
      <c r="N300" s="20"/>
      <c r="O300" s="30">
        <v>1072.4609062265711</v>
      </c>
      <c r="P300" s="20"/>
      <c r="Q300" s="20"/>
      <c r="R300" s="20"/>
      <c r="S300" s="20"/>
      <c r="T300" s="20"/>
      <c r="U300" s="20"/>
      <c r="V300" s="21"/>
      <c r="W300" s="22">
        <v>66.09302846816567</v>
      </c>
      <c r="X300" s="21"/>
      <c r="Y300" s="23">
        <v>1428.9746259589845</v>
      </c>
      <c r="Z300" s="24">
        <v>69356.257558248311</v>
      </c>
    </row>
    <row r="301" spans="1:26" ht="13.5" customHeight="1" x14ac:dyDescent="0.15">
      <c r="A301" s="16">
        <v>297</v>
      </c>
      <c r="B301" s="17" t="s">
        <v>230</v>
      </c>
      <c r="C301" s="18">
        <v>11454.583382561323</v>
      </c>
      <c r="D301" s="30">
        <v>282.59999999999997</v>
      </c>
      <c r="E301" s="30">
        <v>137.20081795350885</v>
      </c>
      <c r="F301" s="20"/>
      <c r="G301" s="30">
        <v>23538.564999397269</v>
      </c>
      <c r="H301" s="20"/>
      <c r="I301" s="20"/>
      <c r="J301" s="20"/>
      <c r="K301" s="30">
        <v>1516.7063301619751</v>
      </c>
      <c r="L301" s="20"/>
      <c r="M301" s="30">
        <v>23562.801613975735</v>
      </c>
      <c r="N301" s="30">
        <v>614.41039587202818</v>
      </c>
      <c r="O301" s="30">
        <v>2433.1366506708146</v>
      </c>
      <c r="P301" s="30">
        <v>540.9563247134621</v>
      </c>
      <c r="Q301" s="20"/>
      <c r="R301" s="20"/>
      <c r="S301" s="20"/>
      <c r="T301" s="20"/>
      <c r="U301" s="20"/>
      <c r="V301" s="21"/>
      <c r="W301" s="22">
        <v>30.611909046987272</v>
      </c>
      <c r="X301" s="21"/>
      <c r="Y301" s="23">
        <v>138.78055994897093</v>
      </c>
      <c r="Z301" s="24">
        <v>64250.352984302081</v>
      </c>
    </row>
    <row r="302" spans="1:26" ht="13.5" customHeight="1" x14ac:dyDescent="0.15">
      <c r="A302" s="16">
        <v>298</v>
      </c>
      <c r="B302" s="17" t="s">
        <v>231</v>
      </c>
      <c r="C302" s="25">
        <v>3.3992775734073515</v>
      </c>
      <c r="D302" s="20"/>
      <c r="E302" s="20"/>
      <c r="F302" s="20"/>
      <c r="G302" s="20"/>
      <c r="H302" s="20"/>
      <c r="I302" s="20"/>
      <c r="J302" s="20"/>
      <c r="K302" s="20"/>
      <c r="L302" s="20"/>
      <c r="M302" s="20"/>
      <c r="N302" s="20"/>
      <c r="O302" s="20"/>
      <c r="P302" s="20"/>
      <c r="Q302" s="20"/>
      <c r="R302" s="20"/>
      <c r="S302" s="20"/>
      <c r="T302" s="20"/>
      <c r="U302" s="20"/>
      <c r="V302" s="21"/>
      <c r="W302" s="21"/>
      <c r="X302" s="21"/>
      <c r="Y302" s="27"/>
      <c r="Z302" s="28">
        <v>3.3992775734073515</v>
      </c>
    </row>
    <row r="303" spans="1:26" ht="13.5" customHeight="1" x14ac:dyDescent="0.15">
      <c r="A303" s="16">
        <v>299</v>
      </c>
      <c r="B303" s="17" t="s">
        <v>232</v>
      </c>
      <c r="C303" s="29"/>
      <c r="D303" s="20"/>
      <c r="E303" s="20"/>
      <c r="F303" s="20"/>
      <c r="G303" s="20"/>
      <c r="H303" s="20"/>
      <c r="I303" s="20"/>
      <c r="J303" s="20"/>
      <c r="K303" s="20"/>
      <c r="L303" s="20"/>
      <c r="M303" s="20"/>
      <c r="N303" s="20"/>
      <c r="O303" s="20"/>
      <c r="P303" s="20"/>
      <c r="Q303" s="20"/>
      <c r="R303" s="20"/>
      <c r="S303" s="20"/>
      <c r="T303" s="20"/>
      <c r="U303" s="20"/>
      <c r="V303" s="21"/>
      <c r="W303" s="21"/>
      <c r="X303" s="21"/>
      <c r="Y303" s="27"/>
      <c r="Z303" s="36"/>
    </row>
    <row r="304" spans="1:26" ht="13.5" customHeight="1" x14ac:dyDescent="0.15">
      <c r="A304" s="16">
        <v>300</v>
      </c>
      <c r="B304" s="17" t="s">
        <v>233</v>
      </c>
      <c r="C304" s="18">
        <v>214931.37378558487</v>
      </c>
      <c r="D304" s="30">
        <v>14.299999999999997</v>
      </c>
      <c r="E304" s="19">
        <v>2.2001091385126683</v>
      </c>
      <c r="F304" s="30">
        <v>8858.5616206794912</v>
      </c>
      <c r="G304" s="30">
        <v>124706.22613190675</v>
      </c>
      <c r="H304" s="20"/>
      <c r="I304" s="20"/>
      <c r="J304" s="20"/>
      <c r="K304" s="30">
        <v>13897.191152222882</v>
      </c>
      <c r="L304" s="30">
        <v>1199.834605</v>
      </c>
      <c r="M304" s="30">
        <v>504631.31023053982</v>
      </c>
      <c r="N304" s="30">
        <v>7582.5583171257731</v>
      </c>
      <c r="O304" s="30">
        <v>16826.119928404238</v>
      </c>
      <c r="P304" s="30">
        <v>5261.9896961824052</v>
      </c>
      <c r="Q304" s="30">
        <v>28.375480769872713</v>
      </c>
      <c r="R304" s="20"/>
      <c r="S304" s="20"/>
      <c r="T304" s="20"/>
      <c r="U304" s="20"/>
      <c r="V304" s="21"/>
      <c r="W304" s="22">
        <v>404.86841328641111</v>
      </c>
      <c r="X304" s="21"/>
      <c r="Y304" s="23">
        <v>17.798099338140876</v>
      </c>
      <c r="Z304" s="24">
        <v>898362.70757017925</v>
      </c>
    </row>
    <row r="305" spans="1:26" ht="13.5" customHeight="1" x14ac:dyDescent="0.15">
      <c r="A305" s="16">
        <v>301</v>
      </c>
      <c r="B305" s="17" t="s">
        <v>234</v>
      </c>
      <c r="C305" s="29"/>
      <c r="D305" s="20"/>
      <c r="E305" s="20"/>
      <c r="F305" s="20"/>
      <c r="G305" s="20"/>
      <c r="H305" s="20"/>
      <c r="I305" s="20"/>
      <c r="J305" s="20"/>
      <c r="K305" s="20"/>
      <c r="L305" s="20"/>
      <c r="M305" s="20"/>
      <c r="N305" s="20"/>
      <c r="O305" s="20"/>
      <c r="P305" s="20"/>
      <c r="Q305" s="20"/>
      <c r="R305" s="20"/>
      <c r="S305" s="20"/>
      <c r="T305" s="20"/>
      <c r="U305" s="20"/>
      <c r="V305" s="21"/>
      <c r="W305" s="21"/>
      <c r="X305" s="21"/>
      <c r="Y305" s="27"/>
      <c r="Z305" s="36"/>
    </row>
    <row r="306" spans="1:26" ht="13.5" customHeight="1" x14ac:dyDescent="0.15">
      <c r="A306" s="16">
        <v>302</v>
      </c>
      <c r="B306" s="17" t="s">
        <v>235</v>
      </c>
      <c r="C306" s="18">
        <v>2420.9207981349227</v>
      </c>
      <c r="D306" s="30">
        <v>1000.4</v>
      </c>
      <c r="E306" s="45">
        <v>0.76736056351421711</v>
      </c>
      <c r="F306" s="20"/>
      <c r="G306" s="20"/>
      <c r="H306" s="20"/>
      <c r="I306" s="20"/>
      <c r="J306" s="30">
        <v>1392.8782799856988</v>
      </c>
      <c r="K306" s="20"/>
      <c r="L306" s="20"/>
      <c r="M306" s="30">
        <v>209.66419179854927</v>
      </c>
      <c r="N306" s="20"/>
      <c r="O306" s="20"/>
      <c r="P306" s="20"/>
      <c r="Q306" s="20"/>
      <c r="R306" s="20"/>
      <c r="S306" s="20"/>
      <c r="T306" s="20"/>
      <c r="U306" s="20"/>
      <c r="V306" s="21"/>
      <c r="W306" s="22">
        <v>22.899870835176397</v>
      </c>
      <c r="X306" s="21"/>
      <c r="Y306" s="27"/>
      <c r="Z306" s="24">
        <v>5047.5305013178613</v>
      </c>
    </row>
    <row r="307" spans="1:26" ht="13.5" customHeight="1" x14ac:dyDescent="0.15">
      <c r="A307" s="16">
        <v>303</v>
      </c>
      <c r="B307" s="17" t="s">
        <v>438</v>
      </c>
      <c r="C307" s="29"/>
      <c r="D307" s="20"/>
      <c r="E307" s="20"/>
      <c r="F307" s="20"/>
      <c r="G307" s="20"/>
      <c r="H307" s="20"/>
      <c r="I307" s="20"/>
      <c r="J307" s="20"/>
      <c r="K307" s="20"/>
      <c r="L307" s="20"/>
      <c r="M307" s="20"/>
      <c r="N307" s="20"/>
      <c r="O307" s="20"/>
      <c r="P307" s="20"/>
      <c r="Q307" s="20"/>
      <c r="R307" s="20"/>
      <c r="S307" s="20"/>
      <c r="T307" s="20"/>
      <c r="U307" s="20"/>
      <c r="V307" s="21"/>
      <c r="W307" s="21"/>
      <c r="X307" s="21"/>
      <c r="Y307" s="27"/>
      <c r="Z307" s="36"/>
    </row>
    <row r="308" spans="1:26" ht="13.5" customHeight="1" x14ac:dyDescent="0.15">
      <c r="A308" s="16">
        <v>304</v>
      </c>
      <c r="B308" s="17" t="s">
        <v>236</v>
      </c>
      <c r="C308" s="35">
        <v>7.1027433209838092E-2</v>
      </c>
      <c r="D308" s="20"/>
      <c r="E308" s="20"/>
      <c r="F308" s="20"/>
      <c r="G308" s="20"/>
      <c r="H308" s="20"/>
      <c r="I308" s="20"/>
      <c r="J308" s="20"/>
      <c r="K308" s="20"/>
      <c r="L308" s="20"/>
      <c r="M308" s="20"/>
      <c r="N308" s="20"/>
      <c r="O308" s="20"/>
      <c r="P308" s="20"/>
      <c r="Q308" s="20"/>
      <c r="R308" s="20"/>
      <c r="S308" s="20"/>
      <c r="T308" s="20"/>
      <c r="U308" s="20"/>
      <c r="V308" s="21"/>
      <c r="W308" s="21"/>
      <c r="X308" s="21"/>
      <c r="Y308" s="27"/>
      <c r="Z308" s="37">
        <v>7.1027433209838092E-2</v>
      </c>
    </row>
    <row r="309" spans="1:26" ht="13.5" customHeight="1" x14ac:dyDescent="0.15">
      <c r="A309" s="16">
        <v>305</v>
      </c>
      <c r="B309" s="17" t="s">
        <v>237</v>
      </c>
      <c r="C309" s="25">
        <v>9.2330171465231334</v>
      </c>
      <c r="D309" s="20"/>
      <c r="E309" s="20"/>
      <c r="F309" s="20"/>
      <c r="G309" s="30">
        <v>649.72149938903294</v>
      </c>
      <c r="H309" s="20"/>
      <c r="I309" s="20"/>
      <c r="J309" s="20"/>
      <c r="K309" s="20"/>
      <c r="L309" s="20"/>
      <c r="M309" s="20"/>
      <c r="N309" s="20"/>
      <c r="O309" s="20"/>
      <c r="P309" s="20"/>
      <c r="Q309" s="20"/>
      <c r="R309" s="20"/>
      <c r="S309" s="20"/>
      <c r="T309" s="20"/>
      <c r="U309" s="20"/>
      <c r="V309" s="21"/>
      <c r="W309" s="22">
        <v>29.059441916079919</v>
      </c>
      <c r="X309" s="22">
        <v>42.34872336820488</v>
      </c>
      <c r="Y309" s="23">
        <v>91.616499681473201</v>
      </c>
      <c r="Z309" s="24">
        <v>821.97918150131409</v>
      </c>
    </row>
    <row r="310" spans="1:26" ht="13.5" customHeight="1" x14ac:dyDescent="0.15">
      <c r="A310" s="16">
        <v>306</v>
      </c>
      <c r="B310" s="17" t="s">
        <v>238</v>
      </c>
      <c r="C310" s="32">
        <v>0.1332835240909872</v>
      </c>
      <c r="D310" s="20"/>
      <c r="E310" s="20"/>
      <c r="F310" s="20"/>
      <c r="G310" s="20"/>
      <c r="H310" s="20"/>
      <c r="I310" s="20"/>
      <c r="J310" s="20"/>
      <c r="K310" s="20"/>
      <c r="L310" s="20"/>
      <c r="M310" s="20"/>
      <c r="N310" s="20"/>
      <c r="O310" s="20"/>
      <c r="P310" s="20"/>
      <c r="Q310" s="20"/>
      <c r="R310" s="20"/>
      <c r="S310" s="20"/>
      <c r="T310" s="20"/>
      <c r="U310" s="20"/>
      <c r="V310" s="21"/>
      <c r="W310" s="21"/>
      <c r="X310" s="21"/>
      <c r="Y310" s="27"/>
      <c r="Z310" s="34">
        <v>0.1332835240909872</v>
      </c>
    </row>
    <row r="311" spans="1:26" ht="13.5" customHeight="1" x14ac:dyDescent="0.15">
      <c r="A311" s="16">
        <v>307</v>
      </c>
      <c r="B311" s="17" t="s">
        <v>439</v>
      </c>
      <c r="C311" s="29"/>
      <c r="D311" s="20"/>
      <c r="E311" s="20"/>
      <c r="F311" s="20"/>
      <c r="G311" s="20"/>
      <c r="H311" s="20"/>
      <c r="I311" s="20"/>
      <c r="J311" s="20"/>
      <c r="K311" s="20"/>
      <c r="L311" s="20"/>
      <c r="M311" s="20"/>
      <c r="N311" s="20"/>
      <c r="O311" s="20"/>
      <c r="P311" s="20"/>
      <c r="Q311" s="20"/>
      <c r="R311" s="20"/>
      <c r="S311" s="20"/>
      <c r="T311" s="20"/>
      <c r="U311" s="20"/>
      <c r="V311" s="21"/>
      <c r="W311" s="21"/>
      <c r="X311" s="21"/>
      <c r="Y311" s="27"/>
      <c r="Z311" s="36"/>
    </row>
    <row r="312" spans="1:26" ht="13.5" customHeight="1" x14ac:dyDescent="0.15">
      <c r="A312" s="16">
        <v>308</v>
      </c>
      <c r="B312" s="17" t="s">
        <v>239</v>
      </c>
      <c r="C312" s="44">
        <v>8.9143276497170799E-4</v>
      </c>
      <c r="D312" s="20"/>
      <c r="E312" s="20"/>
      <c r="F312" s="20"/>
      <c r="G312" s="20"/>
      <c r="H312" s="20"/>
      <c r="I312" s="20"/>
      <c r="J312" s="20"/>
      <c r="K312" s="20"/>
      <c r="L312" s="20"/>
      <c r="M312" s="20"/>
      <c r="N312" s="20"/>
      <c r="O312" s="20"/>
      <c r="P312" s="20"/>
      <c r="Q312" s="20"/>
      <c r="R312" s="20"/>
      <c r="S312" s="20"/>
      <c r="T312" s="20"/>
      <c r="U312" s="20"/>
      <c r="V312" s="21"/>
      <c r="W312" s="26">
        <v>0.67462433200582173</v>
      </c>
      <c r="X312" s="21"/>
      <c r="Y312" s="27"/>
      <c r="Z312" s="34">
        <v>0.67551576477079345</v>
      </c>
    </row>
    <row r="313" spans="1:26" ht="13.5" customHeight="1" x14ac:dyDescent="0.15">
      <c r="A313" s="16">
        <v>309</v>
      </c>
      <c r="B313" s="17" t="s">
        <v>240</v>
      </c>
      <c r="C313" s="25">
        <v>2.5895474859920329</v>
      </c>
      <c r="D313" s="20"/>
      <c r="E313" s="20"/>
      <c r="F313" s="20"/>
      <c r="G313" s="20"/>
      <c r="H313" s="20"/>
      <c r="I313" s="20"/>
      <c r="J313" s="20"/>
      <c r="K313" s="20"/>
      <c r="L313" s="20"/>
      <c r="M313" s="20"/>
      <c r="N313" s="20"/>
      <c r="O313" s="20"/>
      <c r="P313" s="20"/>
      <c r="Q313" s="20"/>
      <c r="R313" s="20"/>
      <c r="S313" s="20"/>
      <c r="T313" s="20"/>
      <c r="U313" s="20"/>
      <c r="V313" s="21"/>
      <c r="W313" s="22">
        <v>671.64242516611341</v>
      </c>
      <c r="X313" s="38">
        <v>4.2621958845621037</v>
      </c>
      <c r="Y313" s="23">
        <v>83.155994961784415</v>
      </c>
      <c r="Z313" s="24">
        <v>761.650163498452</v>
      </c>
    </row>
    <row r="314" spans="1:26" ht="13.5" customHeight="1" x14ac:dyDescent="0.15">
      <c r="A314" s="16">
        <v>310</v>
      </c>
      <c r="B314" s="17" t="s">
        <v>440</v>
      </c>
      <c r="C314" s="29"/>
      <c r="D314" s="20"/>
      <c r="E314" s="20"/>
      <c r="F314" s="20"/>
      <c r="G314" s="20"/>
      <c r="H314" s="20"/>
      <c r="I314" s="20"/>
      <c r="J314" s="20"/>
      <c r="K314" s="20"/>
      <c r="L314" s="20"/>
      <c r="M314" s="20"/>
      <c r="N314" s="20"/>
      <c r="O314" s="20"/>
      <c r="P314" s="20"/>
      <c r="Q314" s="20"/>
      <c r="R314" s="20"/>
      <c r="S314" s="20"/>
      <c r="T314" s="20"/>
      <c r="U314" s="20"/>
      <c r="V314" s="21"/>
      <c r="W314" s="21"/>
      <c r="X314" s="21"/>
      <c r="Y314" s="27"/>
      <c r="Z314" s="36"/>
    </row>
    <row r="315" spans="1:26" ht="13.5" customHeight="1" x14ac:dyDescent="0.15">
      <c r="A315" s="16">
        <v>311</v>
      </c>
      <c r="B315" s="17" t="s">
        <v>441</v>
      </c>
      <c r="C315" s="29"/>
      <c r="D315" s="20"/>
      <c r="E315" s="20"/>
      <c r="F315" s="20"/>
      <c r="G315" s="20"/>
      <c r="H315" s="20"/>
      <c r="I315" s="20"/>
      <c r="J315" s="20"/>
      <c r="K315" s="20"/>
      <c r="L315" s="20"/>
      <c r="M315" s="20"/>
      <c r="N315" s="20"/>
      <c r="O315" s="20"/>
      <c r="P315" s="20"/>
      <c r="Q315" s="20"/>
      <c r="R315" s="20"/>
      <c r="S315" s="20"/>
      <c r="T315" s="20"/>
      <c r="U315" s="20"/>
      <c r="V315" s="21"/>
      <c r="W315" s="21"/>
      <c r="X315" s="21"/>
      <c r="Y315" s="27"/>
      <c r="Z315" s="36"/>
    </row>
    <row r="316" spans="1:26" ht="13.5" customHeight="1" x14ac:dyDescent="0.15">
      <c r="A316" s="16">
        <v>312</v>
      </c>
      <c r="B316" s="17" t="s">
        <v>442</v>
      </c>
      <c r="C316" s="29"/>
      <c r="D316" s="20"/>
      <c r="E316" s="20"/>
      <c r="F316" s="20"/>
      <c r="G316" s="20"/>
      <c r="H316" s="20"/>
      <c r="I316" s="20"/>
      <c r="J316" s="20"/>
      <c r="K316" s="20"/>
      <c r="L316" s="20"/>
      <c r="M316" s="20"/>
      <c r="N316" s="20"/>
      <c r="O316" s="20"/>
      <c r="P316" s="20"/>
      <c r="Q316" s="20"/>
      <c r="R316" s="20"/>
      <c r="S316" s="20"/>
      <c r="T316" s="20"/>
      <c r="U316" s="20"/>
      <c r="V316" s="21"/>
      <c r="W316" s="21"/>
      <c r="X316" s="21"/>
      <c r="Y316" s="27"/>
      <c r="Z316" s="36"/>
    </row>
    <row r="317" spans="1:26" ht="13.5" customHeight="1" x14ac:dyDescent="0.15">
      <c r="A317" s="16">
        <v>313</v>
      </c>
      <c r="B317" s="17" t="s">
        <v>443</v>
      </c>
      <c r="C317" s="29"/>
      <c r="D317" s="20"/>
      <c r="E317" s="20"/>
      <c r="F317" s="20"/>
      <c r="G317" s="20"/>
      <c r="H317" s="20"/>
      <c r="I317" s="20"/>
      <c r="J317" s="20"/>
      <c r="K317" s="20"/>
      <c r="L317" s="20"/>
      <c r="M317" s="20"/>
      <c r="N317" s="20"/>
      <c r="O317" s="20"/>
      <c r="P317" s="20"/>
      <c r="Q317" s="20"/>
      <c r="R317" s="20"/>
      <c r="S317" s="20"/>
      <c r="T317" s="20"/>
      <c r="U317" s="20"/>
      <c r="V317" s="21"/>
      <c r="W317" s="21"/>
      <c r="X317" s="21"/>
      <c r="Y317" s="27"/>
      <c r="Z317" s="36"/>
    </row>
    <row r="318" spans="1:26" ht="13.5" customHeight="1" x14ac:dyDescent="0.15">
      <c r="A318" s="16">
        <v>314</v>
      </c>
      <c r="B318" s="17" t="s">
        <v>444</v>
      </c>
      <c r="C318" s="29"/>
      <c r="D318" s="20"/>
      <c r="E318" s="20"/>
      <c r="F318" s="20"/>
      <c r="G318" s="20"/>
      <c r="H318" s="20"/>
      <c r="I318" s="20"/>
      <c r="J318" s="20"/>
      <c r="K318" s="20"/>
      <c r="L318" s="20"/>
      <c r="M318" s="20"/>
      <c r="N318" s="20"/>
      <c r="O318" s="20"/>
      <c r="P318" s="20"/>
      <c r="Q318" s="20"/>
      <c r="R318" s="20"/>
      <c r="S318" s="20"/>
      <c r="T318" s="20"/>
      <c r="U318" s="20"/>
      <c r="V318" s="21"/>
      <c r="W318" s="21"/>
      <c r="X318" s="21"/>
      <c r="Y318" s="27"/>
      <c r="Z318" s="36"/>
    </row>
    <row r="319" spans="1:26" ht="13.5" customHeight="1" x14ac:dyDescent="0.15">
      <c r="A319" s="16">
        <v>315</v>
      </c>
      <c r="B319" s="17" t="s">
        <v>445</v>
      </c>
      <c r="C319" s="29"/>
      <c r="D319" s="20"/>
      <c r="E319" s="20"/>
      <c r="F319" s="20"/>
      <c r="G319" s="20"/>
      <c r="H319" s="20"/>
      <c r="I319" s="20"/>
      <c r="J319" s="20"/>
      <c r="K319" s="20"/>
      <c r="L319" s="20"/>
      <c r="M319" s="20"/>
      <c r="N319" s="20"/>
      <c r="O319" s="20"/>
      <c r="P319" s="20"/>
      <c r="Q319" s="20"/>
      <c r="R319" s="20"/>
      <c r="S319" s="20"/>
      <c r="T319" s="20"/>
      <c r="U319" s="20"/>
      <c r="V319" s="21"/>
      <c r="W319" s="21"/>
      <c r="X319" s="21"/>
      <c r="Y319" s="27"/>
      <c r="Z319" s="36"/>
    </row>
    <row r="320" spans="1:26" ht="13.5" customHeight="1" x14ac:dyDescent="0.15">
      <c r="A320" s="16">
        <v>316</v>
      </c>
      <c r="B320" s="17" t="s">
        <v>241</v>
      </c>
      <c r="C320" s="32">
        <v>0.59323941379558576</v>
      </c>
      <c r="D320" s="20"/>
      <c r="E320" s="20"/>
      <c r="F320" s="20"/>
      <c r="G320" s="20"/>
      <c r="H320" s="20"/>
      <c r="I320" s="20"/>
      <c r="J320" s="20"/>
      <c r="K320" s="20"/>
      <c r="L320" s="20"/>
      <c r="M320" s="20"/>
      <c r="N320" s="20"/>
      <c r="O320" s="20"/>
      <c r="P320" s="20"/>
      <c r="Q320" s="20"/>
      <c r="R320" s="20"/>
      <c r="S320" s="20"/>
      <c r="T320" s="20"/>
      <c r="U320" s="20"/>
      <c r="V320" s="21"/>
      <c r="W320" s="21"/>
      <c r="X320" s="21"/>
      <c r="Y320" s="27"/>
      <c r="Z320" s="34">
        <v>0.59323941379558576</v>
      </c>
    </row>
    <row r="321" spans="1:26" ht="13.5" customHeight="1" x14ac:dyDescent="0.15">
      <c r="A321" s="16">
        <v>317</v>
      </c>
      <c r="B321" s="17" t="s">
        <v>446</v>
      </c>
      <c r="C321" s="32">
        <v>0.10065212138514466</v>
      </c>
      <c r="D321" s="20"/>
      <c r="E321" s="20"/>
      <c r="F321" s="20"/>
      <c r="G321" s="20"/>
      <c r="H321" s="20"/>
      <c r="I321" s="20"/>
      <c r="J321" s="20"/>
      <c r="K321" s="20"/>
      <c r="L321" s="20"/>
      <c r="M321" s="20"/>
      <c r="N321" s="20"/>
      <c r="O321" s="20"/>
      <c r="P321" s="20"/>
      <c r="Q321" s="20"/>
      <c r="R321" s="20"/>
      <c r="S321" s="20"/>
      <c r="T321" s="20"/>
      <c r="U321" s="20"/>
      <c r="V321" s="21"/>
      <c r="W321" s="21"/>
      <c r="X321" s="21"/>
      <c r="Y321" s="27"/>
      <c r="Z321" s="34">
        <v>0.10065212138514466</v>
      </c>
    </row>
    <row r="322" spans="1:26" ht="13.5" customHeight="1" x14ac:dyDescent="0.15">
      <c r="A322" s="16">
        <v>318</v>
      </c>
      <c r="B322" s="17" t="s">
        <v>242</v>
      </c>
      <c r="C322" s="32">
        <v>0.42900070993114459</v>
      </c>
      <c r="D322" s="20"/>
      <c r="E322" s="20"/>
      <c r="F322" s="20"/>
      <c r="G322" s="20"/>
      <c r="H322" s="20"/>
      <c r="I322" s="20"/>
      <c r="J322" s="20"/>
      <c r="K322" s="20"/>
      <c r="L322" s="20"/>
      <c r="M322" s="20"/>
      <c r="N322" s="20"/>
      <c r="O322" s="20"/>
      <c r="P322" s="20"/>
      <c r="Q322" s="20"/>
      <c r="R322" s="20"/>
      <c r="S322" s="20"/>
      <c r="T322" s="20"/>
      <c r="U322" s="20"/>
      <c r="V322" s="21"/>
      <c r="W322" s="31">
        <v>6.3698392109436869E-2</v>
      </c>
      <c r="X322" s="21"/>
      <c r="Y322" s="27"/>
      <c r="Z322" s="34">
        <v>0.49269910204058143</v>
      </c>
    </row>
    <row r="323" spans="1:26" ht="13.5" customHeight="1" x14ac:dyDescent="0.15">
      <c r="A323" s="16">
        <v>319</v>
      </c>
      <c r="B323" s="17" t="s">
        <v>447</v>
      </c>
      <c r="C323" s="29"/>
      <c r="D323" s="20"/>
      <c r="E323" s="20"/>
      <c r="F323" s="20"/>
      <c r="G323" s="20"/>
      <c r="H323" s="20"/>
      <c r="I323" s="20"/>
      <c r="J323" s="20"/>
      <c r="K323" s="20"/>
      <c r="L323" s="20"/>
      <c r="M323" s="20"/>
      <c r="N323" s="20"/>
      <c r="O323" s="20"/>
      <c r="P323" s="20"/>
      <c r="Q323" s="20"/>
      <c r="R323" s="20"/>
      <c r="S323" s="20"/>
      <c r="T323" s="20"/>
      <c r="U323" s="20"/>
      <c r="V323" s="21"/>
      <c r="W323" s="21"/>
      <c r="X323" s="21"/>
      <c r="Y323" s="27"/>
      <c r="Z323" s="36"/>
    </row>
    <row r="324" spans="1:26" ht="13.5" customHeight="1" x14ac:dyDescent="0.15">
      <c r="A324" s="16">
        <v>320</v>
      </c>
      <c r="B324" s="17" t="s">
        <v>243</v>
      </c>
      <c r="C324" s="35">
        <v>2.6112507082369972E-2</v>
      </c>
      <c r="D324" s="20"/>
      <c r="E324" s="45">
        <v>0.23286013978658851</v>
      </c>
      <c r="F324" s="20"/>
      <c r="G324" s="20"/>
      <c r="H324" s="20"/>
      <c r="I324" s="20"/>
      <c r="J324" s="20"/>
      <c r="K324" s="20"/>
      <c r="L324" s="20"/>
      <c r="M324" s="20"/>
      <c r="N324" s="20"/>
      <c r="O324" s="20"/>
      <c r="P324" s="20"/>
      <c r="Q324" s="20"/>
      <c r="R324" s="20"/>
      <c r="S324" s="20"/>
      <c r="T324" s="20"/>
      <c r="U324" s="20"/>
      <c r="V324" s="21"/>
      <c r="W324" s="21"/>
      <c r="X324" s="21"/>
      <c r="Y324" s="27"/>
      <c r="Z324" s="34">
        <v>0.25897264686895849</v>
      </c>
    </row>
    <row r="325" spans="1:26" ht="13.5" customHeight="1" x14ac:dyDescent="0.15">
      <c r="A325" s="16">
        <v>321</v>
      </c>
      <c r="B325" s="17" t="s">
        <v>244</v>
      </c>
      <c r="C325" s="35">
        <v>6.7023690873632163E-2</v>
      </c>
      <c r="D325" s="20"/>
      <c r="E325" s="20"/>
      <c r="F325" s="20"/>
      <c r="G325" s="20"/>
      <c r="H325" s="20"/>
      <c r="I325" s="20"/>
      <c r="J325" s="20"/>
      <c r="K325" s="20"/>
      <c r="L325" s="20"/>
      <c r="M325" s="20"/>
      <c r="N325" s="20"/>
      <c r="O325" s="20"/>
      <c r="P325" s="20"/>
      <c r="Q325" s="20"/>
      <c r="R325" s="20"/>
      <c r="S325" s="20"/>
      <c r="T325" s="20"/>
      <c r="U325" s="20"/>
      <c r="V325" s="21"/>
      <c r="W325" s="22">
        <v>53.245074745585597</v>
      </c>
      <c r="X325" s="21"/>
      <c r="Y325" s="42">
        <v>3.6060107395441832</v>
      </c>
      <c r="Z325" s="24">
        <v>56.918109176003412</v>
      </c>
    </row>
    <row r="326" spans="1:26" ht="54" customHeight="1" x14ac:dyDescent="0.15">
      <c r="A326" s="16">
        <v>322</v>
      </c>
      <c r="B326" s="17" t="s">
        <v>245</v>
      </c>
      <c r="C326" s="18">
        <v>21.382120902519286</v>
      </c>
      <c r="D326" s="20"/>
      <c r="E326" s="20"/>
      <c r="F326" s="20"/>
      <c r="G326" s="20"/>
      <c r="H326" s="20"/>
      <c r="I326" s="20"/>
      <c r="J326" s="20"/>
      <c r="K326" s="20"/>
      <c r="L326" s="20"/>
      <c r="M326" s="20"/>
      <c r="N326" s="20"/>
      <c r="O326" s="20"/>
      <c r="P326" s="20"/>
      <c r="Q326" s="20"/>
      <c r="R326" s="20"/>
      <c r="S326" s="20"/>
      <c r="T326" s="20"/>
      <c r="U326" s="20"/>
      <c r="V326" s="21"/>
      <c r="W326" s="22">
        <v>29.38420267417175</v>
      </c>
      <c r="X326" s="21"/>
      <c r="Y326" s="27"/>
      <c r="Z326" s="24">
        <v>50.766323576691036</v>
      </c>
    </row>
    <row r="327" spans="1:26" ht="13.5" customHeight="1" x14ac:dyDescent="0.15">
      <c r="A327" s="16">
        <v>323</v>
      </c>
      <c r="B327" s="17" t="s">
        <v>246</v>
      </c>
      <c r="C327" s="29"/>
      <c r="D327" s="30">
        <v>2194.4999999999995</v>
      </c>
      <c r="E327" s="20"/>
      <c r="F327" s="20"/>
      <c r="G327" s="20"/>
      <c r="H327" s="20"/>
      <c r="I327" s="20"/>
      <c r="J327" s="20"/>
      <c r="K327" s="20"/>
      <c r="L327" s="20"/>
      <c r="M327" s="20"/>
      <c r="N327" s="20"/>
      <c r="O327" s="20"/>
      <c r="P327" s="20"/>
      <c r="Q327" s="20"/>
      <c r="R327" s="20"/>
      <c r="S327" s="20"/>
      <c r="T327" s="20"/>
      <c r="U327" s="20"/>
      <c r="V327" s="21"/>
      <c r="W327" s="21"/>
      <c r="X327" s="21"/>
      <c r="Y327" s="27"/>
      <c r="Z327" s="24">
        <v>2194.4999999999995</v>
      </c>
    </row>
    <row r="328" spans="1:26" ht="27" customHeight="1" x14ac:dyDescent="0.15">
      <c r="A328" s="16">
        <v>324</v>
      </c>
      <c r="B328" s="17" t="s">
        <v>448</v>
      </c>
      <c r="C328" s="29"/>
      <c r="D328" s="20"/>
      <c r="E328" s="20"/>
      <c r="F328" s="20"/>
      <c r="G328" s="20"/>
      <c r="H328" s="20"/>
      <c r="I328" s="20"/>
      <c r="J328" s="20"/>
      <c r="K328" s="20"/>
      <c r="L328" s="20"/>
      <c r="M328" s="20"/>
      <c r="N328" s="20"/>
      <c r="O328" s="20"/>
      <c r="P328" s="20"/>
      <c r="Q328" s="20"/>
      <c r="R328" s="20"/>
      <c r="S328" s="20"/>
      <c r="T328" s="20"/>
      <c r="U328" s="20"/>
      <c r="V328" s="21"/>
      <c r="W328" s="21"/>
      <c r="X328" s="21"/>
      <c r="Y328" s="27"/>
      <c r="Z328" s="36"/>
    </row>
    <row r="329" spans="1:26" ht="13.5" customHeight="1" x14ac:dyDescent="0.15">
      <c r="A329" s="16">
        <v>325</v>
      </c>
      <c r="B329" s="17" t="s">
        <v>247</v>
      </c>
      <c r="C329" s="29"/>
      <c r="D329" s="30">
        <v>4611</v>
      </c>
      <c r="E329" s="20"/>
      <c r="F329" s="20"/>
      <c r="G329" s="20"/>
      <c r="H329" s="20"/>
      <c r="I329" s="20"/>
      <c r="J329" s="20"/>
      <c r="K329" s="20"/>
      <c r="L329" s="20"/>
      <c r="M329" s="20"/>
      <c r="N329" s="20"/>
      <c r="O329" s="20"/>
      <c r="P329" s="20"/>
      <c r="Q329" s="20"/>
      <c r="R329" s="20"/>
      <c r="S329" s="20"/>
      <c r="T329" s="20"/>
      <c r="U329" s="20"/>
      <c r="V329" s="21"/>
      <c r="W329" s="21"/>
      <c r="X329" s="21"/>
      <c r="Y329" s="27"/>
      <c r="Z329" s="24">
        <v>4611</v>
      </c>
    </row>
    <row r="330" spans="1:26" ht="13.5" customHeight="1" x14ac:dyDescent="0.15">
      <c r="A330" s="16">
        <v>326</v>
      </c>
      <c r="B330" s="17" t="s">
        <v>449</v>
      </c>
      <c r="C330" s="29"/>
      <c r="D330" s="20"/>
      <c r="E330" s="20"/>
      <c r="F330" s="20"/>
      <c r="G330" s="20"/>
      <c r="H330" s="20"/>
      <c r="I330" s="20"/>
      <c r="J330" s="20"/>
      <c r="K330" s="20"/>
      <c r="L330" s="20"/>
      <c r="M330" s="20"/>
      <c r="N330" s="20"/>
      <c r="O330" s="20"/>
      <c r="P330" s="20"/>
      <c r="Q330" s="20"/>
      <c r="R330" s="20"/>
      <c r="S330" s="20"/>
      <c r="T330" s="20"/>
      <c r="U330" s="20"/>
      <c r="V330" s="21"/>
      <c r="W330" s="21"/>
      <c r="X330" s="21"/>
      <c r="Y330" s="27"/>
      <c r="Z330" s="36"/>
    </row>
    <row r="331" spans="1:26" ht="13.5" customHeight="1" x14ac:dyDescent="0.15">
      <c r="A331" s="16">
        <v>327</v>
      </c>
      <c r="B331" s="17" t="s">
        <v>450</v>
      </c>
      <c r="C331" s="29"/>
      <c r="D331" s="20"/>
      <c r="E331" s="20"/>
      <c r="F331" s="20"/>
      <c r="G331" s="20"/>
      <c r="H331" s="20"/>
      <c r="I331" s="20"/>
      <c r="J331" s="20"/>
      <c r="K331" s="20"/>
      <c r="L331" s="20"/>
      <c r="M331" s="20"/>
      <c r="N331" s="20"/>
      <c r="O331" s="20"/>
      <c r="P331" s="20"/>
      <c r="Q331" s="20"/>
      <c r="R331" s="20"/>
      <c r="S331" s="20"/>
      <c r="T331" s="20"/>
      <c r="U331" s="20"/>
      <c r="V331" s="21"/>
      <c r="W331" s="21"/>
      <c r="X331" s="21"/>
      <c r="Y331" s="27"/>
      <c r="Z331" s="36"/>
    </row>
    <row r="332" spans="1:26" ht="13.5" customHeight="1" x14ac:dyDescent="0.15">
      <c r="A332" s="16">
        <v>328</v>
      </c>
      <c r="B332" s="17" t="s">
        <v>248</v>
      </c>
      <c r="C332" s="32">
        <v>0.87026534391773347</v>
      </c>
      <c r="D332" s="30">
        <v>1248</v>
      </c>
      <c r="E332" s="20"/>
      <c r="F332" s="20"/>
      <c r="G332" s="20"/>
      <c r="H332" s="20"/>
      <c r="I332" s="20"/>
      <c r="J332" s="20"/>
      <c r="K332" s="20"/>
      <c r="L332" s="20"/>
      <c r="M332" s="20"/>
      <c r="N332" s="20"/>
      <c r="O332" s="20"/>
      <c r="P332" s="20"/>
      <c r="Q332" s="20"/>
      <c r="R332" s="20"/>
      <c r="S332" s="20"/>
      <c r="T332" s="20"/>
      <c r="U332" s="20"/>
      <c r="V332" s="21"/>
      <c r="W332" s="21"/>
      <c r="X332" s="21"/>
      <c r="Y332" s="27"/>
      <c r="Z332" s="24">
        <v>1248.8702653439177</v>
      </c>
    </row>
    <row r="333" spans="1:26" ht="13.5" customHeight="1" x14ac:dyDescent="0.15">
      <c r="A333" s="16">
        <v>329</v>
      </c>
      <c r="B333" s="17" t="s">
        <v>249</v>
      </c>
      <c r="C333" s="29"/>
      <c r="D333" s="20"/>
      <c r="E333" s="20"/>
      <c r="F333" s="20"/>
      <c r="G333" s="20"/>
      <c r="H333" s="20"/>
      <c r="I333" s="20"/>
      <c r="J333" s="20"/>
      <c r="K333" s="20"/>
      <c r="L333" s="20"/>
      <c r="M333" s="20"/>
      <c r="N333" s="20"/>
      <c r="O333" s="20"/>
      <c r="P333" s="20"/>
      <c r="Q333" s="20"/>
      <c r="R333" s="20"/>
      <c r="S333" s="20"/>
      <c r="T333" s="20"/>
      <c r="U333" s="20"/>
      <c r="V333" s="21"/>
      <c r="W333" s="21"/>
      <c r="X333" s="21"/>
      <c r="Y333" s="27"/>
      <c r="Z333" s="36"/>
    </row>
    <row r="334" spans="1:26" ht="27" customHeight="1" x14ac:dyDescent="0.15">
      <c r="A334" s="16">
        <v>330</v>
      </c>
      <c r="B334" s="17" t="s">
        <v>451</v>
      </c>
      <c r="C334" s="25">
        <v>1.1469250077708195</v>
      </c>
      <c r="D334" s="20"/>
      <c r="E334" s="20"/>
      <c r="F334" s="20"/>
      <c r="G334" s="20"/>
      <c r="H334" s="20"/>
      <c r="I334" s="20"/>
      <c r="J334" s="20"/>
      <c r="K334" s="20"/>
      <c r="L334" s="20"/>
      <c r="M334" s="20"/>
      <c r="N334" s="20"/>
      <c r="O334" s="20"/>
      <c r="P334" s="20"/>
      <c r="Q334" s="20"/>
      <c r="R334" s="20"/>
      <c r="S334" s="20"/>
      <c r="T334" s="20"/>
      <c r="U334" s="20"/>
      <c r="V334" s="21"/>
      <c r="W334" s="26">
        <v>0.54985410231266318</v>
      </c>
      <c r="X334" s="21"/>
      <c r="Y334" s="27"/>
      <c r="Z334" s="28">
        <v>1.6967791100834826</v>
      </c>
    </row>
    <row r="335" spans="1:26" ht="13.5" customHeight="1" x14ac:dyDescent="0.15">
      <c r="A335" s="16">
        <v>331</v>
      </c>
      <c r="B335" s="17" t="s">
        <v>250</v>
      </c>
      <c r="C335" s="29"/>
      <c r="D335" s="30">
        <v>665.99999999999989</v>
      </c>
      <c r="E335" s="20"/>
      <c r="F335" s="20"/>
      <c r="G335" s="20"/>
      <c r="H335" s="20"/>
      <c r="I335" s="20"/>
      <c r="J335" s="20"/>
      <c r="K335" s="20"/>
      <c r="L335" s="20"/>
      <c r="M335" s="20"/>
      <c r="N335" s="20"/>
      <c r="O335" s="20"/>
      <c r="P335" s="20"/>
      <c r="Q335" s="20"/>
      <c r="R335" s="20"/>
      <c r="S335" s="20"/>
      <c r="T335" s="20"/>
      <c r="U335" s="20"/>
      <c r="V335" s="21"/>
      <c r="W335" s="21"/>
      <c r="X335" s="21"/>
      <c r="Y335" s="27"/>
      <c r="Z335" s="24">
        <v>665.99999999999989</v>
      </c>
    </row>
    <row r="336" spans="1:26" ht="13.5" customHeight="1" x14ac:dyDescent="0.15">
      <c r="A336" s="16">
        <v>332</v>
      </c>
      <c r="B336" s="17" t="s">
        <v>251</v>
      </c>
      <c r="C336" s="48">
        <v>1.6034612404621183E-6</v>
      </c>
      <c r="D336" s="20"/>
      <c r="E336" s="20"/>
      <c r="F336" s="20"/>
      <c r="G336" s="20"/>
      <c r="H336" s="20"/>
      <c r="I336" s="20"/>
      <c r="J336" s="20"/>
      <c r="K336" s="20"/>
      <c r="L336" s="20"/>
      <c r="M336" s="20"/>
      <c r="N336" s="20"/>
      <c r="O336" s="20"/>
      <c r="P336" s="20"/>
      <c r="Q336" s="20"/>
      <c r="R336" s="20"/>
      <c r="S336" s="20"/>
      <c r="T336" s="20"/>
      <c r="U336" s="20"/>
      <c r="V336" s="21"/>
      <c r="W336" s="49">
        <v>3.5488406557528745E-7</v>
      </c>
      <c r="X336" s="38">
        <v>4.830326490846157</v>
      </c>
      <c r="Y336" s="42">
        <v>5.0171963661374681</v>
      </c>
      <c r="Z336" s="28">
        <v>9.8475248153289314</v>
      </c>
    </row>
    <row r="337" spans="1:26" ht="13.5" customHeight="1" x14ac:dyDescent="0.15">
      <c r="A337" s="16">
        <v>333</v>
      </c>
      <c r="B337" s="17" t="s">
        <v>252</v>
      </c>
      <c r="C337" s="32">
        <v>0.75480641966321027</v>
      </c>
      <c r="D337" s="20"/>
      <c r="E337" s="20"/>
      <c r="F337" s="20"/>
      <c r="G337" s="20"/>
      <c r="H337" s="20"/>
      <c r="I337" s="20"/>
      <c r="J337" s="20"/>
      <c r="K337" s="20"/>
      <c r="L337" s="20"/>
      <c r="M337" s="20"/>
      <c r="N337" s="20"/>
      <c r="O337" s="20"/>
      <c r="P337" s="20"/>
      <c r="Q337" s="20"/>
      <c r="R337" s="20"/>
      <c r="S337" s="20"/>
      <c r="T337" s="20"/>
      <c r="U337" s="20"/>
      <c r="V337" s="21"/>
      <c r="W337" s="21"/>
      <c r="X337" s="21"/>
      <c r="Y337" s="27"/>
      <c r="Z337" s="34">
        <v>0.75480641966321027</v>
      </c>
    </row>
    <row r="338" spans="1:26" ht="13.5" customHeight="1" x14ac:dyDescent="0.15">
      <c r="A338" s="16">
        <v>334</v>
      </c>
      <c r="B338" s="17" t="s">
        <v>253</v>
      </c>
      <c r="C338" s="29"/>
      <c r="D338" s="20"/>
      <c r="E338" s="20"/>
      <c r="F338" s="20"/>
      <c r="G338" s="20"/>
      <c r="H338" s="20"/>
      <c r="I338" s="20"/>
      <c r="J338" s="20"/>
      <c r="K338" s="20"/>
      <c r="L338" s="20"/>
      <c r="M338" s="20"/>
      <c r="N338" s="20"/>
      <c r="O338" s="20"/>
      <c r="P338" s="20"/>
      <c r="Q338" s="20"/>
      <c r="R338" s="20"/>
      <c r="S338" s="20"/>
      <c r="T338" s="20"/>
      <c r="U338" s="20"/>
      <c r="V338" s="21"/>
      <c r="W338" s="21"/>
      <c r="X338" s="21"/>
      <c r="Y338" s="27"/>
      <c r="Z338" s="36"/>
    </row>
    <row r="339" spans="1:26" ht="13.5" customHeight="1" x14ac:dyDescent="0.15">
      <c r="A339" s="16">
        <v>335</v>
      </c>
      <c r="B339" s="17" t="s">
        <v>254</v>
      </c>
      <c r="C339" s="29"/>
      <c r="D339" s="20"/>
      <c r="E339" s="20"/>
      <c r="F339" s="20"/>
      <c r="G339" s="20"/>
      <c r="H339" s="20"/>
      <c r="I339" s="20"/>
      <c r="J339" s="20"/>
      <c r="K339" s="20"/>
      <c r="L339" s="20"/>
      <c r="M339" s="20"/>
      <c r="N339" s="20"/>
      <c r="O339" s="20"/>
      <c r="P339" s="20"/>
      <c r="Q339" s="20"/>
      <c r="R339" s="20"/>
      <c r="S339" s="20"/>
      <c r="T339" s="20"/>
      <c r="U339" s="20"/>
      <c r="V339" s="21"/>
      <c r="W339" s="21"/>
      <c r="X339" s="21"/>
      <c r="Y339" s="27"/>
      <c r="Z339" s="36"/>
    </row>
    <row r="340" spans="1:26" ht="13.5" customHeight="1" x14ac:dyDescent="0.15">
      <c r="A340" s="16">
        <v>336</v>
      </c>
      <c r="B340" s="17" t="s">
        <v>255</v>
      </c>
      <c r="C340" s="25">
        <v>2.5372455246426302</v>
      </c>
      <c r="D340" s="20"/>
      <c r="E340" s="20"/>
      <c r="F340" s="20"/>
      <c r="G340" s="20"/>
      <c r="H340" s="20"/>
      <c r="I340" s="20"/>
      <c r="J340" s="20"/>
      <c r="K340" s="20"/>
      <c r="L340" s="20"/>
      <c r="M340" s="20"/>
      <c r="N340" s="20"/>
      <c r="O340" s="20"/>
      <c r="P340" s="20"/>
      <c r="Q340" s="20"/>
      <c r="R340" s="20"/>
      <c r="S340" s="20"/>
      <c r="T340" s="20"/>
      <c r="U340" s="20"/>
      <c r="V340" s="21"/>
      <c r="W340" s="38">
        <v>3.0219335279650061</v>
      </c>
      <c r="X340" s="21"/>
      <c r="Y340" s="27"/>
      <c r="Z340" s="28">
        <v>5.5591790526076359</v>
      </c>
    </row>
    <row r="341" spans="1:26" ht="13.5" customHeight="1" x14ac:dyDescent="0.15">
      <c r="A341" s="16">
        <v>337</v>
      </c>
      <c r="B341" s="17" t="s">
        <v>452</v>
      </c>
      <c r="C341" s="29"/>
      <c r="D341" s="20"/>
      <c r="E341" s="20"/>
      <c r="F341" s="20"/>
      <c r="G341" s="20"/>
      <c r="H341" s="20"/>
      <c r="I341" s="20"/>
      <c r="J341" s="20"/>
      <c r="K341" s="20"/>
      <c r="L341" s="20"/>
      <c r="M341" s="20"/>
      <c r="N341" s="20"/>
      <c r="O341" s="20"/>
      <c r="P341" s="20"/>
      <c r="Q341" s="20"/>
      <c r="R341" s="20"/>
      <c r="S341" s="20"/>
      <c r="T341" s="20"/>
      <c r="U341" s="20"/>
      <c r="V341" s="21"/>
      <c r="W341" s="21"/>
      <c r="X341" s="21"/>
      <c r="Y341" s="27"/>
      <c r="Z341" s="36"/>
    </row>
    <row r="342" spans="1:26" ht="13.5" customHeight="1" x14ac:dyDescent="0.15">
      <c r="A342" s="16">
        <v>338</v>
      </c>
      <c r="B342" s="17" t="s">
        <v>453</v>
      </c>
      <c r="C342" s="29"/>
      <c r="D342" s="20"/>
      <c r="E342" s="20"/>
      <c r="F342" s="20"/>
      <c r="G342" s="20"/>
      <c r="H342" s="20"/>
      <c r="I342" s="20"/>
      <c r="J342" s="20"/>
      <c r="K342" s="20"/>
      <c r="L342" s="20"/>
      <c r="M342" s="20"/>
      <c r="N342" s="20"/>
      <c r="O342" s="20"/>
      <c r="P342" s="20"/>
      <c r="Q342" s="20"/>
      <c r="R342" s="20"/>
      <c r="S342" s="20"/>
      <c r="T342" s="20"/>
      <c r="U342" s="20"/>
      <c r="V342" s="21"/>
      <c r="W342" s="21"/>
      <c r="X342" s="21"/>
      <c r="Y342" s="27"/>
      <c r="Z342" s="36"/>
    </row>
    <row r="343" spans="1:26" ht="13.5" customHeight="1" x14ac:dyDescent="0.15">
      <c r="A343" s="16">
        <v>339</v>
      </c>
      <c r="B343" s="17" t="s">
        <v>454</v>
      </c>
      <c r="C343" s="29"/>
      <c r="D343" s="20"/>
      <c r="E343" s="20"/>
      <c r="F343" s="20"/>
      <c r="G343" s="20"/>
      <c r="H343" s="20"/>
      <c r="I343" s="20"/>
      <c r="J343" s="20"/>
      <c r="K343" s="20"/>
      <c r="L343" s="20"/>
      <c r="M343" s="20"/>
      <c r="N343" s="20"/>
      <c r="O343" s="20"/>
      <c r="P343" s="20"/>
      <c r="Q343" s="20"/>
      <c r="R343" s="20"/>
      <c r="S343" s="20"/>
      <c r="T343" s="20"/>
      <c r="U343" s="20"/>
      <c r="V343" s="21"/>
      <c r="W343" s="21"/>
      <c r="X343" s="21"/>
      <c r="Y343" s="27"/>
      <c r="Z343" s="36"/>
    </row>
    <row r="344" spans="1:26" ht="13.5" customHeight="1" x14ac:dyDescent="0.15">
      <c r="A344" s="16">
        <v>340</v>
      </c>
      <c r="B344" s="17" t="s">
        <v>455</v>
      </c>
      <c r="C344" s="29"/>
      <c r="D344" s="20"/>
      <c r="E344" s="20"/>
      <c r="F344" s="20"/>
      <c r="G344" s="20"/>
      <c r="H344" s="20"/>
      <c r="I344" s="20"/>
      <c r="J344" s="20"/>
      <c r="K344" s="20"/>
      <c r="L344" s="20"/>
      <c r="M344" s="20"/>
      <c r="N344" s="20"/>
      <c r="O344" s="20"/>
      <c r="P344" s="20"/>
      <c r="Q344" s="20"/>
      <c r="R344" s="20"/>
      <c r="S344" s="20"/>
      <c r="T344" s="20"/>
      <c r="U344" s="20"/>
      <c r="V344" s="21"/>
      <c r="W344" s="21"/>
      <c r="X344" s="21"/>
      <c r="Y344" s="27"/>
      <c r="Z344" s="36"/>
    </row>
    <row r="345" spans="1:26" ht="13.5" customHeight="1" x14ac:dyDescent="0.15">
      <c r="A345" s="16">
        <v>341</v>
      </c>
      <c r="B345" s="17" t="s">
        <v>256</v>
      </c>
      <c r="C345" s="29"/>
      <c r="D345" s="20"/>
      <c r="E345" s="20"/>
      <c r="F345" s="20"/>
      <c r="G345" s="20"/>
      <c r="H345" s="20"/>
      <c r="I345" s="20"/>
      <c r="J345" s="20"/>
      <c r="K345" s="20"/>
      <c r="L345" s="20"/>
      <c r="M345" s="20"/>
      <c r="N345" s="20"/>
      <c r="O345" s="20"/>
      <c r="P345" s="20"/>
      <c r="Q345" s="20"/>
      <c r="R345" s="20"/>
      <c r="S345" s="20"/>
      <c r="T345" s="20"/>
      <c r="U345" s="20"/>
      <c r="V345" s="21"/>
      <c r="W345" s="21"/>
      <c r="X345" s="21"/>
      <c r="Y345" s="27"/>
      <c r="Z345" s="36"/>
    </row>
    <row r="346" spans="1:26" ht="13.5" customHeight="1" x14ac:dyDescent="0.15">
      <c r="A346" s="16">
        <v>342</v>
      </c>
      <c r="B346" s="17" t="s">
        <v>257</v>
      </c>
      <c r="C346" s="32">
        <v>0.80101334655820633</v>
      </c>
      <c r="D346" s="20"/>
      <c r="E346" s="20"/>
      <c r="F346" s="20"/>
      <c r="G346" s="20"/>
      <c r="H346" s="20"/>
      <c r="I346" s="20"/>
      <c r="J346" s="20"/>
      <c r="K346" s="20"/>
      <c r="L346" s="20"/>
      <c r="M346" s="20"/>
      <c r="N346" s="20"/>
      <c r="O346" s="20"/>
      <c r="P346" s="20"/>
      <c r="Q346" s="20"/>
      <c r="R346" s="20"/>
      <c r="S346" s="20"/>
      <c r="T346" s="20"/>
      <c r="U346" s="20"/>
      <c r="V346" s="21"/>
      <c r="W346" s="26">
        <v>0.20161793422488453</v>
      </c>
      <c r="X346" s="21"/>
      <c r="Y346" s="27"/>
      <c r="Z346" s="28">
        <v>1.0026312807830908</v>
      </c>
    </row>
    <row r="347" spans="1:26" ht="13.5" customHeight="1" x14ac:dyDescent="0.15">
      <c r="A347" s="16">
        <v>343</v>
      </c>
      <c r="B347" s="17" t="s">
        <v>258</v>
      </c>
      <c r="C347" s="29"/>
      <c r="D347" s="20"/>
      <c r="E347" s="20"/>
      <c r="F347" s="20"/>
      <c r="G347" s="20"/>
      <c r="H347" s="20"/>
      <c r="I347" s="20"/>
      <c r="J347" s="20"/>
      <c r="K347" s="20"/>
      <c r="L347" s="20"/>
      <c r="M347" s="20"/>
      <c r="N347" s="20"/>
      <c r="O347" s="20"/>
      <c r="P347" s="20"/>
      <c r="Q347" s="20"/>
      <c r="R347" s="20"/>
      <c r="S347" s="20"/>
      <c r="T347" s="20"/>
      <c r="U347" s="20"/>
      <c r="V347" s="21"/>
      <c r="W347" s="21"/>
      <c r="X347" s="21"/>
      <c r="Y347" s="27"/>
      <c r="Z347" s="36"/>
    </row>
    <row r="348" spans="1:26" ht="13.5" customHeight="1" x14ac:dyDescent="0.15">
      <c r="A348" s="16">
        <v>344</v>
      </c>
      <c r="B348" s="17" t="s">
        <v>456</v>
      </c>
      <c r="C348" s="29"/>
      <c r="D348" s="20"/>
      <c r="E348" s="20"/>
      <c r="F348" s="20"/>
      <c r="G348" s="20"/>
      <c r="H348" s="20"/>
      <c r="I348" s="20"/>
      <c r="J348" s="20"/>
      <c r="K348" s="20"/>
      <c r="L348" s="20"/>
      <c r="M348" s="20"/>
      <c r="N348" s="20"/>
      <c r="O348" s="20"/>
      <c r="P348" s="20"/>
      <c r="Q348" s="20"/>
      <c r="R348" s="20"/>
      <c r="S348" s="20"/>
      <c r="T348" s="20"/>
      <c r="U348" s="20"/>
      <c r="V348" s="21"/>
      <c r="W348" s="21"/>
      <c r="X348" s="21"/>
      <c r="Y348" s="27"/>
      <c r="Z348" s="36"/>
    </row>
    <row r="349" spans="1:26" ht="13.5" customHeight="1" x14ac:dyDescent="0.15">
      <c r="A349" s="16">
        <v>345</v>
      </c>
      <c r="B349" s="17" t="s">
        <v>457</v>
      </c>
      <c r="C349" s="29"/>
      <c r="D349" s="20"/>
      <c r="E349" s="20"/>
      <c r="F349" s="20"/>
      <c r="G349" s="20"/>
      <c r="H349" s="20"/>
      <c r="I349" s="20"/>
      <c r="J349" s="20"/>
      <c r="K349" s="20"/>
      <c r="L349" s="20"/>
      <c r="M349" s="20"/>
      <c r="N349" s="20"/>
      <c r="O349" s="20"/>
      <c r="P349" s="20"/>
      <c r="Q349" s="20"/>
      <c r="R349" s="20"/>
      <c r="S349" s="20"/>
      <c r="T349" s="20"/>
      <c r="U349" s="20"/>
      <c r="V349" s="21"/>
      <c r="W349" s="21"/>
      <c r="X349" s="21"/>
      <c r="Y349" s="27"/>
      <c r="Z349" s="36"/>
    </row>
    <row r="350" spans="1:26" ht="13.5" customHeight="1" x14ac:dyDescent="0.15">
      <c r="A350" s="16">
        <v>346</v>
      </c>
      <c r="B350" s="17" t="s">
        <v>259</v>
      </c>
      <c r="C350" s="29"/>
      <c r="D350" s="20"/>
      <c r="E350" s="45">
        <v>0.17109488595634717</v>
      </c>
      <c r="F350" s="20"/>
      <c r="G350" s="20"/>
      <c r="H350" s="20"/>
      <c r="I350" s="20"/>
      <c r="J350" s="20"/>
      <c r="K350" s="20"/>
      <c r="L350" s="20"/>
      <c r="M350" s="20"/>
      <c r="N350" s="20"/>
      <c r="O350" s="20"/>
      <c r="P350" s="20"/>
      <c r="Q350" s="20"/>
      <c r="R350" s="20"/>
      <c r="S350" s="20"/>
      <c r="T350" s="20"/>
      <c r="U350" s="20"/>
      <c r="V350" s="21"/>
      <c r="W350" s="21"/>
      <c r="X350" s="21"/>
      <c r="Y350" s="27"/>
      <c r="Z350" s="34">
        <v>0.17109488595634717</v>
      </c>
    </row>
    <row r="351" spans="1:26" ht="13.5" customHeight="1" x14ac:dyDescent="0.15">
      <c r="A351" s="16">
        <v>347</v>
      </c>
      <c r="B351" s="17" t="s">
        <v>458</v>
      </c>
      <c r="C351" s="29"/>
      <c r="D351" s="20"/>
      <c r="E351" s="20"/>
      <c r="F351" s="20"/>
      <c r="G351" s="20"/>
      <c r="H351" s="20"/>
      <c r="I351" s="20"/>
      <c r="J351" s="20"/>
      <c r="K351" s="20"/>
      <c r="L351" s="20"/>
      <c r="M351" s="20"/>
      <c r="N351" s="20"/>
      <c r="O351" s="20"/>
      <c r="P351" s="20"/>
      <c r="Q351" s="20"/>
      <c r="R351" s="20"/>
      <c r="S351" s="20"/>
      <c r="T351" s="20"/>
      <c r="U351" s="20"/>
      <c r="V351" s="21"/>
      <c r="W351" s="21"/>
      <c r="X351" s="21"/>
      <c r="Y351" s="27"/>
      <c r="Z351" s="36"/>
    </row>
    <row r="352" spans="1:26" ht="13.5" customHeight="1" x14ac:dyDescent="0.15">
      <c r="A352" s="16">
        <v>348</v>
      </c>
      <c r="B352" s="17" t="s">
        <v>260</v>
      </c>
      <c r="C352" s="29"/>
      <c r="D352" s="20"/>
      <c r="E352" s="20"/>
      <c r="F352" s="20"/>
      <c r="G352" s="20"/>
      <c r="H352" s="20"/>
      <c r="I352" s="20"/>
      <c r="J352" s="20"/>
      <c r="K352" s="20"/>
      <c r="L352" s="20"/>
      <c r="M352" s="20"/>
      <c r="N352" s="20"/>
      <c r="O352" s="20"/>
      <c r="P352" s="20"/>
      <c r="Q352" s="20"/>
      <c r="R352" s="20"/>
      <c r="S352" s="20"/>
      <c r="T352" s="20"/>
      <c r="U352" s="20"/>
      <c r="V352" s="21"/>
      <c r="W352" s="21"/>
      <c r="X352" s="21"/>
      <c r="Y352" s="27"/>
      <c r="Z352" s="36"/>
    </row>
    <row r="353" spans="1:26" ht="13.5" customHeight="1" x14ac:dyDescent="0.15">
      <c r="A353" s="16">
        <v>349</v>
      </c>
      <c r="B353" s="17" t="s">
        <v>261</v>
      </c>
      <c r="C353" s="18">
        <v>54.392383570080234</v>
      </c>
      <c r="D353" s="20"/>
      <c r="E353" s="20"/>
      <c r="F353" s="20"/>
      <c r="G353" s="20"/>
      <c r="H353" s="20"/>
      <c r="I353" s="20"/>
      <c r="J353" s="20"/>
      <c r="K353" s="20"/>
      <c r="L353" s="20"/>
      <c r="M353" s="20"/>
      <c r="N353" s="20"/>
      <c r="O353" s="20"/>
      <c r="P353" s="20"/>
      <c r="Q353" s="20"/>
      <c r="R353" s="20"/>
      <c r="S353" s="20"/>
      <c r="T353" s="20"/>
      <c r="U353" s="20"/>
      <c r="V353" s="21"/>
      <c r="W353" s="31">
        <v>8.7697680822966612E-2</v>
      </c>
      <c r="X353" s="38">
        <v>4.3422864212865804</v>
      </c>
      <c r="Y353" s="27"/>
      <c r="Z353" s="24">
        <v>58.822367672189785</v>
      </c>
    </row>
    <row r="354" spans="1:26" ht="13.5" customHeight="1" x14ac:dyDescent="0.15">
      <c r="A354" s="16">
        <v>350</v>
      </c>
      <c r="B354" s="17" t="s">
        <v>262</v>
      </c>
      <c r="C354" s="29"/>
      <c r="D354" s="30">
        <v>225.39000000000001</v>
      </c>
      <c r="E354" s="30">
        <v>110.72053488779332</v>
      </c>
      <c r="F354" s="20"/>
      <c r="G354" s="20"/>
      <c r="H354" s="20"/>
      <c r="I354" s="20"/>
      <c r="J354" s="20"/>
      <c r="K354" s="20"/>
      <c r="L354" s="20"/>
      <c r="M354" s="20"/>
      <c r="N354" s="20"/>
      <c r="O354" s="20"/>
      <c r="P354" s="20"/>
      <c r="Q354" s="20"/>
      <c r="R354" s="20"/>
      <c r="S354" s="20"/>
      <c r="T354" s="20"/>
      <c r="U354" s="20"/>
      <c r="V354" s="21"/>
      <c r="W354" s="21"/>
      <c r="X354" s="21"/>
      <c r="Y354" s="27"/>
      <c r="Z354" s="24">
        <v>336.11053488779334</v>
      </c>
    </row>
    <row r="355" spans="1:26" ht="13.5" customHeight="1" x14ac:dyDescent="0.15">
      <c r="A355" s="16">
        <v>351</v>
      </c>
      <c r="B355" s="17" t="s">
        <v>263</v>
      </c>
      <c r="C355" s="29"/>
      <c r="D355" s="20"/>
      <c r="E355" s="20"/>
      <c r="F355" s="20"/>
      <c r="G355" s="20"/>
      <c r="H355" s="20"/>
      <c r="I355" s="20"/>
      <c r="J355" s="20"/>
      <c r="K355" s="30">
        <v>499.11048707465989</v>
      </c>
      <c r="L355" s="30">
        <v>733.04325359999996</v>
      </c>
      <c r="M355" s="30">
        <v>16161.901735827982</v>
      </c>
      <c r="N355" s="30">
        <v>216.60285242006171</v>
      </c>
      <c r="O355" s="30">
        <v>2247.8121086321125</v>
      </c>
      <c r="P355" s="30">
        <v>167.97156733754278</v>
      </c>
      <c r="Q355" s="30">
        <v>37.833974359830286</v>
      </c>
      <c r="R355" s="20"/>
      <c r="S355" s="20"/>
      <c r="T355" s="20"/>
      <c r="U355" s="20"/>
      <c r="V355" s="21"/>
      <c r="W355" s="21"/>
      <c r="X355" s="21"/>
      <c r="Y355" s="27"/>
      <c r="Z355" s="24">
        <v>20064.27597925219</v>
      </c>
    </row>
    <row r="356" spans="1:26" ht="13.5" customHeight="1" x14ac:dyDescent="0.15">
      <c r="A356" s="16">
        <v>352</v>
      </c>
      <c r="B356" s="17" t="s">
        <v>459</v>
      </c>
      <c r="C356" s="29"/>
      <c r="D356" s="20"/>
      <c r="E356" s="20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1"/>
      <c r="W356" s="21"/>
      <c r="X356" s="21"/>
      <c r="Y356" s="27"/>
      <c r="Z356" s="36"/>
    </row>
    <row r="357" spans="1:26" ht="13.5" customHeight="1" x14ac:dyDescent="0.15">
      <c r="A357" s="16">
        <v>353</v>
      </c>
      <c r="B357" s="17" t="s">
        <v>460</v>
      </c>
      <c r="C357" s="29"/>
      <c r="D357" s="20"/>
      <c r="E357" s="20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1"/>
      <c r="W357" s="21"/>
      <c r="X357" s="21"/>
      <c r="Y357" s="27"/>
      <c r="Z357" s="36"/>
    </row>
    <row r="358" spans="1:26" ht="13.5" customHeight="1" x14ac:dyDescent="0.15">
      <c r="A358" s="16">
        <v>354</v>
      </c>
      <c r="B358" s="17" t="s">
        <v>264</v>
      </c>
      <c r="C358" s="25">
        <v>7.8959780672260012</v>
      </c>
      <c r="D358" s="30">
        <v>45.599999999999994</v>
      </c>
      <c r="E358" s="20"/>
      <c r="F358" s="20"/>
      <c r="G358" s="30">
        <v>556.90004329213764</v>
      </c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1"/>
      <c r="W358" s="21"/>
      <c r="X358" s="21"/>
      <c r="Y358" s="27"/>
      <c r="Z358" s="24">
        <v>610.39602135936366</v>
      </c>
    </row>
    <row r="359" spans="1:26" ht="13.5" customHeight="1" x14ac:dyDescent="0.15">
      <c r="A359" s="16">
        <v>355</v>
      </c>
      <c r="B359" s="17" t="s">
        <v>265</v>
      </c>
      <c r="C359" s="18">
        <v>269.03916743145282</v>
      </c>
      <c r="D359" s="20"/>
      <c r="E359" s="20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1"/>
      <c r="W359" s="22">
        <v>14.484737942189064</v>
      </c>
      <c r="X359" s="21"/>
      <c r="Y359" s="27"/>
      <c r="Z359" s="24">
        <v>283.52390537364187</v>
      </c>
    </row>
    <row r="360" spans="1:26" ht="13.5" customHeight="1" x14ac:dyDescent="0.15">
      <c r="A360" s="16">
        <v>356</v>
      </c>
      <c r="B360" s="17" t="s">
        <v>266</v>
      </c>
      <c r="C360" s="32">
        <v>0.46422801458291701</v>
      </c>
      <c r="D360" s="20"/>
      <c r="E360" s="20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1"/>
      <c r="W360" s="21"/>
      <c r="X360" s="21"/>
      <c r="Y360" s="27"/>
      <c r="Z360" s="34">
        <v>0.46422801458291701</v>
      </c>
    </row>
    <row r="361" spans="1:26" ht="13.5" customHeight="1" x14ac:dyDescent="0.15">
      <c r="A361" s="16">
        <v>357</v>
      </c>
      <c r="B361" s="17" t="s">
        <v>267</v>
      </c>
      <c r="C361" s="29"/>
      <c r="D361" s="30">
        <v>458.00000000000011</v>
      </c>
      <c r="E361" s="20"/>
      <c r="F361" s="20"/>
      <c r="G361" s="20"/>
      <c r="H361" s="20"/>
      <c r="I361" s="20"/>
      <c r="J361" s="20"/>
      <c r="K361" s="20"/>
      <c r="L361" s="20"/>
      <c r="M361" s="20"/>
      <c r="N361" s="20"/>
      <c r="O361" s="20"/>
      <c r="P361" s="20"/>
      <c r="Q361" s="20"/>
      <c r="R361" s="20"/>
      <c r="S361" s="20"/>
      <c r="T361" s="20"/>
      <c r="U361" s="20"/>
      <c r="V361" s="21"/>
      <c r="W361" s="21"/>
      <c r="X361" s="21"/>
      <c r="Y361" s="27"/>
      <c r="Z361" s="24">
        <v>458.00000000000011</v>
      </c>
    </row>
    <row r="362" spans="1:26" ht="13.5" customHeight="1" x14ac:dyDescent="0.15">
      <c r="A362" s="16">
        <v>358</v>
      </c>
      <c r="B362" s="17" t="s">
        <v>268</v>
      </c>
      <c r="C362" s="29"/>
      <c r="D362" s="20"/>
      <c r="E362" s="20"/>
      <c r="F362" s="20"/>
      <c r="G362" s="20"/>
      <c r="H362" s="20"/>
      <c r="I362" s="20"/>
      <c r="J362" s="20"/>
      <c r="K362" s="20"/>
      <c r="L362" s="20"/>
      <c r="M362" s="20"/>
      <c r="N362" s="20"/>
      <c r="O362" s="20"/>
      <c r="P362" s="20"/>
      <c r="Q362" s="20"/>
      <c r="R362" s="20"/>
      <c r="S362" s="20"/>
      <c r="T362" s="20"/>
      <c r="U362" s="20"/>
      <c r="V362" s="21"/>
      <c r="W362" s="21"/>
      <c r="X362" s="21"/>
      <c r="Y362" s="27"/>
      <c r="Z362" s="36"/>
    </row>
    <row r="363" spans="1:26" ht="27" customHeight="1" x14ac:dyDescent="0.15">
      <c r="A363" s="16">
        <v>359</v>
      </c>
      <c r="B363" s="17" t="s">
        <v>461</v>
      </c>
      <c r="C363" s="29"/>
      <c r="D363" s="20"/>
      <c r="E363" s="20"/>
      <c r="F363" s="20"/>
      <c r="G363" s="20"/>
      <c r="H363" s="20"/>
      <c r="I363" s="20"/>
      <c r="J363" s="20"/>
      <c r="K363" s="20"/>
      <c r="L363" s="20"/>
      <c r="M363" s="20"/>
      <c r="N363" s="20"/>
      <c r="O363" s="20"/>
      <c r="P363" s="20"/>
      <c r="Q363" s="20"/>
      <c r="R363" s="20"/>
      <c r="S363" s="20"/>
      <c r="T363" s="20"/>
      <c r="U363" s="20"/>
      <c r="V363" s="21"/>
      <c r="W363" s="21"/>
      <c r="X363" s="21"/>
      <c r="Y363" s="27"/>
      <c r="Z363" s="36"/>
    </row>
    <row r="364" spans="1:26" ht="13.5" customHeight="1" x14ac:dyDescent="0.15">
      <c r="A364" s="16">
        <v>360</v>
      </c>
      <c r="B364" s="17" t="s">
        <v>269</v>
      </c>
      <c r="C364" s="29"/>
      <c r="D364" s="30">
        <v>1660.0000000000002</v>
      </c>
      <c r="E364" s="20"/>
      <c r="F364" s="20"/>
      <c r="G364" s="20"/>
      <c r="H364" s="20"/>
      <c r="I364" s="20"/>
      <c r="J364" s="20"/>
      <c r="K364" s="20"/>
      <c r="L364" s="20"/>
      <c r="M364" s="20"/>
      <c r="N364" s="20"/>
      <c r="O364" s="20"/>
      <c r="P364" s="20"/>
      <c r="Q364" s="20"/>
      <c r="R364" s="20"/>
      <c r="S364" s="20"/>
      <c r="T364" s="20"/>
      <c r="U364" s="20"/>
      <c r="V364" s="21"/>
      <c r="W364" s="21"/>
      <c r="X364" s="21"/>
      <c r="Y364" s="27"/>
      <c r="Z364" s="24">
        <v>1660.0000000000002</v>
      </c>
    </row>
    <row r="365" spans="1:26" ht="13.5" customHeight="1" x14ac:dyDescent="0.15">
      <c r="A365" s="16">
        <v>361</v>
      </c>
      <c r="B365" s="17" t="s">
        <v>270</v>
      </c>
      <c r="C365" s="29"/>
      <c r="D365" s="30">
        <v>3601.4999999999991</v>
      </c>
      <c r="E365" s="20"/>
      <c r="F365" s="20"/>
      <c r="G365" s="20"/>
      <c r="H365" s="20"/>
      <c r="I365" s="20"/>
      <c r="J365" s="20"/>
      <c r="K365" s="20"/>
      <c r="L365" s="20"/>
      <c r="M365" s="20"/>
      <c r="N365" s="20"/>
      <c r="O365" s="20"/>
      <c r="P365" s="20"/>
      <c r="Q365" s="20"/>
      <c r="R365" s="20"/>
      <c r="S365" s="20"/>
      <c r="T365" s="20"/>
      <c r="U365" s="20"/>
      <c r="V365" s="21"/>
      <c r="W365" s="21"/>
      <c r="X365" s="21"/>
      <c r="Y365" s="27"/>
      <c r="Z365" s="24">
        <v>3601.4999999999991</v>
      </c>
    </row>
    <row r="366" spans="1:26" ht="13.5" customHeight="1" x14ac:dyDescent="0.15">
      <c r="A366" s="16">
        <v>362</v>
      </c>
      <c r="B366" s="17" t="s">
        <v>271</v>
      </c>
      <c r="C366" s="29"/>
      <c r="D366" s="20"/>
      <c r="E366" s="20"/>
      <c r="F366" s="20"/>
      <c r="G366" s="20"/>
      <c r="H366" s="20"/>
      <c r="I366" s="20"/>
      <c r="J366" s="20"/>
      <c r="K366" s="20"/>
      <c r="L366" s="20"/>
      <c r="M366" s="20"/>
      <c r="N366" s="20"/>
      <c r="O366" s="20"/>
      <c r="P366" s="20"/>
      <c r="Q366" s="20"/>
      <c r="R366" s="20"/>
      <c r="S366" s="20"/>
      <c r="T366" s="20"/>
      <c r="U366" s="20"/>
      <c r="V366" s="21"/>
      <c r="W366" s="21"/>
      <c r="X366" s="21"/>
      <c r="Y366" s="27"/>
      <c r="Z366" s="36"/>
    </row>
    <row r="367" spans="1:26" ht="13.5" customHeight="1" x14ac:dyDescent="0.15">
      <c r="A367" s="16">
        <v>363</v>
      </c>
      <c r="B367" s="17" t="s">
        <v>272</v>
      </c>
      <c r="C367" s="29"/>
      <c r="D367" s="30">
        <v>231.99999999999997</v>
      </c>
      <c r="E367" s="20"/>
      <c r="F367" s="20"/>
      <c r="G367" s="20"/>
      <c r="H367" s="20"/>
      <c r="I367" s="20"/>
      <c r="J367" s="20"/>
      <c r="K367" s="20"/>
      <c r="L367" s="20"/>
      <c r="M367" s="20"/>
      <c r="N367" s="20"/>
      <c r="O367" s="20"/>
      <c r="P367" s="20"/>
      <c r="Q367" s="20"/>
      <c r="R367" s="20"/>
      <c r="S367" s="20"/>
      <c r="T367" s="20"/>
      <c r="U367" s="20"/>
      <c r="V367" s="21"/>
      <c r="W367" s="21"/>
      <c r="X367" s="21"/>
      <c r="Y367" s="27"/>
      <c r="Z367" s="24">
        <v>231.99999999999997</v>
      </c>
    </row>
    <row r="368" spans="1:26" ht="13.5" customHeight="1" x14ac:dyDescent="0.15">
      <c r="A368" s="16">
        <v>364</v>
      </c>
      <c r="B368" s="17" t="s">
        <v>273</v>
      </c>
      <c r="C368" s="29"/>
      <c r="D368" s="30">
        <v>68</v>
      </c>
      <c r="E368" s="20"/>
      <c r="F368" s="20"/>
      <c r="G368" s="20"/>
      <c r="H368" s="20"/>
      <c r="I368" s="20"/>
      <c r="J368" s="20"/>
      <c r="K368" s="20"/>
      <c r="L368" s="20"/>
      <c r="M368" s="20"/>
      <c r="N368" s="20"/>
      <c r="O368" s="20"/>
      <c r="P368" s="20"/>
      <c r="Q368" s="20"/>
      <c r="R368" s="20"/>
      <c r="S368" s="20"/>
      <c r="T368" s="20"/>
      <c r="U368" s="20"/>
      <c r="V368" s="21"/>
      <c r="W368" s="21"/>
      <c r="X368" s="21"/>
      <c r="Y368" s="27"/>
      <c r="Z368" s="24">
        <v>68</v>
      </c>
    </row>
    <row r="369" spans="1:26" ht="13.5" customHeight="1" x14ac:dyDescent="0.15">
      <c r="A369" s="16">
        <v>365</v>
      </c>
      <c r="B369" s="17" t="s">
        <v>462</v>
      </c>
      <c r="C369" s="29"/>
      <c r="D369" s="20"/>
      <c r="E369" s="20"/>
      <c r="F369" s="20"/>
      <c r="G369" s="20"/>
      <c r="H369" s="20"/>
      <c r="I369" s="20"/>
      <c r="J369" s="20"/>
      <c r="K369" s="20"/>
      <c r="L369" s="20"/>
      <c r="M369" s="20"/>
      <c r="N369" s="20"/>
      <c r="O369" s="20"/>
      <c r="P369" s="20"/>
      <c r="Q369" s="20"/>
      <c r="R369" s="20"/>
      <c r="S369" s="20"/>
      <c r="T369" s="20"/>
      <c r="U369" s="20"/>
      <c r="V369" s="21"/>
      <c r="W369" s="21"/>
      <c r="X369" s="21"/>
      <c r="Y369" s="27"/>
      <c r="Z369" s="36"/>
    </row>
    <row r="370" spans="1:26" ht="13.5" customHeight="1" x14ac:dyDescent="0.15">
      <c r="A370" s="16">
        <v>366</v>
      </c>
      <c r="B370" s="17" t="s">
        <v>274</v>
      </c>
      <c r="C370" s="29"/>
      <c r="D370" s="20"/>
      <c r="E370" s="20"/>
      <c r="F370" s="20"/>
      <c r="G370" s="20"/>
      <c r="H370" s="20"/>
      <c r="I370" s="20"/>
      <c r="J370" s="20"/>
      <c r="K370" s="20"/>
      <c r="L370" s="20"/>
      <c r="M370" s="20"/>
      <c r="N370" s="20"/>
      <c r="O370" s="20"/>
      <c r="P370" s="20"/>
      <c r="Q370" s="20"/>
      <c r="R370" s="20"/>
      <c r="S370" s="20"/>
      <c r="T370" s="20"/>
      <c r="U370" s="20"/>
      <c r="V370" s="21"/>
      <c r="W370" s="21"/>
      <c r="X370" s="21"/>
      <c r="Y370" s="27"/>
      <c r="Z370" s="36"/>
    </row>
    <row r="371" spans="1:26" ht="13.5" customHeight="1" x14ac:dyDescent="0.15">
      <c r="A371" s="16">
        <v>367</v>
      </c>
      <c r="B371" s="17" t="s">
        <v>463</v>
      </c>
      <c r="C371" s="29"/>
      <c r="D371" s="20"/>
      <c r="E371" s="20"/>
      <c r="F371" s="20"/>
      <c r="G371" s="20"/>
      <c r="H371" s="20"/>
      <c r="I371" s="20"/>
      <c r="J371" s="20"/>
      <c r="K371" s="20"/>
      <c r="L371" s="20"/>
      <c r="M371" s="20"/>
      <c r="N371" s="20"/>
      <c r="O371" s="20"/>
      <c r="P371" s="20"/>
      <c r="Q371" s="20"/>
      <c r="R371" s="20"/>
      <c r="S371" s="20"/>
      <c r="T371" s="20"/>
      <c r="U371" s="20"/>
      <c r="V371" s="21"/>
      <c r="W371" s="21"/>
      <c r="X371" s="21"/>
      <c r="Y371" s="27"/>
      <c r="Z371" s="36"/>
    </row>
    <row r="372" spans="1:26" ht="13.5" customHeight="1" x14ac:dyDescent="0.15">
      <c r="A372" s="16">
        <v>368</v>
      </c>
      <c r="B372" s="17" t="s">
        <v>275</v>
      </c>
      <c r="C372" s="35">
        <v>2.0386440507784882E-2</v>
      </c>
      <c r="D372" s="20"/>
      <c r="E372" s="20"/>
      <c r="F372" s="20"/>
      <c r="G372" s="20"/>
      <c r="H372" s="20"/>
      <c r="I372" s="20"/>
      <c r="J372" s="20"/>
      <c r="K372" s="20"/>
      <c r="L372" s="20"/>
      <c r="M372" s="20"/>
      <c r="N372" s="20"/>
      <c r="O372" s="20"/>
      <c r="P372" s="20"/>
      <c r="Q372" s="20"/>
      <c r="R372" s="20"/>
      <c r="S372" s="20"/>
      <c r="T372" s="20"/>
      <c r="U372" s="20"/>
      <c r="V372" s="21"/>
      <c r="W372" s="21"/>
      <c r="X372" s="21"/>
      <c r="Y372" s="27"/>
      <c r="Z372" s="37">
        <v>2.0386440507784882E-2</v>
      </c>
    </row>
    <row r="373" spans="1:26" ht="13.5" customHeight="1" x14ac:dyDescent="0.15">
      <c r="A373" s="16">
        <v>369</v>
      </c>
      <c r="B373" s="17" t="s">
        <v>276</v>
      </c>
      <c r="C373" s="29"/>
      <c r="D373" s="20"/>
      <c r="E373" s="20"/>
      <c r="F373" s="20"/>
      <c r="G373" s="20"/>
      <c r="H373" s="20"/>
      <c r="I373" s="20"/>
      <c r="J373" s="20"/>
      <c r="K373" s="20"/>
      <c r="L373" s="20"/>
      <c r="M373" s="20"/>
      <c r="N373" s="20"/>
      <c r="O373" s="20"/>
      <c r="P373" s="20"/>
      <c r="Q373" s="20"/>
      <c r="R373" s="20"/>
      <c r="S373" s="20"/>
      <c r="T373" s="20"/>
      <c r="U373" s="20"/>
      <c r="V373" s="21"/>
      <c r="W373" s="21"/>
      <c r="X373" s="21"/>
      <c r="Y373" s="27"/>
      <c r="Z373" s="36"/>
    </row>
    <row r="374" spans="1:26" ht="13.5" customHeight="1" x14ac:dyDescent="0.15">
      <c r="A374" s="16">
        <v>370</v>
      </c>
      <c r="B374" s="17" t="s">
        <v>277</v>
      </c>
      <c r="C374" s="29"/>
      <c r="D374" s="30">
        <v>80.000000000000014</v>
      </c>
      <c r="E374" s="20"/>
      <c r="F374" s="20"/>
      <c r="G374" s="20"/>
      <c r="H374" s="20"/>
      <c r="I374" s="20"/>
      <c r="J374" s="20"/>
      <c r="K374" s="20"/>
      <c r="L374" s="20"/>
      <c r="M374" s="20"/>
      <c r="N374" s="20"/>
      <c r="O374" s="20"/>
      <c r="P374" s="20"/>
      <c r="Q374" s="20"/>
      <c r="R374" s="20"/>
      <c r="S374" s="20"/>
      <c r="T374" s="20"/>
      <c r="U374" s="20"/>
      <c r="V374" s="21"/>
      <c r="W374" s="21"/>
      <c r="X374" s="21"/>
      <c r="Y374" s="27"/>
      <c r="Z374" s="24">
        <v>80.000000000000014</v>
      </c>
    </row>
    <row r="375" spans="1:26" ht="13.5" customHeight="1" x14ac:dyDescent="0.15">
      <c r="A375" s="16">
        <v>371</v>
      </c>
      <c r="B375" s="17" t="s">
        <v>278</v>
      </c>
      <c r="C375" s="29"/>
      <c r="D375" s="30">
        <v>60</v>
      </c>
      <c r="E375" s="20"/>
      <c r="F375" s="20"/>
      <c r="G375" s="20"/>
      <c r="H375" s="20"/>
      <c r="I375" s="20"/>
      <c r="J375" s="20"/>
      <c r="K375" s="20"/>
      <c r="L375" s="20"/>
      <c r="M375" s="20"/>
      <c r="N375" s="20"/>
      <c r="O375" s="20"/>
      <c r="P375" s="20"/>
      <c r="Q375" s="20"/>
      <c r="R375" s="20"/>
      <c r="S375" s="20"/>
      <c r="T375" s="20"/>
      <c r="U375" s="20"/>
      <c r="V375" s="21"/>
      <c r="W375" s="21"/>
      <c r="X375" s="21"/>
      <c r="Y375" s="27"/>
      <c r="Z375" s="24">
        <v>60</v>
      </c>
    </row>
    <row r="376" spans="1:26" ht="27" customHeight="1" x14ac:dyDescent="0.15">
      <c r="A376" s="16">
        <v>372</v>
      </c>
      <c r="B376" s="17" t="s">
        <v>464</v>
      </c>
      <c r="C376" s="32">
        <v>0.85062968837383779</v>
      </c>
      <c r="D376" s="20"/>
      <c r="E376" s="20"/>
      <c r="F376" s="20"/>
      <c r="G376" s="20"/>
      <c r="H376" s="20"/>
      <c r="I376" s="20"/>
      <c r="J376" s="20"/>
      <c r="K376" s="20"/>
      <c r="L376" s="20"/>
      <c r="M376" s="20"/>
      <c r="N376" s="20"/>
      <c r="O376" s="20"/>
      <c r="P376" s="20"/>
      <c r="Q376" s="20"/>
      <c r="R376" s="20"/>
      <c r="S376" s="20"/>
      <c r="T376" s="20"/>
      <c r="U376" s="20"/>
      <c r="V376" s="21"/>
      <c r="W376" s="21"/>
      <c r="X376" s="21"/>
      <c r="Y376" s="27"/>
      <c r="Z376" s="34">
        <v>0.85062968837383779</v>
      </c>
    </row>
    <row r="377" spans="1:26" ht="27" customHeight="1" x14ac:dyDescent="0.15">
      <c r="A377" s="16">
        <v>373</v>
      </c>
      <c r="B377" s="17" t="s">
        <v>465</v>
      </c>
      <c r="C377" s="29"/>
      <c r="D377" s="20"/>
      <c r="E377" s="20"/>
      <c r="F377" s="20"/>
      <c r="G377" s="20"/>
      <c r="H377" s="20"/>
      <c r="I377" s="20"/>
      <c r="J377" s="20"/>
      <c r="K377" s="20"/>
      <c r="L377" s="20"/>
      <c r="M377" s="20"/>
      <c r="N377" s="20"/>
      <c r="O377" s="20"/>
      <c r="P377" s="20"/>
      <c r="Q377" s="20"/>
      <c r="R377" s="20"/>
      <c r="S377" s="20"/>
      <c r="T377" s="20"/>
      <c r="U377" s="20"/>
      <c r="V377" s="21"/>
      <c r="W377" s="21"/>
      <c r="X377" s="21"/>
      <c r="Y377" s="27"/>
      <c r="Z377" s="36"/>
    </row>
    <row r="378" spans="1:26" ht="13.5" customHeight="1" x14ac:dyDescent="0.15">
      <c r="A378" s="16">
        <v>374</v>
      </c>
      <c r="B378" s="17" t="s">
        <v>279</v>
      </c>
      <c r="C378" s="18">
        <v>1645.5247511074767</v>
      </c>
      <c r="D378" s="20"/>
      <c r="E378" s="20"/>
      <c r="F378" s="20"/>
      <c r="G378" s="20"/>
      <c r="H378" s="20"/>
      <c r="I378" s="20"/>
      <c r="J378" s="20"/>
      <c r="K378" s="20"/>
      <c r="L378" s="20"/>
      <c r="M378" s="20"/>
      <c r="N378" s="20"/>
      <c r="O378" s="20"/>
      <c r="P378" s="20"/>
      <c r="Q378" s="20"/>
      <c r="R378" s="20"/>
      <c r="S378" s="20"/>
      <c r="T378" s="20"/>
      <c r="U378" s="20"/>
      <c r="V378" s="21"/>
      <c r="W378" s="21"/>
      <c r="X378" s="22">
        <v>1933.8331194901677</v>
      </c>
      <c r="Y378" s="27"/>
      <c r="Z378" s="24">
        <v>3579.3578705976443</v>
      </c>
    </row>
    <row r="379" spans="1:26" ht="13.5" customHeight="1" x14ac:dyDescent="0.15">
      <c r="A379" s="16">
        <v>375</v>
      </c>
      <c r="B379" s="17" t="s">
        <v>466</v>
      </c>
      <c r="C379" s="29"/>
      <c r="D379" s="20"/>
      <c r="E379" s="20"/>
      <c r="F379" s="20"/>
      <c r="G379" s="20"/>
      <c r="H379" s="20"/>
      <c r="I379" s="20"/>
      <c r="J379" s="20"/>
      <c r="K379" s="20"/>
      <c r="L379" s="20"/>
      <c r="M379" s="20"/>
      <c r="N379" s="20"/>
      <c r="O379" s="20"/>
      <c r="P379" s="20"/>
      <c r="Q379" s="20"/>
      <c r="R379" s="20"/>
      <c r="S379" s="20"/>
      <c r="T379" s="20"/>
      <c r="U379" s="20"/>
      <c r="V379" s="21"/>
      <c r="W379" s="21"/>
      <c r="X379" s="21"/>
      <c r="Y379" s="27"/>
      <c r="Z379" s="36"/>
    </row>
    <row r="380" spans="1:26" ht="13.5" customHeight="1" x14ac:dyDescent="0.15">
      <c r="A380" s="16">
        <v>376</v>
      </c>
      <c r="B380" s="17" t="s">
        <v>280</v>
      </c>
      <c r="C380" s="29"/>
      <c r="D380" s="30">
        <v>5900</v>
      </c>
      <c r="E380" s="20"/>
      <c r="F380" s="20"/>
      <c r="G380" s="20"/>
      <c r="H380" s="20"/>
      <c r="I380" s="20"/>
      <c r="J380" s="20"/>
      <c r="K380" s="20"/>
      <c r="L380" s="20"/>
      <c r="M380" s="20"/>
      <c r="N380" s="20"/>
      <c r="O380" s="20"/>
      <c r="P380" s="20"/>
      <c r="Q380" s="20"/>
      <c r="R380" s="20"/>
      <c r="S380" s="20"/>
      <c r="T380" s="20"/>
      <c r="U380" s="20"/>
      <c r="V380" s="21"/>
      <c r="W380" s="21"/>
      <c r="X380" s="21"/>
      <c r="Y380" s="27"/>
      <c r="Z380" s="24">
        <v>5900</v>
      </c>
    </row>
    <row r="381" spans="1:26" ht="13.5" customHeight="1" x14ac:dyDescent="0.15">
      <c r="A381" s="16">
        <v>377</v>
      </c>
      <c r="B381" s="17" t="s">
        <v>281</v>
      </c>
      <c r="C381" s="29"/>
      <c r="D381" s="20"/>
      <c r="E381" s="20"/>
      <c r="F381" s="20"/>
      <c r="G381" s="20"/>
      <c r="H381" s="20"/>
      <c r="I381" s="20"/>
      <c r="J381" s="20"/>
      <c r="K381" s="20"/>
      <c r="L381" s="20"/>
      <c r="M381" s="20"/>
      <c r="N381" s="20"/>
      <c r="O381" s="20"/>
      <c r="P381" s="20"/>
      <c r="Q381" s="20"/>
      <c r="R381" s="20"/>
      <c r="S381" s="20"/>
      <c r="T381" s="20"/>
      <c r="U381" s="20"/>
      <c r="V381" s="21"/>
      <c r="W381" s="21"/>
      <c r="X381" s="21"/>
      <c r="Y381" s="27"/>
      <c r="Z381" s="36"/>
    </row>
    <row r="382" spans="1:26" ht="13.5" customHeight="1" x14ac:dyDescent="0.15">
      <c r="A382" s="16">
        <v>378</v>
      </c>
      <c r="B382" s="17" t="s">
        <v>282</v>
      </c>
      <c r="C382" s="29"/>
      <c r="D382" s="30">
        <v>4969.9999999999991</v>
      </c>
      <c r="E382" s="20"/>
      <c r="F382" s="20"/>
      <c r="G382" s="20"/>
      <c r="H382" s="20"/>
      <c r="I382" s="20"/>
      <c r="J382" s="20"/>
      <c r="K382" s="20"/>
      <c r="L382" s="20"/>
      <c r="M382" s="20"/>
      <c r="N382" s="20"/>
      <c r="O382" s="20"/>
      <c r="P382" s="20"/>
      <c r="Q382" s="20"/>
      <c r="R382" s="20"/>
      <c r="S382" s="20"/>
      <c r="T382" s="20"/>
      <c r="U382" s="20"/>
      <c r="V382" s="21"/>
      <c r="W382" s="21"/>
      <c r="X382" s="21"/>
      <c r="Y382" s="27"/>
      <c r="Z382" s="24">
        <v>4969.9999999999991</v>
      </c>
    </row>
    <row r="383" spans="1:26" ht="13.5" customHeight="1" x14ac:dyDescent="0.15">
      <c r="A383" s="16">
        <v>379</v>
      </c>
      <c r="B383" s="17" t="s">
        <v>283</v>
      </c>
      <c r="C383" s="29"/>
      <c r="D383" s="20"/>
      <c r="E383" s="20"/>
      <c r="F383" s="20"/>
      <c r="G383" s="20"/>
      <c r="H383" s="20"/>
      <c r="I383" s="20"/>
      <c r="J383" s="20"/>
      <c r="K383" s="20"/>
      <c r="L383" s="20"/>
      <c r="M383" s="20"/>
      <c r="N383" s="20"/>
      <c r="O383" s="20"/>
      <c r="P383" s="20"/>
      <c r="Q383" s="20"/>
      <c r="R383" s="20"/>
      <c r="S383" s="20"/>
      <c r="T383" s="20"/>
      <c r="U383" s="20"/>
      <c r="V383" s="21"/>
      <c r="W383" s="21"/>
      <c r="X383" s="21"/>
      <c r="Y383" s="27"/>
      <c r="Z383" s="36"/>
    </row>
    <row r="384" spans="1:26" ht="13.5" customHeight="1" x14ac:dyDescent="0.15">
      <c r="A384" s="16">
        <v>380</v>
      </c>
      <c r="B384" s="17" t="s">
        <v>467</v>
      </c>
      <c r="C384" s="29"/>
      <c r="D384" s="20"/>
      <c r="E384" s="20"/>
      <c r="F384" s="20"/>
      <c r="G384" s="20"/>
      <c r="H384" s="20"/>
      <c r="I384" s="20"/>
      <c r="J384" s="20"/>
      <c r="K384" s="20"/>
      <c r="L384" s="20"/>
      <c r="M384" s="20"/>
      <c r="N384" s="20"/>
      <c r="O384" s="20"/>
      <c r="P384" s="20"/>
      <c r="Q384" s="20"/>
      <c r="R384" s="20"/>
      <c r="S384" s="20"/>
      <c r="T384" s="20"/>
      <c r="U384" s="20"/>
      <c r="V384" s="21"/>
      <c r="W384" s="21"/>
      <c r="X384" s="21"/>
      <c r="Y384" s="27"/>
      <c r="Z384" s="36"/>
    </row>
    <row r="385" spans="1:26" ht="13.5" customHeight="1" x14ac:dyDescent="0.15">
      <c r="A385" s="16">
        <v>381</v>
      </c>
      <c r="B385" s="17" t="s">
        <v>284</v>
      </c>
      <c r="C385" s="29"/>
      <c r="D385" s="20"/>
      <c r="E385" s="20"/>
      <c r="F385" s="20"/>
      <c r="G385" s="20"/>
      <c r="H385" s="20"/>
      <c r="I385" s="20"/>
      <c r="J385" s="20"/>
      <c r="K385" s="20"/>
      <c r="L385" s="20"/>
      <c r="M385" s="20"/>
      <c r="N385" s="20"/>
      <c r="O385" s="20"/>
      <c r="P385" s="20"/>
      <c r="Q385" s="20"/>
      <c r="R385" s="20"/>
      <c r="S385" s="30">
        <v>235.76590776307242</v>
      </c>
      <c r="T385" s="20"/>
      <c r="U385" s="20"/>
      <c r="V385" s="21"/>
      <c r="W385" s="22">
        <v>54.704017488807182</v>
      </c>
      <c r="X385" s="21"/>
      <c r="Y385" s="27"/>
      <c r="Z385" s="24">
        <v>290.4699252518796</v>
      </c>
    </row>
    <row r="386" spans="1:26" ht="13.5" customHeight="1" x14ac:dyDescent="0.15">
      <c r="A386" s="16">
        <v>382</v>
      </c>
      <c r="B386" s="17" t="s">
        <v>285</v>
      </c>
      <c r="C386" s="29"/>
      <c r="D386" s="20"/>
      <c r="E386" s="20"/>
      <c r="F386" s="20"/>
      <c r="G386" s="20"/>
      <c r="H386" s="20"/>
      <c r="I386" s="20"/>
      <c r="J386" s="20"/>
      <c r="K386" s="20"/>
      <c r="L386" s="20"/>
      <c r="M386" s="20"/>
      <c r="N386" s="20"/>
      <c r="O386" s="20"/>
      <c r="P386" s="20"/>
      <c r="Q386" s="20"/>
      <c r="R386" s="20"/>
      <c r="S386" s="20"/>
      <c r="T386" s="20"/>
      <c r="U386" s="20"/>
      <c r="V386" s="21"/>
      <c r="W386" s="21"/>
      <c r="X386" s="21"/>
      <c r="Y386" s="27"/>
      <c r="Z386" s="36"/>
    </row>
    <row r="387" spans="1:26" ht="13.5" customHeight="1" x14ac:dyDescent="0.15">
      <c r="A387" s="16">
        <v>383</v>
      </c>
      <c r="B387" s="17" t="s">
        <v>286</v>
      </c>
      <c r="C387" s="29"/>
      <c r="D387" s="30">
        <v>3032.9999999999995</v>
      </c>
      <c r="E387" s="20"/>
      <c r="F387" s="20"/>
      <c r="G387" s="20"/>
      <c r="H387" s="20"/>
      <c r="I387" s="20"/>
      <c r="J387" s="20"/>
      <c r="K387" s="20"/>
      <c r="L387" s="20"/>
      <c r="M387" s="20"/>
      <c r="N387" s="20"/>
      <c r="O387" s="20"/>
      <c r="P387" s="20"/>
      <c r="Q387" s="20"/>
      <c r="R387" s="20"/>
      <c r="S387" s="20"/>
      <c r="T387" s="20"/>
      <c r="U387" s="20"/>
      <c r="V387" s="21"/>
      <c r="W387" s="21"/>
      <c r="X387" s="21"/>
      <c r="Y387" s="27"/>
      <c r="Z387" s="24">
        <v>3032.9999999999995</v>
      </c>
    </row>
    <row r="388" spans="1:26" ht="13.5" customHeight="1" x14ac:dyDescent="0.15">
      <c r="A388" s="16">
        <v>384</v>
      </c>
      <c r="B388" s="17" t="s">
        <v>287</v>
      </c>
      <c r="C388" s="18">
        <v>8412.1535819453566</v>
      </c>
      <c r="D388" s="20"/>
      <c r="E388" s="20"/>
      <c r="F388" s="20"/>
      <c r="G388" s="20"/>
      <c r="H388" s="20"/>
      <c r="I388" s="20"/>
      <c r="J388" s="20"/>
      <c r="K388" s="20"/>
      <c r="L388" s="20"/>
      <c r="M388" s="20"/>
      <c r="N388" s="20"/>
      <c r="O388" s="20"/>
      <c r="P388" s="20"/>
      <c r="Q388" s="20"/>
      <c r="R388" s="20"/>
      <c r="S388" s="20"/>
      <c r="T388" s="20"/>
      <c r="U388" s="20"/>
      <c r="V388" s="21"/>
      <c r="W388" s="21"/>
      <c r="X388" s="21"/>
      <c r="Y388" s="27"/>
      <c r="Z388" s="24">
        <v>8412.1535819453566</v>
      </c>
    </row>
    <row r="389" spans="1:26" ht="13.5" customHeight="1" x14ac:dyDescent="0.15">
      <c r="A389" s="16">
        <v>385</v>
      </c>
      <c r="B389" s="17" t="s">
        <v>288</v>
      </c>
      <c r="C389" s="29"/>
      <c r="D389" s="20"/>
      <c r="E389" s="20"/>
      <c r="F389" s="20"/>
      <c r="G389" s="20"/>
      <c r="H389" s="20"/>
      <c r="I389" s="20"/>
      <c r="J389" s="20"/>
      <c r="K389" s="20"/>
      <c r="L389" s="20"/>
      <c r="M389" s="20"/>
      <c r="N389" s="20"/>
      <c r="O389" s="20"/>
      <c r="P389" s="20"/>
      <c r="Q389" s="20"/>
      <c r="R389" s="20"/>
      <c r="S389" s="20"/>
      <c r="T389" s="20"/>
      <c r="U389" s="20"/>
      <c r="V389" s="21"/>
      <c r="W389" s="21"/>
      <c r="X389" s="21"/>
      <c r="Y389" s="27"/>
      <c r="Z389" s="36"/>
    </row>
    <row r="390" spans="1:26" ht="13.5" customHeight="1" x14ac:dyDescent="0.15">
      <c r="A390" s="16">
        <v>386</v>
      </c>
      <c r="B390" s="17" t="s">
        <v>289</v>
      </c>
      <c r="C390" s="29"/>
      <c r="D390" s="20"/>
      <c r="E390" s="20"/>
      <c r="F390" s="20"/>
      <c r="G390" s="20"/>
      <c r="H390" s="20"/>
      <c r="I390" s="20"/>
      <c r="J390" s="20"/>
      <c r="K390" s="20"/>
      <c r="L390" s="20"/>
      <c r="M390" s="20"/>
      <c r="N390" s="20"/>
      <c r="O390" s="20"/>
      <c r="P390" s="20"/>
      <c r="Q390" s="20"/>
      <c r="R390" s="20"/>
      <c r="S390" s="20"/>
      <c r="T390" s="20"/>
      <c r="U390" s="20"/>
      <c r="V390" s="21"/>
      <c r="W390" s="21"/>
      <c r="X390" s="21"/>
      <c r="Y390" s="27"/>
      <c r="Z390" s="36"/>
    </row>
    <row r="391" spans="1:26" ht="13.5" customHeight="1" x14ac:dyDescent="0.15">
      <c r="A391" s="16">
        <v>387</v>
      </c>
      <c r="B391" s="17" t="s">
        <v>468</v>
      </c>
      <c r="C391" s="29"/>
      <c r="D391" s="20"/>
      <c r="E391" s="20"/>
      <c r="F391" s="20"/>
      <c r="G391" s="20"/>
      <c r="H391" s="20"/>
      <c r="I391" s="20"/>
      <c r="J391" s="20"/>
      <c r="K391" s="20"/>
      <c r="L391" s="20"/>
      <c r="M391" s="20"/>
      <c r="N391" s="20"/>
      <c r="O391" s="20"/>
      <c r="P391" s="20"/>
      <c r="Q391" s="20"/>
      <c r="R391" s="20"/>
      <c r="S391" s="20"/>
      <c r="T391" s="20"/>
      <c r="U391" s="20"/>
      <c r="V391" s="21"/>
      <c r="W391" s="21"/>
      <c r="X391" s="21"/>
      <c r="Y391" s="27"/>
      <c r="Z391" s="36"/>
    </row>
    <row r="392" spans="1:26" ht="13.5" customHeight="1" x14ac:dyDescent="0.15">
      <c r="A392" s="16">
        <v>388</v>
      </c>
      <c r="B392" s="17" t="s">
        <v>469</v>
      </c>
      <c r="C392" s="29"/>
      <c r="D392" s="20"/>
      <c r="E392" s="20"/>
      <c r="F392" s="20"/>
      <c r="G392" s="20"/>
      <c r="H392" s="20"/>
      <c r="I392" s="20"/>
      <c r="J392" s="20"/>
      <c r="K392" s="20"/>
      <c r="L392" s="20"/>
      <c r="M392" s="20"/>
      <c r="N392" s="20"/>
      <c r="O392" s="20"/>
      <c r="P392" s="20"/>
      <c r="Q392" s="20"/>
      <c r="R392" s="20"/>
      <c r="S392" s="20"/>
      <c r="T392" s="20"/>
      <c r="U392" s="20"/>
      <c r="V392" s="21"/>
      <c r="W392" s="21"/>
      <c r="X392" s="21"/>
      <c r="Y392" s="27"/>
      <c r="Z392" s="36"/>
    </row>
    <row r="393" spans="1:26" ht="27" customHeight="1" x14ac:dyDescent="0.15">
      <c r="A393" s="16">
        <v>389</v>
      </c>
      <c r="B393" s="17" t="s">
        <v>290</v>
      </c>
      <c r="C393" s="25">
        <v>5.3697015180200207</v>
      </c>
      <c r="D393" s="20"/>
      <c r="E393" s="20"/>
      <c r="F393" s="20"/>
      <c r="G393" s="20"/>
      <c r="H393" s="20"/>
      <c r="I393" s="30">
        <v>827.4850440686846</v>
      </c>
      <c r="J393" s="20"/>
      <c r="K393" s="20"/>
      <c r="L393" s="20"/>
      <c r="M393" s="20"/>
      <c r="N393" s="20"/>
      <c r="O393" s="20"/>
      <c r="P393" s="20"/>
      <c r="Q393" s="20"/>
      <c r="R393" s="20"/>
      <c r="S393" s="20"/>
      <c r="T393" s="20"/>
      <c r="U393" s="20"/>
      <c r="V393" s="21"/>
      <c r="W393" s="22">
        <v>126.5073750127772</v>
      </c>
      <c r="X393" s="21"/>
      <c r="Y393" s="27"/>
      <c r="Z393" s="24">
        <v>959.36212059948184</v>
      </c>
    </row>
    <row r="394" spans="1:26" ht="13.5" customHeight="1" x14ac:dyDescent="0.15">
      <c r="A394" s="16">
        <v>390</v>
      </c>
      <c r="B394" s="17" t="s">
        <v>291</v>
      </c>
      <c r="C394" s="29"/>
      <c r="D394" s="20"/>
      <c r="E394" s="20"/>
      <c r="F394" s="20"/>
      <c r="G394" s="20"/>
      <c r="H394" s="20"/>
      <c r="I394" s="20"/>
      <c r="J394" s="20"/>
      <c r="K394" s="20"/>
      <c r="L394" s="20"/>
      <c r="M394" s="20"/>
      <c r="N394" s="20"/>
      <c r="O394" s="20"/>
      <c r="P394" s="20"/>
      <c r="Q394" s="20"/>
      <c r="R394" s="20"/>
      <c r="S394" s="20"/>
      <c r="T394" s="20"/>
      <c r="U394" s="20"/>
      <c r="V394" s="21"/>
      <c r="W394" s="21"/>
      <c r="X394" s="21"/>
      <c r="Y394" s="27"/>
      <c r="Z394" s="36"/>
    </row>
    <row r="395" spans="1:26" ht="13.5" customHeight="1" x14ac:dyDescent="0.15">
      <c r="A395" s="16">
        <v>391</v>
      </c>
      <c r="B395" s="17" t="s">
        <v>292</v>
      </c>
      <c r="C395" s="32">
        <v>0.40498240442708949</v>
      </c>
      <c r="D395" s="20"/>
      <c r="E395" s="20"/>
      <c r="F395" s="20"/>
      <c r="G395" s="20"/>
      <c r="H395" s="20"/>
      <c r="I395" s="20"/>
      <c r="J395" s="20"/>
      <c r="K395" s="20"/>
      <c r="L395" s="20"/>
      <c r="M395" s="20"/>
      <c r="N395" s="20"/>
      <c r="O395" s="20"/>
      <c r="P395" s="20"/>
      <c r="Q395" s="20"/>
      <c r="R395" s="20"/>
      <c r="S395" s="20"/>
      <c r="T395" s="20"/>
      <c r="U395" s="20"/>
      <c r="V395" s="21"/>
      <c r="W395" s="21"/>
      <c r="X395" s="21"/>
      <c r="Y395" s="27"/>
      <c r="Z395" s="34">
        <v>0.40498240442708949</v>
      </c>
    </row>
    <row r="396" spans="1:26" ht="13.5" customHeight="1" x14ac:dyDescent="0.15">
      <c r="A396" s="16">
        <v>392</v>
      </c>
      <c r="B396" s="17" t="s">
        <v>293</v>
      </c>
      <c r="C396" s="18">
        <v>50380.751065820405</v>
      </c>
      <c r="D396" s="20"/>
      <c r="E396" s="20"/>
      <c r="F396" s="30">
        <v>1890.5207984502972</v>
      </c>
      <c r="G396" s="20"/>
      <c r="H396" s="20"/>
      <c r="I396" s="20"/>
      <c r="J396" s="20"/>
      <c r="K396" s="30">
        <v>6444.5239572746423</v>
      </c>
      <c r="L396" s="20"/>
      <c r="M396" s="30">
        <v>101612.22809548998</v>
      </c>
      <c r="N396" s="20"/>
      <c r="O396" s="30">
        <v>6187.296361919749</v>
      </c>
      <c r="P396" s="20"/>
      <c r="Q396" s="20"/>
      <c r="R396" s="20"/>
      <c r="S396" s="20"/>
      <c r="T396" s="20"/>
      <c r="U396" s="20"/>
      <c r="V396" s="21"/>
      <c r="W396" s="26">
        <v>0.3713848649481139</v>
      </c>
      <c r="X396" s="21"/>
      <c r="Y396" s="23">
        <v>157.39814521832662</v>
      </c>
      <c r="Z396" s="24">
        <v>166673.08980903833</v>
      </c>
    </row>
    <row r="397" spans="1:26" ht="13.5" customHeight="1" x14ac:dyDescent="0.15">
      <c r="A397" s="16">
        <v>393</v>
      </c>
      <c r="B397" s="17" t="s">
        <v>294</v>
      </c>
      <c r="C397" s="29"/>
      <c r="D397" s="20"/>
      <c r="E397" s="20"/>
      <c r="F397" s="20"/>
      <c r="G397" s="20"/>
      <c r="H397" s="20"/>
      <c r="I397" s="20"/>
      <c r="J397" s="20"/>
      <c r="K397" s="20"/>
      <c r="L397" s="20"/>
      <c r="M397" s="20"/>
      <c r="N397" s="20"/>
      <c r="O397" s="20"/>
      <c r="P397" s="20"/>
      <c r="Q397" s="20"/>
      <c r="R397" s="20"/>
      <c r="S397" s="20"/>
      <c r="T397" s="20"/>
      <c r="U397" s="20"/>
      <c r="V397" s="21"/>
      <c r="W397" s="21"/>
      <c r="X397" s="21"/>
      <c r="Y397" s="27"/>
      <c r="Z397" s="36"/>
    </row>
    <row r="398" spans="1:26" ht="13.5" customHeight="1" x14ac:dyDescent="0.15">
      <c r="A398" s="16">
        <v>394</v>
      </c>
      <c r="B398" s="17" t="s">
        <v>295</v>
      </c>
      <c r="C398" s="29"/>
      <c r="D398" s="20"/>
      <c r="E398" s="20"/>
      <c r="F398" s="20"/>
      <c r="G398" s="20"/>
      <c r="H398" s="20"/>
      <c r="I398" s="20"/>
      <c r="J398" s="20"/>
      <c r="K398" s="20"/>
      <c r="L398" s="20"/>
      <c r="M398" s="20"/>
      <c r="N398" s="20"/>
      <c r="O398" s="20"/>
      <c r="P398" s="20"/>
      <c r="Q398" s="20"/>
      <c r="R398" s="20"/>
      <c r="S398" s="20"/>
      <c r="T398" s="20"/>
      <c r="U398" s="20"/>
      <c r="V398" s="21"/>
      <c r="W398" s="21"/>
      <c r="X398" s="21"/>
      <c r="Y398" s="27"/>
      <c r="Z398" s="36"/>
    </row>
    <row r="399" spans="1:26" ht="13.5" customHeight="1" x14ac:dyDescent="0.15">
      <c r="A399" s="16">
        <v>395</v>
      </c>
      <c r="B399" s="17" t="s">
        <v>296</v>
      </c>
      <c r="C399" s="25">
        <v>3.8847742254534192</v>
      </c>
      <c r="D399" s="20"/>
      <c r="E399" s="20"/>
      <c r="F399" s="20"/>
      <c r="G399" s="20"/>
      <c r="H399" s="20"/>
      <c r="I399" s="20"/>
      <c r="J399" s="20"/>
      <c r="K399" s="20"/>
      <c r="L399" s="20"/>
      <c r="M399" s="20"/>
      <c r="N399" s="20"/>
      <c r="O399" s="20"/>
      <c r="P399" s="20"/>
      <c r="Q399" s="20"/>
      <c r="R399" s="20"/>
      <c r="S399" s="20"/>
      <c r="T399" s="20"/>
      <c r="U399" s="20"/>
      <c r="V399" s="21"/>
      <c r="W399" s="21"/>
      <c r="X399" s="21"/>
      <c r="Y399" s="27"/>
      <c r="Z399" s="28">
        <v>3.8847742254534192</v>
      </c>
    </row>
    <row r="400" spans="1:26" ht="13.5" customHeight="1" x14ac:dyDescent="0.15">
      <c r="A400" s="16">
        <v>396</v>
      </c>
      <c r="B400" s="17" t="s">
        <v>470</v>
      </c>
      <c r="C400" s="29"/>
      <c r="D400" s="20"/>
      <c r="E400" s="20"/>
      <c r="F400" s="20"/>
      <c r="G400" s="20"/>
      <c r="H400" s="20"/>
      <c r="I400" s="20"/>
      <c r="J400" s="20"/>
      <c r="K400" s="20"/>
      <c r="L400" s="20"/>
      <c r="M400" s="20"/>
      <c r="N400" s="20"/>
      <c r="O400" s="20"/>
      <c r="P400" s="20"/>
      <c r="Q400" s="20"/>
      <c r="R400" s="20"/>
      <c r="S400" s="20"/>
      <c r="T400" s="20"/>
      <c r="U400" s="20"/>
      <c r="V400" s="21"/>
      <c r="W400" s="21"/>
      <c r="X400" s="21"/>
      <c r="Y400" s="27"/>
      <c r="Z400" s="36"/>
    </row>
    <row r="401" spans="1:26" ht="13.5" customHeight="1" x14ac:dyDescent="0.15">
      <c r="A401" s="16">
        <v>397</v>
      </c>
      <c r="B401" s="17" t="s">
        <v>471</v>
      </c>
      <c r="C401" s="29"/>
      <c r="D401" s="20"/>
      <c r="E401" s="20"/>
      <c r="F401" s="20"/>
      <c r="G401" s="20"/>
      <c r="H401" s="20"/>
      <c r="I401" s="20"/>
      <c r="J401" s="20"/>
      <c r="K401" s="20"/>
      <c r="L401" s="20"/>
      <c r="M401" s="20"/>
      <c r="N401" s="20"/>
      <c r="O401" s="20"/>
      <c r="P401" s="20"/>
      <c r="Q401" s="20"/>
      <c r="R401" s="20"/>
      <c r="S401" s="20"/>
      <c r="T401" s="20"/>
      <c r="U401" s="20"/>
      <c r="V401" s="21"/>
      <c r="W401" s="21"/>
      <c r="X401" s="21"/>
      <c r="Y401" s="27"/>
      <c r="Z401" s="36"/>
    </row>
    <row r="402" spans="1:26" ht="13.5" customHeight="1" x14ac:dyDescent="0.15">
      <c r="A402" s="16">
        <v>398</v>
      </c>
      <c r="B402" s="17" t="s">
        <v>297</v>
      </c>
      <c r="C402" s="29"/>
      <c r="D402" s="20"/>
      <c r="E402" s="20"/>
      <c r="F402" s="20"/>
      <c r="G402" s="20"/>
      <c r="H402" s="20"/>
      <c r="I402" s="20"/>
      <c r="J402" s="20"/>
      <c r="K402" s="20"/>
      <c r="L402" s="20"/>
      <c r="M402" s="20"/>
      <c r="N402" s="20"/>
      <c r="O402" s="20"/>
      <c r="P402" s="20"/>
      <c r="Q402" s="20"/>
      <c r="R402" s="20"/>
      <c r="S402" s="20"/>
      <c r="T402" s="20"/>
      <c r="U402" s="20"/>
      <c r="V402" s="21"/>
      <c r="W402" s="21"/>
      <c r="X402" s="21"/>
      <c r="Y402" s="27"/>
      <c r="Z402" s="36"/>
    </row>
    <row r="403" spans="1:26" ht="13.5" customHeight="1" x14ac:dyDescent="0.15">
      <c r="A403" s="16">
        <v>399</v>
      </c>
      <c r="B403" s="17" t="s">
        <v>298</v>
      </c>
      <c r="C403" s="44">
        <v>5.6206719125773347E-4</v>
      </c>
      <c r="D403" s="20"/>
      <c r="E403" s="20"/>
      <c r="F403" s="20"/>
      <c r="G403" s="20"/>
      <c r="H403" s="20"/>
      <c r="I403" s="20"/>
      <c r="J403" s="20"/>
      <c r="K403" s="30">
        <v>294.37840041516921</v>
      </c>
      <c r="L403" s="20"/>
      <c r="M403" s="30">
        <v>6967.6922008043302</v>
      </c>
      <c r="N403" s="30">
        <v>134.19752155655357</v>
      </c>
      <c r="O403" s="30">
        <v>1161.2749318286847</v>
      </c>
      <c r="P403" s="30">
        <v>111.80945224497098</v>
      </c>
      <c r="Q403" s="19">
        <v>9.4584935899575715</v>
      </c>
      <c r="R403" s="20"/>
      <c r="S403" s="20"/>
      <c r="T403" s="20"/>
      <c r="U403" s="20"/>
      <c r="V403" s="21"/>
      <c r="W403" s="47">
        <v>2.3359338417490114E-5</v>
      </c>
      <c r="X403" s="21"/>
      <c r="Y403" s="27"/>
      <c r="Z403" s="24">
        <v>8678.8115858661949</v>
      </c>
    </row>
    <row r="404" spans="1:26" ht="13.5" customHeight="1" x14ac:dyDescent="0.15">
      <c r="A404" s="16">
        <v>400</v>
      </c>
      <c r="B404" s="17" t="s">
        <v>299</v>
      </c>
      <c r="C404" s="18">
        <v>2949.3565559489361</v>
      </c>
      <c r="D404" s="19">
        <v>3.5599999999999992</v>
      </c>
      <c r="E404" s="20"/>
      <c r="F404" s="20"/>
      <c r="G404" s="20"/>
      <c r="H404" s="20"/>
      <c r="I404" s="20"/>
      <c r="J404" s="20"/>
      <c r="K404" s="30">
        <v>11565.510522827168</v>
      </c>
      <c r="L404" s="30">
        <v>598.7855088</v>
      </c>
      <c r="M404" s="30">
        <v>110641.67841031808</v>
      </c>
      <c r="N404" s="30">
        <v>2364.2388083281285</v>
      </c>
      <c r="O404" s="30">
        <v>16038.116165954572</v>
      </c>
      <c r="P404" s="30">
        <v>1639.9903641549456</v>
      </c>
      <c r="Q404" s="30">
        <v>37.833974359830286</v>
      </c>
      <c r="R404" s="20"/>
      <c r="S404" s="20"/>
      <c r="T404" s="20"/>
      <c r="U404" s="20"/>
      <c r="V404" s="21"/>
      <c r="W404" s="38">
        <v>1.728721874747805</v>
      </c>
      <c r="X404" s="21"/>
      <c r="Y404" s="23">
        <v>435.39829611521162</v>
      </c>
      <c r="Z404" s="24">
        <v>146276.19732868159</v>
      </c>
    </row>
    <row r="405" spans="1:26" ht="27" customHeight="1" x14ac:dyDescent="0.15">
      <c r="A405" s="16">
        <v>401</v>
      </c>
      <c r="B405" s="17" t="s">
        <v>472</v>
      </c>
      <c r="C405" s="29"/>
      <c r="D405" s="20"/>
      <c r="E405" s="20"/>
      <c r="F405" s="20"/>
      <c r="G405" s="20"/>
      <c r="H405" s="20"/>
      <c r="I405" s="20"/>
      <c r="J405" s="20"/>
      <c r="K405" s="20"/>
      <c r="L405" s="20"/>
      <c r="M405" s="20"/>
      <c r="N405" s="20"/>
      <c r="O405" s="20"/>
      <c r="P405" s="20"/>
      <c r="Q405" s="20"/>
      <c r="R405" s="20"/>
      <c r="S405" s="20"/>
      <c r="T405" s="20"/>
      <c r="U405" s="20"/>
      <c r="V405" s="21"/>
      <c r="W405" s="21"/>
      <c r="X405" s="21"/>
      <c r="Y405" s="27"/>
      <c r="Z405" s="36"/>
    </row>
    <row r="406" spans="1:26" ht="13.5" customHeight="1" x14ac:dyDescent="0.15">
      <c r="A406" s="16">
        <v>402</v>
      </c>
      <c r="B406" s="17" t="s">
        <v>300</v>
      </c>
      <c r="C406" s="29"/>
      <c r="D406" s="30">
        <v>1568.6</v>
      </c>
      <c r="E406" s="20"/>
      <c r="F406" s="20"/>
      <c r="G406" s="20"/>
      <c r="H406" s="20"/>
      <c r="I406" s="20"/>
      <c r="J406" s="20"/>
      <c r="K406" s="20"/>
      <c r="L406" s="20"/>
      <c r="M406" s="20"/>
      <c r="N406" s="20"/>
      <c r="O406" s="20"/>
      <c r="P406" s="20"/>
      <c r="Q406" s="20"/>
      <c r="R406" s="20"/>
      <c r="S406" s="20"/>
      <c r="T406" s="20"/>
      <c r="U406" s="20"/>
      <c r="V406" s="21"/>
      <c r="W406" s="21"/>
      <c r="X406" s="21"/>
      <c r="Y406" s="27"/>
      <c r="Z406" s="24">
        <v>1568.6</v>
      </c>
    </row>
    <row r="407" spans="1:26" ht="13.5" customHeight="1" x14ac:dyDescent="0.15">
      <c r="A407" s="16">
        <v>403</v>
      </c>
      <c r="B407" s="17" t="s">
        <v>301</v>
      </c>
      <c r="C407" s="35">
        <v>2.207018642375711E-3</v>
      </c>
      <c r="D407" s="20"/>
      <c r="E407" s="20"/>
      <c r="F407" s="20"/>
      <c r="G407" s="20"/>
      <c r="H407" s="20"/>
      <c r="I407" s="20"/>
      <c r="J407" s="20"/>
      <c r="K407" s="20"/>
      <c r="L407" s="20"/>
      <c r="M407" s="20"/>
      <c r="N407" s="20"/>
      <c r="O407" s="20"/>
      <c r="P407" s="20"/>
      <c r="Q407" s="20"/>
      <c r="R407" s="20"/>
      <c r="S407" s="20"/>
      <c r="T407" s="20"/>
      <c r="U407" s="20"/>
      <c r="V407" s="21"/>
      <c r="W407" s="33">
        <v>3.0187376329831385E-4</v>
      </c>
      <c r="X407" s="21"/>
      <c r="Y407" s="27"/>
      <c r="Z407" s="37">
        <v>2.5088924056740247E-3</v>
      </c>
    </row>
    <row r="408" spans="1:26" ht="13.5" customHeight="1" x14ac:dyDescent="0.15">
      <c r="A408" s="16">
        <v>404</v>
      </c>
      <c r="B408" s="17" t="s">
        <v>473</v>
      </c>
      <c r="C408" s="29"/>
      <c r="D408" s="20"/>
      <c r="E408" s="20"/>
      <c r="F408" s="20"/>
      <c r="G408" s="20"/>
      <c r="H408" s="20"/>
      <c r="I408" s="20"/>
      <c r="J408" s="20"/>
      <c r="K408" s="20"/>
      <c r="L408" s="20"/>
      <c r="M408" s="20"/>
      <c r="N408" s="20"/>
      <c r="O408" s="20"/>
      <c r="P408" s="20"/>
      <c r="Q408" s="20"/>
      <c r="R408" s="20"/>
      <c r="S408" s="20"/>
      <c r="T408" s="20"/>
      <c r="U408" s="20"/>
      <c r="V408" s="21"/>
      <c r="W408" s="21"/>
      <c r="X408" s="21"/>
      <c r="Y408" s="27"/>
      <c r="Z408" s="36"/>
    </row>
    <row r="409" spans="1:26" ht="13.5" customHeight="1" x14ac:dyDescent="0.15">
      <c r="A409" s="16">
        <v>405</v>
      </c>
      <c r="B409" s="17" t="s">
        <v>302</v>
      </c>
      <c r="C409" s="18">
        <v>116.16138300339334</v>
      </c>
      <c r="D409" s="19">
        <v>7</v>
      </c>
      <c r="E409" s="19">
        <v>7.4339150338262954</v>
      </c>
      <c r="F409" s="20"/>
      <c r="G409" s="20"/>
      <c r="H409" s="20"/>
      <c r="I409" s="20"/>
      <c r="J409" s="20"/>
      <c r="K409" s="20"/>
      <c r="L409" s="20"/>
      <c r="M409" s="20"/>
      <c r="N409" s="20"/>
      <c r="O409" s="20"/>
      <c r="P409" s="20"/>
      <c r="Q409" s="20"/>
      <c r="R409" s="20"/>
      <c r="S409" s="20"/>
      <c r="T409" s="20"/>
      <c r="U409" s="20"/>
      <c r="V409" s="21"/>
      <c r="W409" s="21"/>
      <c r="X409" s="21"/>
      <c r="Y409" s="27"/>
      <c r="Z409" s="24">
        <v>130.59529803721964</v>
      </c>
    </row>
    <row r="410" spans="1:26" ht="13.5" customHeight="1" x14ac:dyDescent="0.15">
      <c r="A410" s="16">
        <v>406</v>
      </c>
      <c r="B410" s="17" t="s">
        <v>474</v>
      </c>
      <c r="C410" s="29"/>
      <c r="D410" s="20"/>
      <c r="E410" s="20"/>
      <c r="F410" s="20"/>
      <c r="G410" s="20"/>
      <c r="H410" s="20"/>
      <c r="I410" s="20"/>
      <c r="J410" s="20"/>
      <c r="K410" s="20"/>
      <c r="L410" s="20"/>
      <c r="M410" s="20"/>
      <c r="N410" s="20"/>
      <c r="O410" s="20"/>
      <c r="P410" s="20"/>
      <c r="Q410" s="20"/>
      <c r="R410" s="20"/>
      <c r="S410" s="20"/>
      <c r="T410" s="20"/>
      <c r="U410" s="20"/>
      <c r="V410" s="21"/>
      <c r="W410" s="21"/>
      <c r="X410" s="21"/>
      <c r="Y410" s="27"/>
      <c r="Z410" s="36"/>
    </row>
    <row r="411" spans="1:26" ht="40.5" customHeight="1" x14ac:dyDescent="0.15">
      <c r="A411" s="16">
        <v>407</v>
      </c>
      <c r="B411" s="17" t="s">
        <v>303</v>
      </c>
      <c r="C411" s="18">
        <v>7435.4779186586229</v>
      </c>
      <c r="D411" s="30">
        <v>7132.0999999999985</v>
      </c>
      <c r="E411" s="30">
        <v>10.368961799001799</v>
      </c>
      <c r="F411" s="20"/>
      <c r="G411" s="20"/>
      <c r="H411" s="20"/>
      <c r="I411" s="30">
        <v>411959.69915936462</v>
      </c>
      <c r="J411" s="20"/>
      <c r="K411" s="20"/>
      <c r="L411" s="20"/>
      <c r="M411" s="20"/>
      <c r="N411" s="20"/>
      <c r="O411" s="20"/>
      <c r="P411" s="20"/>
      <c r="Q411" s="20"/>
      <c r="R411" s="20"/>
      <c r="S411" s="20"/>
      <c r="T411" s="20"/>
      <c r="U411" s="20"/>
      <c r="V411" s="21"/>
      <c r="W411" s="22">
        <v>11265.483393952019</v>
      </c>
      <c r="X411" s="21"/>
      <c r="Y411" s="27"/>
      <c r="Z411" s="24">
        <v>437803.12943377427</v>
      </c>
    </row>
    <row r="412" spans="1:26" ht="27" customHeight="1" x14ac:dyDescent="0.15">
      <c r="A412" s="16">
        <v>408</v>
      </c>
      <c r="B412" s="17" t="s">
        <v>304</v>
      </c>
      <c r="C412" s="18">
        <v>79.379366914083917</v>
      </c>
      <c r="D412" s="30">
        <v>1331.9624999999999</v>
      </c>
      <c r="E412" s="19">
        <v>1.530024138433042</v>
      </c>
      <c r="F412" s="20"/>
      <c r="G412" s="20"/>
      <c r="H412" s="20"/>
      <c r="I412" s="30">
        <v>362.82868357250089</v>
      </c>
      <c r="J412" s="20"/>
      <c r="K412" s="20"/>
      <c r="L412" s="20"/>
      <c r="M412" s="20"/>
      <c r="N412" s="20"/>
      <c r="O412" s="20"/>
      <c r="P412" s="20"/>
      <c r="Q412" s="20"/>
      <c r="R412" s="20"/>
      <c r="S412" s="20"/>
      <c r="T412" s="20"/>
      <c r="U412" s="20"/>
      <c r="V412" s="21"/>
      <c r="W412" s="38">
        <v>9.2511297654599414</v>
      </c>
      <c r="X412" s="21"/>
      <c r="Y412" s="27"/>
      <c r="Z412" s="24">
        <v>1784.9517043904775</v>
      </c>
    </row>
    <row r="413" spans="1:26" ht="27" customHeight="1" x14ac:dyDescent="0.15">
      <c r="A413" s="16">
        <v>409</v>
      </c>
      <c r="B413" s="17" t="s">
        <v>305</v>
      </c>
      <c r="C413" s="18">
        <v>45.562785321988841</v>
      </c>
      <c r="D413" s="30">
        <v>4520.3999999999996</v>
      </c>
      <c r="E413" s="43">
        <v>9.8078470412374497E-2</v>
      </c>
      <c r="F413" s="20"/>
      <c r="G413" s="20"/>
      <c r="H413" s="20"/>
      <c r="I413" s="30">
        <v>72119.912663185998</v>
      </c>
      <c r="J413" s="20"/>
      <c r="K413" s="20"/>
      <c r="L413" s="20"/>
      <c r="M413" s="20"/>
      <c r="N413" s="20"/>
      <c r="O413" s="20"/>
      <c r="P413" s="20"/>
      <c r="Q413" s="20"/>
      <c r="R413" s="20"/>
      <c r="S413" s="20"/>
      <c r="T413" s="20"/>
      <c r="U413" s="20"/>
      <c r="V413" s="21"/>
      <c r="W413" s="22">
        <v>11455.267204883276</v>
      </c>
      <c r="X413" s="21"/>
      <c r="Y413" s="27"/>
      <c r="Z413" s="24">
        <v>88141.240731861675</v>
      </c>
    </row>
    <row r="414" spans="1:26" ht="27" customHeight="1" x14ac:dyDescent="0.15">
      <c r="A414" s="16">
        <v>410</v>
      </c>
      <c r="B414" s="17" t="s">
        <v>306</v>
      </c>
      <c r="C414" s="18">
        <v>2317.9228846755309</v>
      </c>
      <c r="D414" s="30">
        <v>6549.4249999999993</v>
      </c>
      <c r="E414" s="30">
        <v>20.071661328103289</v>
      </c>
      <c r="F414" s="20"/>
      <c r="G414" s="20"/>
      <c r="H414" s="20"/>
      <c r="I414" s="30">
        <v>1431.1762115075533</v>
      </c>
      <c r="J414" s="20"/>
      <c r="K414" s="20"/>
      <c r="L414" s="20"/>
      <c r="M414" s="20"/>
      <c r="N414" s="20"/>
      <c r="O414" s="20"/>
      <c r="P414" s="20"/>
      <c r="Q414" s="20"/>
      <c r="R414" s="20"/>
      <c r="S414" s="20"/>
      <c r="T414" s="20"/>
      <c r="U414" s="20"/>
      <c r="V414" s="21"/>
      <c r="W414" s="22">
        <v>197.63824317012308</v>
      </c>
      <c r="X414" s="21"/>
      <c r="Y414" s="27"/>
      <c r="Z414" s="24">
        <v>10516.234000681308</v>
      </c>
    </row>
    <row r="415" spans="1:26" ht="13.5" customHeight="1" x14ac:dyDescent="0.15">
      <c r="A415" s="16">
        <v>411</v>
      </c>
      <c r="B415" s="17" t="s">
        <v>307</v>
      </c>
      <c r="C415" s="18">
        <v>1690.4927791525342</v>
      </c>
      <c r="D415" s="20"/>
      <c r="E415" s="20"/>
      <c r="F415" s="30">
        <v>315.52861976787221</v>
      </c>
      <c r="G415" s="20"/>
      <c r="H415" s="20"/>
      <c r="I415" s="20"/>
      <c r="J415" s="20"/>
      <c r="K415" s="30">
        <v>1910.2391697645708</v>
      </c>
      <c r="L415" s="30">
        <v>900.7229638</v>
      </c>
      <c r="M415" s="30">
        <v>70263.400485990205</v>
      </c>
      <c r="N415" s="30">
        <v>440.26908259863853</v>
      </c>
      <c r="O415" s="30">
        <v>35423.593237375346</v>
      </c>
      <c r="P415" s="30">
        <v>418.00752663228917</v>
      </c>
      <c r="Q415" s="30">
        <v>113.50192307949085</v>
      </c>
      <c r="R415" s="20"/>
      <c r="S415" s="20"/>
      <c r="T415" s="20"/>
      <c r="U415" s="20"/>
      <c r="V415" s="21"/>
      <c r="W415" s="22">
        <v>1083.7074225057065</v>
      </c>
      <c r="X415" s="22">
        <v>464.81887990241881</v>
      </c>
      <c r="Y415" s="23">
        <v>157.0409451024243</v>
      </c>
      <c r="Z415" s="24">
        <v>113181.32303567149</v>
      </c>
    </row>
    <row r="416" spans="1:26" ht="13.5" customHeight="1" x14ac:dyDescent="0.15">
      <c r="A416" s="16">
        <v>412</v>
      </c>
      <c r="B416" s="17" t="s">
        <v>308</v>
      </c>
      <c r="C416" s="25">
        <v>2.7744436915832238</v>
      </c>
      <c r="D416" s="20"/>
      <c r="E416" s="20"/>
      <c r="F416" s="20"/>
      <c r="G416" s="20"/>
      <c r="H416" s="20"/>
      <c r="I416" s="20"/>
      <c r="J416" s="20"/>
      <c r="K416" s="20"/>
      <c r="L416" s="20"/>
      <c r="M416" s="20"/>
      <c r="N416" s="20"/>
      <c r="O416" s="20"/>
      <c r="P416" s="20"/>
      <c r="Q416" s="20"/>
      <c r="R416" s="20"/>
      <c r="S416" s="20"/>
      <c r="T416" s="20"/>
      <c r="U416" s="20"/>
      <c r="V416" s="21"/>
      <c r="W416" s="38">
        <v>4.6108824107995536</v>
      </c>
      <c r="X416" s="38">
        <v>3.5984309073353491</v>
      </c>
      <c r="Y416" s="23">
        <v>38.27936042132945</v>
      </c>
      <c r="Z416" s="24">
        <v>49.263117431047576</v>
      </c>
    </row>
    <row r="417" spans="1:26" ht="13.5" customHeight="1" x14ac:dyDescent="0.15">
      <c r="A417" s="16">
        <v>413</v>
      </c>
      <c r="B417" s="17" t="s">
        <v>309</v>
      </c>
      <c r="C417" s="32">
        <v>0.43514557031409501</v>
      </c>
      <c r="D417" s="20"/>
      <c r="E417" s="20"/>
      <c r="F417" s="20"/>
      <c r="G417" s="20"/>
      <c r="H417" s="20"/>
      <c r="I417" s="20"/>
      <c r="J417" s="20"/>
      <c r="K417" s="20"/>
      <c r="L417" s="20"/>
      <c r="M417" s="20"/>
      <c r="N417" s="20"/>
      <c r="O417" s="20"/>
      <c r="P417" s="20"/>
      <c r="Q417" s="20"/>
      <c r="R417" s="20"/>
      <c r="S417" s="20"/>
      <c r="T417" s="20"/>
      <c r="U417" s="20"/>
      <c r="V417" s="21"/>
      <c r="W417" s="21"/>
      <c r="X417" s="21"/>
      <c r="Y417" s="27"/>
      <c r="Z417" s="34">
        <v>0.43514557031409501</v>
      </c>
    </row>
    <row r="418" spans="1:26" ht="13.5" customHeight="1" x14ac:dyDescent="0.15">
      <c r="A418" s="16">
        <v>414</v>
      </c>
      <c r="B418" s="17" t="s">
        <v>310</v>
      </c>
      <c r="C418" s="35">
        <v>1.0860654882324128E-2</v>
      </c>
      <c r="D418" s="20"/>
      <c r="E418" s="20"/>
      <c r="F418" s="20"/>
      <c r="G418" s="20"/>
      <c r="H418" s="20"/>
      <c r="I418" s="20"/>
      <c r="J418" s="20"/>
      <c r="K418" s="20"/>
      <c r="L418" s="20"/>
      <c r="M418" s="20"/>
      <c r="N418" s="20"/>
      <c r="O418" s="20"/>
      <c r="P418" s="20"/>
      <c r="Q418" s="20"/>
      <c r="R418" s="20"/>
      <c r="S418" s="20"/>
      <c r="T418" s="20"/>
      <c r="U418" s="20"/>
      <c r="V418" s="21"/>
      <c r="W418" s="47">
        <v>8.2782228593251107E-5</v>
      </c>
      <c r="X418" s="21"/>
      <c r="Y418" s="27"/>
      <c r="Z418" s="37">
        <v>1.094343711091738E-2</v>
      </c>
    </row>
    <row r="419" spans="1:26" ht="13.5" customHeight="1" x14ac:dyDescent="0.15">
      <c r="A419" s="16">
        <v>415</v>
      </c>
      <c r="B419" s="17" t="s">
        <v>311</v>
      </c>
      <c r="C419" s="18">
        <v>50.569131483558238</v>
      </c>
      <c r="D419" s="20"/>
      <c r="E419" s="20"/>
      <c r="F419" s="20"/>
      <c r="G419" s="20"/>
      <c r="H419" s="20"/>
      <c r="I419" s="20"/>
      <c r="J419" s="20"/>
      <c r="K419" s="20"/>
      <c r="L419" s="20"/>
      <c r="M419" s="20"/>
      <c r="N419" s="20"/>
      <c r="O419" s="20"/>
      <c r="P419" s="20"/>
      <c r="Q419" s="20"/>
      <c r="R419" s="20"/>
      <c r="S419" s="20"/>
      <c r="T419" s="20"/>
      <c r="U419" s="20"/>
      <c r="V419" s="21"/>
      <c r="W419" s="38">
        <v>1.2863031957470543</v>
      </c>
      <c r="X419" s="21"/>
      <c r="Y419" s="27"/>
      <c r="Z419" s="24">
        <v>51.85543467930529</v>
      </c>
    </row>
    <row r="420" spans="1:26" ht="13.5" customHeight="1" x14ac:dyDescent="0.15">
      <c r="A420" s="16">
        <v>416</v>
      </c>
      <c r="B420" s="17" t="s">
        <v>312</v>
      </c>
      <c r="C420" s="29"/>
      <c r="D420" s="20"/>
      <c r="E420" s="20"/>
      <c r="F420" s="20"/>
      <c r="G420" s="20"/>
      <c r="H420" s="20"/>
      <c r="I420" s="20"/>
      <c r="J420" s="20"/>
      <c r="K420" s="20"/>
      <c r="L420" s="20"/>
      <c r="M420" s="20"/>
      <c r="N420" s="20"/>
      <c r="O420" s="20"/>
      <c r="P420" s="20"/>
      <c r="Q420" s="20"/>
      <c r="R420" s="20"/>
      <c r="S420" s="20"/>
      <c r="T420" s="20"/>
      <c r="U420" s="20"/>
      <c r="V420" s="21"/>
      <c r="W420" s="21"/>
      <c r="X420" s="21"/>
      <c r="Y420" s="27"/>
      <c r="Z420" s="36"/>
    </row>
    <row r="421" spans="1:26" ht="13.5" customHeight="1" x14ac:dyDescent="0.15">
      <c r="A421" s="16">
        <v>417</v>
      </c>
      <c r="B421" s="17" t="s">
        <v>475</v>
      </c>
      <c r="C421" s="29"/>
      <c r="D421" s="20"/>
      <c r="E421" s="20"/>
      <c r="F421" s="20"/>
      <c r="G421" s="20"/>
      <c r="H421" s="20"/>
      <c r="I421" s="20"/>
      <c r="J421" s="20"/>
      <c r="K421" s="20"/>
      <c r="L421" s="20"/>
      <c r="M421" s="20"/>
      <c r="N421" s="20"/>
      <c r="O421" s="20"/>
      <c r="P421" s="20"/>
      <c r="Q421" s="20"/>
      <c r="R421" s="20"/>
      <c r="S421" s="20"/>
      <c r="T421" s="20"/>
      <c r="U421" s="20"/>
      <c r="V421" s="21"/>
      <c r="W421" s="21"/>
      <c r="X421" s="21"/>
      <c r="Y421" s="27"/>
      <c r="Z421" s="36"/>
    </row>
    <row r="422" spans="1:26" ht="13.5" customHeight="1" x14ac:dyDescent="0.15">
      <c r="A422" s="16">
        <v>418</v>
      </c>
      <c r="B422" s="17" t="s">
        <v>313</v>
      </c>
      <c r="C422" s="35">
        <v>3.197787509478936E-2</v>
      </c>
      <c r="D422" s="20"/>
      <c r="E422" s="20"/>
      <c r="F422" s="20"/>
      <c r="G422" s="20"/>
      <c r="H422" s="20"/>
      <c r="I422" s="20"/>
      <c r="J422" s="20"/>
      <c r="K422" s="20"/>
      <c r="L422" s="20"/>
      <c r="M422" s="20"/>
      <c r="N422" s="20"/>
      <c r="O422" s="20"/>
      <c r="P422" s="20"/>
      <c r="Q422" s="20"/>
      <c r="R422" s="20"/>
      <c r="S422" s="20"/>
      <c r="T422" s="20"/>
      <c r="U422" s="20"/>
      <c r="V422" s="21"/>
      <c r="W422" s="31">
        <v>3.4731580217977953E-2</v>
      </c>
      <c r="X422" s="21"/>
      <c r="Y422" s="27"/>
      <c r="Z422" s="37">
        <v>6.6709455312767313E-2</v>
      </c>
    </row>
    <row r="423" spans="1:26" ht="13.5" customHeight="1" x14ac:dyDescent="0.15">
      <c r="A423" s="16">
        <v>419</v>
      </c>
      <c r="B423" s="17" t="s">
        <v>314</v>
      </c>
      <c r="C423" s="29"/>
      <c r="D423" s="20"/>
      <c r="E423" s="20"/>
      <c r="F423" s="20"/>
      <c r="G423" s="20"/>
      <c r="H423" s="20"/>
      <c r="I423" s="20"/>
      <c r="J423" s="20"/>
      <c r="K423" s="20"/>
      <c r="L423" s="20"/>
      <c r="M423" s="20"/>
      <c r="N423" s="20"/>
      <c r="O423" s="20"/>
      <c r="P423" s="20"/>
      <c r="Q423" s="20"/>
      <c r="R423" s="20"/>
      <c r="S423" s="20"/>
      <c r="T423" s="20"/>
      <c r="U423" s="20"/>
      <c r="V423" s="21"/>
      <c r="W423" s="26">
        <v>0.10659079023099045</v>
      </c>
      <c r="X423" s="21"/>
      <c r="Y423" s="27"/>
      <c r="Z423" s="34">
        <v>0.10659079023099045</v>
      </c>
    </row>
    <row r="424" spans="1:26" ht="13.5" customHeight="1" x14ac:dyDescent="0.15">
      <c r="A424" s="16">
        <v>420</v>
      </c>
      <c r="B424" s="17" t="s">
        <v>315</v>
      </c>
      <c r="C424" s="18">
        <v>1065.2893019414269</v>
      </c>
      <c r="D424" s="20"/>
      <c r="E424" s="20"/>
      <c r="F424" s="30">
        <v>202.98166923087535</v>
      </c>
      <c r="G424" s="20"/>
      <c r="H424" s="20"/>
      <c r="I424" s="20"/>
      <c r="J424" s="20"/>
      <c r="K424" s="20"/>
      <c r="L424" s="20"/>
      <c r="M424" s="20"/>
      <c r="N424" s="20"/>
      <c r="O424" s="20"/>
      <c r="P424" s="20"/>
      <c r="Q424" s="20"/>
      <c r="R424" s="20"/>
      <c r="S424" s="20"/>
      <c r="T424" s="20"/>
      <c r="U424" s="20"/>
      <c r="V424" s="21"/>
      <c r="W424" s="38">
        <v>8.4663902909553936</v>
      </c>
      <c r="X424" s="21"/>
      <c r="Y424" s="27"/>
      <c r="Z424" s="24">
        <v>1276.7373614632577</v>
      </c>
    </row>
    <row r="425" spans="1:26" ht="13.5" customHeight="1" x14ac:dyDescent="0.15">
      <c r="A425" s="16">
        <v>421</v>
      </c>
      <c r="B425" s="17" t="s">
        <v>476</v>
      </c>
      <c r="C425" s="29"/>
      <c r="D425" s="20"/>
      <c r="E425" s="20"/>
      <c r="F425" s="20"/>
      <c r="G425" s="20"/>
      <c r="H425" s="20"/>
      <c r="I425" s="20"/>
      <c r="J425" s="20"/>
      <c r="K425" s="20"/>
      <c r="L425" s="20"/>
      <c r="M425" s="20"/>
      <c r="N425" s="20"/>
      <c r="O425" s="20"/>
      <c r="P425" s="20"/>
      <c r="Q425" s="20"/>
      <c r="R425" s="20"/>
      <c r="S425" s="20"/>
      <c r="T425" s="20"/>
      <c r="U425" s="20"/>
      <c r="V425" s="21"/>
      <c r="W425" s="21"/>
      <c r="X425" s="21"/>
      <c r="Y425" s="27"/>
      <c r="Z425" s="36"/>
    </row>
    <row r="426" spans="1:26" ht="13.5" customHeight="1" x14ac:dyDescent="0.15">
      <c r="A426" s="16">
        <v>422</v>
      </c>
      <c r="B426" s="17" t="s">
        <v>316</v>
      </c>
      <c r="C426" s="29"/>
      <c r="D426" s="30">
        <v>2862.0000000000005</v>
      </c>
      <c r="E426" s="20"/>
      <c r="F426" s="20"/>
      <c r="G426" s="20"/>
      <c r="H426" s="20"/>
      <c r="I426" s="20"/>
      <c r="J426" s="20"/>
      <c r="K426" s="20"/>
      <c r="L426" s="20"/>
      <c r="M426" s="20"/>
      <c r="N426" s="20"/>
      <c r="O426" s="20"/>
      <c r="P426" s="20"/>
      <c r="Q426" s="20"/>
      <c r="R426" s="20"/>
      <c r="S426" s="20"/>
      <c r="T426" s="20"/>
      <c r="U426" s="20"/>
      <c r="V426" s="21"/>
      <c r="W426" s="21"/>
      <c r="X426" s="21"/>
      <c r="Y426" s="27"/>
      <c r="Z426" s="24">
        <v>2862.0000000000005</v>
      </c>
    </row>
    <row r="427" spans="1:26" ht="13.5" customHeight="1" x14ac:dyDescent="0.15">
      <c r="A427" s="16">
        <v>423</v>
      </c>
      <c r="B427" s="17" t="s">
        <v>477</v>
      </c>
      <c r="C427" s="44">
        <v>4.9953024955521166E-4</v>
      </c>
      <c r="D427" s="20"/>
      <c r="E427" s="20"/>
      <c r="F427" s="20"/>
      <c r="G427" s="20"/>
      <c r="H427" s="20"/>
      <c r="I427" s="20"/>
      <c r="J427" s="20"/>
      <c r="K427" s="20"/>
      <c r="L427" s="20"/>
      <c r="M427" s="20"/>
      <c r="N427" s="20"/>
      <c r="O427" s="20"/>
      <c r="P427" s="20"/>
      <c r="Q427" s="20"/>
      <c r="R427" s="20"/>
      <c r="S427" s="20"/>
      <c r="T427" s="20"/>
      <c r="U427" s="20"/>
      <c r="V427" s="21"/>
      <c r="W427" s="33">
        <v>7.0517798963435848E-4</v>
      </c>
      <c r="X427" s="21"/>
      <c r="Y427" s="27"/>
      <c r="Z427" s="37">
        <v>1.2047082391895701E-3</v>
      </c>
    </row>
    <row r="428" spans="1:26" ht="13.5" customHeight="1" x14ac:dyDescent="0.15">
      <c r="A428" s="16">
        <v>424</v>
      </c>
      <c r="B428" s="17" t="s">
        <v>317</v>
      </c>
      <c r="C428" s="29"/>
      <c r="D428" s="30">
        <v>10260</v>
      </c>
      <c r="E428" s="20"/>
      <c r="F428" s="20"/>
      <c r="G428" s="20"/>
      <c r="H428" s="20"/>
      <c r="I428" s="20"/>
      <c r="J428" s="20"/>
      <c r="K428" s="20"/>
      <c r="L428" s="20"/>
      <c r="M428" s="20"/>
      <c r="N428" s="20"/>
      <c r="O428" s="20"/>
      <c r="P428" s="20"/>
      <c r="Q428" s="20"/>
      <c r="R428" s="20"/>
      <c r="S428" s="20"/>
      <c r="T428" s="20"/>
      <c r="U428" s="20"/>
      <c r="V428" s="21"/>
      <c r="W428" s="21"/>
      <c r="X428" s="21"/>
      <c r="Y428" s="27"/>
      <c r="Z428" s="24">
        <v>10260</v>
      </c>
    </row>
    <row r="429" spans="1:26" ht="13.5" customHeight="1" x14ac:dyDescent="0.15">
      <c r="A429" s="16">
        <v>425</v>
      </c>
      <c r="B429" s="17" t="s">
        <v>478</v>
      </c>
      <c r="C429" s="29"/>
      <c r="D429" s="20"/>
      <c r="E429" s="20"/>
      <c r="F429" s="20"/>
      <c r="G429" s="20"/>
      <c r="H429" s="20"/>
      <c r="I429" s="20"/>
      <c r="J429" s="20"/>
      <c r="K429" s="20"/>
      <c r="L429" s="20"/>
      <c r="M429" s="20"/>
      <c r="N429" s="20"/>
      <c r="O429" s="20"/>
      <c r="P429" s="20"/>
      <c r="Q429" s="20"/>
      <c r="R429" s="20"/>
      <c r="S429" s="20"/>
      <c r="T429" s="20"/>
      <c r="U429" s="20"/>
      <c r="V429" s="21"/>
      <c r="W429" s="21"/>
      <c r="X429" s="21"/>
      <c r="Y429" s="27"/>
      <c r="Z429" s="36"/>
    </row>
    <row r="430" spans="1:26" ht="13.5" customHeight="1" x14ac:dyDescent="0.15">
      <c r="A430" s="16">
        <v>426</v>
      </c>
      <c r="B430" s="17" t="s">
        <v>479</v>
      </c>
      <c r="C430" s="29"/>
      <c r="D430" s="20"/>
      <c r="E430" s="20"/>
      <c r="F430" s="20"/>
      <c r="G430" s="20"/>
      <c r="H430" s="20"/>
      <c r="I430" s="20"/>
      <c r="J430" s="20"/>
      <c r="K430" s="20"/>
      <c r="L430" s="20"/>
      <c r="M430" s="20"/>
      <c r="N430" s="20"/>
      <c r="O430" s="20"/>
      <c r="P430" s="20"/>
      <c r="Q430" s="20"/>
      <c r="R430" s="20"/>
      <c r="S430" s="20"/>
      <c r="T430" s="20"/>
      <c r="U430" s="20"/>
      <c r="V430" s="21"/>
      <c r="W430" s="21"/>
      <c r="X430" s="21"/>
      <c r="Y430" s="27"/>
      <c r="Z430" s="36"/>
    </row>
    <row r="431" spans="1:26" ht="13.5" customHeight="1" x14ac:dyDescent="0.15">
      <c r="A431" s="16">
        <v>427</v>
      </c>
      <c r="B431" s="17" t="s">
        <v>318</v>
      </c>
      <c r="C431" s="29"/>
      <c r="D431" s="30">
        <v>299.99999999999994</v>
      </c>
      <c r="E431" s="30">
        <v>110.6376110040937</v>
      </c>
      <c r="F431" s="20"/>
      <c r="G431" s="20"/>
      <c r="H431" s="20"/>
      <c r="I431" s="20"/>
      <c r="J431" s="20"/>
      <c r="K431" s="20"/>
      <c r="L431" s="20"/>
      <c r="M431" s="20"/>
      <c r="N431" s="20"/>
      <c r="O431" s="20"/>
      <c r="P431" s="20"/>
      <c r="Q431" s="20"/>
      <c r="R431" s="20"/>
      <c r="S431" s="20"/>
      <c r="T431" s="20"/>
      <c r="U431" s="20"/>
      <c r="V431" s="21"/>
      <c r="W431" s="21"/>
      <c r="X431" s="21"/>
      <c r="Y431" s="27"/>
      <c r="Z431" s="24">
        <v>410.63761100409363</v>
      </c>
    </row>
    <row r="432" spans="1:26" ht="13.5" customHeight="1" x14ac:dyDescent="0.15">
      <c r="A432" s="16">
        <v>428</v>
      </c>
      <c r="B432" s="17" t="s">
        <v>319</v>
      </c>
      <c r="C432" s="29"/>
      <c r="D432" s="30">
        <v>382</v>
      </c>
      <c r="E432" s="30">
        <v>188.24522605364763</v>
      </c>
      <c r="F432" s="20"/>
      <c r="G432" s="20"/>
      <c r="H432" s="20"/>
      <c r="I432" s="20"/>
      <c r="J432" s="20"/>
      <c r="K432" s="20"/>
      <c r="L432" s="20"/>
      <c r="M432" s="20"/>
      <c r="N432" s="20"/>
      <c r="O432" s="20"/>
      <c r="P432" s="20"/>
      <c r="Q432" s="20"/>
      <c r="R432" s="20"/>
      <c r="S432" s="20"/>
      <c r="T432" s="20"/>
      <c r="U432" s="20"/>
      <c r="V432" s="21"/>
      <c r="W432" s="21"/>
      <c r="X432" s="21"/>
      <c r="Y432" s="27"/>
      <c r="Z432" s="24">
        <v>570.24522605364768</v>
      </c>
    </row>
    <row r="433" spans="1:26" ht="13.5" customHeight="1" x14ac:dyDescent="0.15">
      <c r="A433" s="16">
        <v>429</v>
      </c>
      <c r="B433" s="17" t="s">
        <v>320</v>
      </c>
      <c r="C433" s="29"/>
      <c r="D433" s="30">
        <v>773.69999999999993</v>
      </c>
      <c r="E433" s="20"/>
      <c r="F433" s="20"/>
      <c r="G433" s="20"/>
      <c r="H433" s="20"/>
      <c r="I433" s="20"/>
      <c r="J433" s="20"/>
      <c r="K433" s="20"/>
      <c r="L433" s="20"/>
      <c r="M433" s="20"/>
      <c r="N433" s="20"/>
      <c r="O433" s="20"/>
      <c r="P433" s="20"/>
      <c r="Q433" s="20"/>
      <c r="R433" s="20"/>
      <c r="S433" s="20"/>
      <c r="T433" s="20"/>
      <c r="U433" s="20"/>
      <c r="V433" s="21"/>
      <c r="W433" s="21"/>
      <c r="X433" s="21"/>
      <c r="Y433" s="27"/>
      <c r="Z433" s="24">
        <v>773.69999999999993</v>
      </c>
    </row>
    <row r="434" spans="1:26" ht="13.5" customHeight="1" x14ac:dyDescent="0.15">
      <c r="A434" s="16">
        <v>430</v>
      </c>
      <c r="B434" s="17" t="s">
        <v>321</v>
      </c>
      <c r="C434" s="29"/>
      <c r="D434" s="19">
        <v>5.0000000000000009</v>
      </c>
      <c r="E434" s="20"/>
      <c r="F434" s="20"/>
      <c r="G434" s="20"/>
      <c r="H434" s="20"/>
      <c r="I434" s="20"/>
      <c r="J434" s="20"/>
      <c r="K434" s="20"/>
      <c r="L434" s="20"/>
      <c r="M434" s="20"/>
      <c r="N434" s="20"/>
      <c r="O434" s="20"/>
      <c r="P434" s="20"/>
      <c r="Q434" s="20"/>
      <c r="R434" s="20"/>
      <c r="S434" s="20"/>
      <c r="T434" s="20"/>
      <c r="U434" s="20"/>
      <c r="V434" s="21"/>
      <c r="W434" s="21"/>
      <c r="X434" s="21"/>
      <c r="Y434" s="27"/>
      <c r="Z434" s="28">
        <v>5.0000000000000009</v>
      </c>
    </row>
    <row r="435" spans="1:26" ht="13.5" customHeight="1" x14ac:dyDescent="0.15">
      <c r="A435" s="16">
        <v>431</v>
      </c>
      <c r="B435" s="17" t="s">
        <v>322</v>
      </c>
      <c r="C435" s="29"/>
      <c r="D435" s="30">
        <v>2083.7999999999997</v>
      </c>
      <c r="E435" s="20"/>
      <c r="F435" s="20"/>
      <c r="G435" s="20"/>
      <c r="H435" s="20"/>
      <c r="I435" s="20"/>
      <c r="J435" s="20"/>
      <c r="K435" s="20"/>
      <c r="L435" s="20"/>
      <c r="M435" s="20"/>
      <c r="N435" s="20"/>
      <c r="O435" s="20"/>
      <c r="P435" s="20"/>
      <c r="Q435" s="20"/>
      <c r="R435" s="20"/>
      <c r="S435" s="20"/>
      <c r="T435" s="20"/>
      <c r="U435" s="20"/>
      <c r="V435" s="21"/>
      <c r="W435" s="21"/>
      <c r="X435" s="21"/>
      <c r="Y435" s="27"/>
      <c r="Z435" s="24">
        <v>2083.7999999999997</v>
      </c>
    </row>
    <row r="436" spans="1:26" ht="13.5" customHeight="1" x14ac:dyDescent="0.15">
      <c r="A436" s="16">
        <v>432</v>
      </c>
      <c r="B436" s="17" t="s">
        <v>323</v>
      </c>
      <c r="C436" s="29"/>
      <c r="D436" s="30">
        <v>40.000000000000007</v>
      </c>
      <c r="E436" s="20"/>
      <c r="F436" s="20"/>
      <c r="G436" s="20"/>
      <c r="H436" s="20"/>
      <c r="I436" s="20"/>
      <c r="J436" s="20"/>
      <c r="K436" s="20"/>
      <c r="L436" s="20"/>
      <c r="M436" s="20"/>
      <c r="N436" s="20"/>
      <c r="O436" s="20"/>
      <c r="P436" s="20"/>
      <c r="Q436" s="20"/>
      <c r="R436" s="20"/>
      <c r="S436" s="20"/>
      <c r="T436" s="20"/>
      <c r="U436" s="20"/>
      <c r="V436" s="21"/>
      <c r="W436" s="21"/>
      <c r="X436" s="21"/>
      <c r="Y436" s="27"/>
      <c r="Z436" s="24">
        <v>40.000000000000007</v>
      </c>
    </row>
    <row r="437" spans="1:26" ht="13.5" customHeight="1" x14ac:dyDescent="0.15">
      <c r="A437" s="16">
        <v>433</v>
      </c>
      <c r="B437" s="17" t="s">
        <v>324</v>
      </c>
      <c r="C437" s="29"/>
      <c r="D437" s="30">
        <v>550</v>
      </c>
      <c r="E437" s="20"/>
      <c r="F437" s="20"/>
      <c r="G437" s="20"/>
      <c r="H437" s="20"/>
      <c r="I437" s="20"/>
      <c r="J437" s="20"/>
      <c r="K437" s="20"/>
      <c r="L437" s="20"/>
      <c r="M437" s="20"/>
      <c r="N437" s="20"/>
      <c r="O437" s="20"/>
      <c r="P437" s="20"/>
      <c r="Q437" s="20"/>
      <c r="R437" s="20"/>
      <c r="S437" s="20"/>
      <c r="T437" s="20"/>
      <c r="U437" s="20"/>
      <c r="V437" s="21"/>
      <c r="W437" s="21"/>
      <c r="X437" s="21"/>
      <c r="Y437" s="27"/>
      <c r="Z437" s="24">
        <v>550</v>
      </c>
    </row>
    <row r="438" spans="1:26" ht="13.5" customHeight="1" x14ac:dyDescent="0.15">
      <c r="A438" s="16">
        <v>434</v>
      </c>
      <c r="B438" s="17" t="s">
        <v>325</v>
      </c>
      <c r="C438" s="29"/>
      <c r="D438" s="30">
        <v>16.8</v>
      </c>
      <c r="E438" s="20"/>
      <c r="F438" s="20"/>
      <c r="G438" s="20"/>
      <c r="H438" s="20"/>
      <c r="I438" s="20"/>
      <c r="J438" s="20"/>
      <c r="K438" s="20"/>
      <c r="L438" s="20"/>
      <c r="M438" s="20"/>
      <c r="N438" s="20"/>
      <c r="O438" s="20"/>
      <c r="P438" s="20"/>
      <c r="Q438" s="20"/>
      <c r="R438" s="20"/>
      <c r="S438" s="20"/>
      <c r="T438" s="20"/>
      <c r="U438" s="20"/>
      <c r="V438" s="21"/>
      <c r="W438" s="21"/>
      <c r="X438" s="21"/>
      <c r="Y438" s="27"/>
      <c r="Z438" s="24">
        <v>16.8</v>
      </c>
    </row>
    <row r="439" spans="1:26" ht="13.5" customHeight="1" x14ac:dyDescent="0.15">
      <c r="A439" s="16">
        <v>435</v>
      </c>
      <c r="B439" s="17" t="s">
        <v>326</v>
      </c>
      <c r="C439" s="29"/>
      <c r="D439" s="30">
        <v>329.89000000000004</v>
      </c>
      <c r="E439" s="20"/>
      <c r="F439" s="20"/>
      <c r="G439" s="20"/>
      <c r="H439" s="20"/>
      <c r="I439" s="20"/>
      <c r="J439" s="20"/>
      <c r="K439" s="20"/>
      <c r="L439" s="20"/>
      <c r="M439" s="20"/>
      <c r="N439" s="20"/>
      <c r="O439" s="20"/>
      <c r="P439" s="20"/>
      <c r="Q439" s="20"/>
      <c r="R439" s="20"/>
      <c r="S439" s="20"/>
      <c r="T439" s="20"/>
      <c r="U439" s="20"/>
      <c r="V439" s="21"/>
      <c r="W439" s="21"/>
      <c r="X439" s="21"/>
      <c r="Y439" s="27"/>
      <c r="Z439" s="24">
        <v>329.89000000000004</v>
      </c>
    </row>
    <row r="440" spans="1:26" ht="13.5" customHeight="1" x14ac:dyDescent="0.15">
      <c r="A440" s="16">
        <v>436</v>
      </c>
      <c r="B440" s="17" t="s">
        <v>327</v>
      </c>
      <c r="C440" s="29"/>
      <c r="D440" s="20"/>
      <c r="E440" s="20"/>
      <c r="F440" s="20"/>
      <c r="G440" s="20"/>
      <c r="H440" s="20"/>
      <c r="I440" s="20"/>
      <c r="J440" s="20"/>
      <c r="K440" s="20"/>
      <c r="L440" s="20"/>
      <c r="M440" s="20"/>
      <c r="N440" s="20"/>
      <c r="O440" s="20"/>
      <c r="P440" s="20"/>
      <c r="Q440" s="20"/>
      <c r="R440" s="20"/>
      <c r="S440" s="20"/>
      <c r="T440" s="20"/>
      <c r="U440" s="20"/>
      <c r="V440" s="21"/>
      <c r="W440" s="21"/>
      <c r="X440" s="21"/>
      <c r="Y440" s="27"/>
      <c r="Z440" s="36"/>
    </row>
    <row r="441" spans="1:26" ht="13.5" customHeight="1" x14ac:dyDescent="0.15">
      <c r="A441" s="16">
        <v>437</v>
      </c>
      <c r="B441" s="17" t="s">
        <v>480</v>
      </c>
      <c r="C441" s="29"/>
      <c r="D441" s="20"/>
      <c r="E441" s="20"/>
      <c r="F441" s="20"/>
      <c r="G441" s="20"/>
      <c r="H441" s="20"/>
      <c r="I441" s="20"/>
      <c r="J441" s="20"/>
      <c r="K441" s="20"/>
      <c r="L441" s="20"/>
      <c r="M441" s="20"/>
      <c r="N441" s="20"/>
      <c r="O441" s="20"/>
      <c r="P441" s="20"/>
      <c r="Q441" s="20"/>
      <c r="R441" s="20"/>
      <c r="S441" s="20"/>
      <c r="T441" s="20"/>
      <c r="U441" s="20"/>
      <c r="V441" s="21"/>
      <c r="W441" s="21"/>
      <c r="X441" s="21"/>
      <c r="Y441" s="27"/>
      <c r="Z441" s="36"/>
    </row>
    <row r="442" spans="1:26" ht="13.5" customHeight="1" x14ac:dyDescent="0.15">
      <c r="A442" s="16">
        <v>438</v>
      </c>
      <c r="B442" s="17" t="s">
        <v>328</v>
      </c>
      <c r="C442" s="25">
        <v>6.4666074088275796</v>
      </c>
      <c r="D442" s="30">
        <v>1655.7</v>
      </c>
      <c r="E442" s="45">
        <v>0.68677487222877753</v>
      </c>
      <c r="F442" s="20"/>
      <c r="G442" s="20"/>
      <c r="H442" s="20"/>
      <c r="I442" s="20"/>
      <c r="J442" s="20"/>
      <c r="K442" s="20"/>
      <c r="L442" s="20"/>
      <c r="M442" s="20"/>
      <c r="N442" s="20"/>
      <c r="O442" s="20"/>
      <c r="P442" s="20"/>
      <c r="Q442" s="20"/>
      <c r="R442" s="20"/>
      <c r="S442" s="20"/>
      <c r="T442" s="20"/>
      <c r="U442" s="20"/>
      <c r="V442" s="21"/>
      <c r="W442" s="26">
        <v>0.11555845589425093</v>
      </c>
      <c r="X442" s="21"/>
      <c r="Y442" s="27"/>
      <c r="Z442" s="24">
        <v>1662.9689407369506</v>
      </c>
    </row>
    <row r="443" spans="1:26" ht="13.5" customHeight="1" x14ac:dyDescent="0.15">
      <c r="A443" s="16">
        <v>439</v>
      </c>
      <c r="B443" s="17" t="s">
        <v>329</v>
      </c>
      <c r="C443" s="29"/>
      <c r="D443" s="20"/>
      <c r="E443" s="20"/>
      <c r="F443" s="20"/>
      <c r="G443" s="20"/>
      <c r="H443" s="20"/>
      <c r="I443" s="20"/>
      <c r="J443" s="20"/>
      <c r="K443" s="20"/>
      <c r="L443" s="20"/>
      <c r="M443" s="20"/>
      <c r="N443" s="20"/>
      <c r="O443" s="20"/>
      <c r="P443" s="20"/>
      <c r="Q443" s="20"/>
      <c r="R443" s="20"/>
      <c r="S443" s="20"/>
      <c r="T443" s="20"/>
      <c r="U443" s="20"/>
      <c r="V443" s="21"/>
      <c r="W443" s="21"/>
      <c r="X443" s="21"/>
      <c r="Y443" s="27"/>
      <c r="Z443" s="36"/>
    </row>
    <row r="444" spans="1:26" ht="27" customHeight="1" x14ac:dyDescent="0.15">
      <c r="A444" s="16">
        <v>440</v>
      </c>
      <c r="B444" s="17" t="s">
        <v>330</v>
      </c>
      <c r="C444" s="35">
        <v>3.9886173340793257E-3</v>
      </c>
      <c r="D444" s="20"/>
      <c r="E444" s="20"/>
      <c r="F444" s="20"/>
      <c r="G444" s="20"/>
      <c r="H444" s="20"/>
      <c r="I444" s="20"/>
      <c r="J444" s="20"/>
      <c r="K444" s="20"/>
      <c r="L444" s="20"/>
      <c r="M444" s="20"/>
      <c r="N444" s="20"/>
      <c r="O444" s="20"/>
      <c r="P444" s="20"/>
      <c r="Q444" s="20"/>
      <c r="R444" s="20"/>
      <c r="S444" s="20"/>
      <c r="T444" s="20"/>
      <c r="U444" s="20"/>
      <c r="V444" s="21"/>
      <c r="W444" s="31">
        <v>9.4791050994454795E-3</v>
      </c>
      <c r="X444" s="21"/>
      <c r="Y444" s="27"/>
      <c r="Z444" s="37">
        <v>1.3467722433524804E-2</v>
      </c>
    </row>
    <row r="445" spans="1:26" ht="27" customHeight="1" x14ac:dyDescent="0.15">
      <c r="A445" s="16">
        <v>441</v>
      </c>
      <c r="B445" s="17" t="s">
        <v>481</v>
      </c>
      <c r="C445" s="29"/>
      <c r="D445" s="20"/>
      <c r="E445" s="20"/>
      <c r="F445" s="20"/>
      <c r="G445" s="20"/>
      <c r="H445" s="20"/>
      <c r="I445" s="20"/>
      <c r="J445" s="20"/>
      <c r="K445" s="20"/>
      <c r="L445" s="20"/>
      <c r="M445" s="20"/>
      <c r="N445" s="20"/>
      <c r="O445" s="20"/>
      <c r="P445" s="20"/>
      <c r="Q445" s="20"/>
      <c r="R445" s="20"/>
      <c r="S445" s="20"/>
      <c r="T445" s="20"/>
      <c r="U445" s="20"/>
      <c r="V445" s="21"/>
      <c r="W445" s="21"/>
      <c r="X445" s="21"/>
      <c r="Y445" s="27"/>
      <c r="Z445" s="36"/>
    </row>
    <row r="446" spans="1:26" ht="13.5" customHeight="1" x14ac:dyDescent="0.15">
      <c r="A446" s="16">
        <v>442</v>
      </c>
      <c r="B446" s="17" t="s">
        <v>331</v>
      </c>
      <c r="C446" s="29"/>
      <c r="D446" s="30">
        <v>250</v>
      </c>
      <c r="E446" s="20"/>
      <c r="F446" s="20"/>
      <c r="G446" s="20"/>
      <c r="H446" s="20"/>
      <c r="I446" s="20"/>
      <c r="J446" s="20"/>
      <c r="K446" s="20"/>
      <c r="L446" s="20"/>
      <c r="M446" s="20"/>
      <c r="N446" s="20"/>
      <c r="O446" s="20"/>
      <c r="P446" s="20"/>
      <c r="Q446" s="20"/>
      <c r="R446" s="20"/>
      <c r="S446" s="20"/>
      <c r="T446" s="20"/>
      <c r="U446" s="20"/>
      <c r="V446" s="21"/>
      <c r="W446" s="21"/>
      <c r="X446" s="21"/>
      <c r="Y446" s="27"/>
      <c r="Z446" s="24">
        <v>250</v>
      </c>
    </row>
    <row r="447" spans="1:26" ht="13.5" customHeight="1" x14ac:dyDescent="0.15">
      <c r="A447" s="16">
        <v>443</v>
      </c>
      <c r="B447" s="17" t="s">
        <v>332</v>
      </c>
      <c r="C447" s="29"/>
      <c r="D447" s="30">
        <v>510.00000000000006</v>
      </c>
      <c r="E447" s="20"/>
      <c r="F447" s="20"/>
      <c r="G447" s="20"/>
      <c r="H447" s="20"/>
      <c r="I447" s="20"/>
      <c r="J447" s="20"/>
      <c r="K447" s="20"/>
      <c r="L447" s="20"/>
      <c r="M447" s="20"/>
      <c r="N447" s="20"/>
      <c r="O447" s="20"/>
      <c r="P447" s="20"/>
      <c r="Q447" s="20"/>
      <c r="R447" s="20"/>
      <c r="S447" s="20"/>
      <c r="T447" s="20"/>
      <c r="U447" s="20"/>
      <c r="V447" s="21"/>
      <c r="W447" s="21"/>
      <c r="X447" s="21"/>
      <c r="Y447" s="27"/>
      <c r="Z447" s="24">
        <v>510.00000000000006</v>
      </c>
    </row>
    <row r="448" spans="1:26" ht="13.5" customHeight="1" x14ac:dyDescent="0.15">
      <c r="A448" s="16">
        <v>444</v>
      </c>
      <c r="B448" s="17" t="s">
        <v>333</v>
      </c>
      <c r="C448" s="29"/>
      <c r="D448" s="30">
        <v>63.000000000000007</v>
      </c>
      <c r="E448" s="20"/>
      <c r="F448" s="20"/>
      <c r="G448" s="20"/>
      <c r="H448" s="20"/>
      <c r="I448" s="20"/>
      <c r="J448" s="20"/>
      <c r="K448" s="20"/>
      <c r="L448" s="20"/>
      <c r="M448" s="20"/>
      <c r="N448" s="20"/>
      <c r="O448" s="20"/>
      <c r="P448" s="20"/>
      <c r="Q448" s="20"/>
      <c r="R448" s="20"/>
      <c r="S448" s="20"/>
      <c r="T448" s="20"/>
      <c r="U448" s="20"/>
      <c r="V448" s="21"/>
      <c r="W448" s="21"/>
      <c r="X448" s="21"/>
      <c r="Y448" s="27"/>
      <c r="Z448" s="24">
        <v>63.000000000000007</v>
      </c>
    </row>
    <row r="449" spans="1:26" ht="13.5" customHeight="1" x14ac:dyDescent="0.15">
      <c r="A449" s="16">
        <v>445</v>
      </c>
      <c r="B449" s="17" t="s">
        <v>334</v>
      </c>
      <c r="C449" s="29"/>
      <c r="D449" s="30">
        <v>1263</v>
      </c>
      <c r="E449" s="20"/>
      <c r="F449" s="20"/>
      <c r="G449" s="20"/>
      <c r="H449" s="20"/>
      <c r="I449" s="20"/>
      <c r="J449" s="20"/>
      <c r="K449" s="20"/>
      <c r="L449" s="20"/>
      <c r="M449" s="20"/>
      <c r="N449" s="20"/>
      <c r="O449" s="20"/>
      <c r="P449" s="20"/>
      <c r="Q449" s="20"/>
      <c r="R449" s="20"/>
      <c r="S449" s="20"/>
      <c r="T449" s="20"/>
      <c r="U449" s="20"/>
      <c r="V449" s="21"/>
      <c r="W449" s="21"/>
      <c r="X449" s="21"/>
      <c r="Y449" s="27"/>
      <c r="Z449" s="24">
        <v>1263</v>
      </c>
    </row>
    <row r="450" spans="1:26" ht="13.5" customHeight="1" x14ac:dyDescent="0.15">
      <c r="A450" s="16">
        <v>446</v>
      </c>
      <c r="B450" s="17" t="s">
        <v>482</v>
      </c>
      <c r="C450" s="29"/>
      <c r="D450" s="20"/>
      <c r="E450" s="20"/>
      <c r="F450" s="20"/>
      <c r="G450" s="20"/>
      <c r="H450" s="20"/>
      <c r="I450" s="20"/>
      <c r="J450" s="20"/>
      <c r="K450" s="20"/>
      <c r="L450" s="20"/>
      <c r="M450" s="20"/>
      <c r="N450" s="20"/>
      <c r="O450" s="20"/>
      <c r="P450" s="20"/>
      <c r="Q450" s="20"/>
      <c r="R450" s="20"/>
      <c r="S450" s="20"/>
      <c r="T450" s="20"/>
      <c r="U450" s="20"/>
      <c r="V450" s="21"/>
      <c r="W450" s="21"/>
      <c r="X450" s="21"/>
      <c r="Y450" s="27"/>
      <c r="Z450" s="36"/>
    </row>
    <row r="451" spans="1:26" ht="27" customHeight="1" x14ac:dyDescent="0.15">
      <c r="A451" s="16">
        <v>447</v>
      </c>
      <c r="B451" s="17" t="s">
        <v>483</v>
      </c>
      <c r="C451" s="29"/>
      <c r="D451" s="20"/>
      <c r="E451" s="20"/>
      <c r="F451" s="20"/>
      <c r="G451" s="20"/>
      <c r="H451" s="20"/>
      <c r="I451" s="20"/>
      <c r="J451" s="20"/>
      <c r="K451" s="20"/>
      <c r="L451" s="20"/>
      <c r="M451" s="20"/>
      <c r="N451" s="20"/>
      <c r="O451" s="20"/>
      <c r="P451" s="20"/>
      <c r="Q451" s="20"/>
      <c r="R451" s="20"/>
      <c r="S451" s="20"/>
      <c r="T451" s="20"/>
      <c r="U451" s="20"/>
      <c r="V451" s="21"/>
      <c r="W451" s="21"/>
      <c r="X451" s="21"/>
      <c r="Y451" s="27"/>
      <c r="Z451" s="36"/>
    </row>
    <row r="452" spans="1:26" ht="27" customHeight="1" x14ac:dyDescent="0.15">
      <c r="A452" s="16">
        <v>448</v>
      </c>
      <c r="B452" s="17" t="s">
        <v>335</v>
      </c>
      <c r="C452" s="18">
        <v>29.253928570667359</v>
      </c>
      <c r="D452" s="20"/>
      <c r="E452" s="20"/>
      <c r="F452" s="20"/>
      <c r="G452" s="20"/>
      <c r="H452" s="20"/>
      <c r="I452" s="20"/>
      <c r="J452" s="20"/>
      <c r="K452" s="20"/>
      <c r="L452" s="20"/>
      <c r="M452" s="20"/>
      <c r="N452" s="20"/>
      <c r="O452" s="20"/>
      <c r="P452" s="20"/>
      <c r="Q452" s="20"/>
      <c r="R452" s="20"/>
      <c r="S452" s="20"/>
      <c r="T452" s="20"/>
      <c r="U452" s="20"/>
      <c r="V452" s="21"/>
      <c r="W452" s="26">
        <v>0.11557732650381469</v>
      </c>
      <c r="X452" s="21"/>
      <c r="Y452" s="27"/>
      <c r="Z452" s="24">
        <v>29.369505897171173</v>
      </c>
    </row>
    <row r="453" spans="1:26" ht="13.5" customHeight="1" x14ac:dyDescent="0.15">
      <c r="A453" s="16">
        <v>449</v>
      </c>
      <c r="B453" s="17" t="s">
        <v>336</v>
      </c>
      <c r="C453" s="29"/>
      <c r="D453" s="20"/>
      <c r="E453" s="20"/>
      <c r="F453" s="20"/>
      <c r="G453" s="20"/>
      <c r="H453" s="20"/>
      <c r="I453" s="20"/>
      <c r="J453" s="20"/>
      <c r="K453" s="20"/>
      <c r="L453" s="20"/>
      <c r="M453" s="20"/>
      <c r="N453" s="20"/>
      <c r="O453" s="20"/>
      <c r="P453" s="20"/>
      <c r="Q453" s="20"/>
      <c r="R453" s="20"/>
      <c r="S453" s="20"/>
      <c r="T453" s="20"/>
      <c r="U453" s="20"/>
      <c r="V453" s="21"/>
      <c r="W453" s="21"/>
      <c r="X453" s="21"/>
      <c r="Y453" s="27"/>
      <c r="Z453" s="36"/>
    </row>
    <row r="454" spans="1:26" ht="13.5" customHeight="1" x14ac:dyDescent="0.15">
      <c r="A454" s="16">
        <v>450</v>
      </c>
      <c r="B454" s="17" t="s">
        <v>337</v>
      </c>
      <c r="C454" s="29"/>
      <c r="D454" s="30">
        <v>59.4</v>
      </c>
      <c r="E454" s="20"/>
      <c r="F454" s="20"/>
      <c r="G454" s="20"/>
      <c r="H454" s="20"/>
      <c r="I454" s="20"/>
      <c r="J454" s="20"/>
      <c r="K454" s="20"/>
      <c r="L454" s="20"/>
      <c r="M454" s="20"/>
      <c r="N454" s="20"/>
      <c r="O454" s="20"/>
      <c r="P454" s="20"/>
      <c r="Q454" s="20"/>
      <c r="R454" s="20"/>
      <c r="S454" s="20"/>
      <c r="T454" s="20"/>
      <c r="U454" s="20"/>
      <c r="V454" s="21"/>
      <c r="W454" s="21"/>
      <c r="X454" s="21"/>
      <c r="Y454" s="27"/>
      <c r="Z454" s="24">
        <v>59.4</v>
      </c>
    </row>
    <row r="455" spans="1:26" ht="13.5" customHeight="1" x14ac:dyDescent="0.15">
      <c r="A455" s="16">
        <v>451</v>
      </c>
      <c r="B455" s="17" t="s">
        <v>484</v>
      </c>
      <c r="C455" s="29"/>
      <c r="D455" s="20"/>
      <c r="E455" s="20"/>
      <c r="F455" s="20"/>
      <c r="G455" s="20"/>
      <c r="H455" s="20"/>
      <c r="I455" s="20"/>
      <c r="J455" s="20"/>
      <c r="K455" s="20"/>
      <c r="L455" s="20"/>
      <c r="M455" s="20"/>
      <c r="N455" s="20"/>
      <c r="O455" s="20"/>
      <c r="P455" s="20"/>
      <c r="Q455" s="20"/>
      <c r="R455" s="20"/>
      <c r="S455" s="20"/>
      <c r="T455" s="20"/>
      <c r="U455" s="20"/>
      <c r="V455" s="21"/>
      <c r="W455" s="21"/>
      <c r="X455" s="21"/>
      <c r="Y455" s="27"/>
      <c r="Z455" s="36"/>
    </row>
    <row r="456" spans="1:26" ht="13.5" customHeight="1" x14ac:dyDescent="0.15">
      <c r="A456" s="16">
        <v>452</v>
      </c>
      <c r="B456" s="17" t="s">
        <v>338</v>
      </c>
      <c r="C456" s="25">
        <v>1.1112249345046696</v>
      </c>
      <c r="D456" s="20"/>
      <c r="E456" s="20"/>
      <c r="F456" s="20"/>
      <c r="G456" s="20"/>
      <c r="H456" s="20"/>
      <c r="I456" s="20"/>
      <c r="J456" s="20"/>
      <c r="K456" s="20"/>
      <c r="L456" s="20"/>
      <c r="M456" s="20"/>
      <c r="N456" s="20"/>
      <c r="O456" s="20"/>
      <c r="P456" s="20"/>
      <c r="Q456" s="20"/>
      <c r="R456" s="20"/>
      <c r="S456" s="20"/>
      <c r="T456" s="20"/>
      <c r="U456" s="20"/>
      <c r="V456" s="21"/>
      <c r="W456" s="21"/>
      <c r="X456" s="21"/>
      <c r="Y456" s="27"/>
      <c r="Z456" s="28">
        <v>1.1112249345046696</v>
      </c>
    </row>
    <row r="457" spans="1:26" ht="13.5" customHeight="1" x14ac:dyDescent="0.15">
      <c r="A457" s="16">
        <v>453</v>
      </c>
      <c r="B457" s="17" t="s">
        <v>339</v>
      </c>
      <c r="C457" s="25">
        <v>2.281396211269191</v>
      </c>
      <c r="D457" s="20"/>
      <c r="E457" s="20"/>
      <c r="F457" s="20"/>
      <c r="G457" s="20"/>
      <c r="H457" s="20"/>
      <c r="I457" s="20"/>
      <c r="J457" s="20"/>
      <c r="K457" s="20"/>
      <c r="L457" s="20"/>
      <c r="M457" s="20"/>
      <c r="N457" s="20"/>
      <c r="O457" s="20"/>
      <c r="P457" s="20"/>
      <c r="Q457" s="20"/>
      <c r="R457" s="20"/>
      <c r="S457" s="20"/>
      <c r="T457" s="20"/>
      <c r="U457" s="20"/>
      <c r="V457" s="21"/>
      <c r="W457" s="22">
        <v>164.28003630051506</v>
      </c>
      <c r="X457" s="21"/>
      <c r="Y457" s="42">
        <v>5.2346989552655669</v>
      </c>
      <c r="Z457" s="24">
        <v>171.79613146704983</v>
      </c>
    </row>
    <row r="458" spans="1:26" ht="13.5" customHeight="1" x14ac:dyDescent="0.15">
      <c r="A458" s="16">
        <v>454</v>
      </c>
      <c r="B458" s="17" t="s">
        <v>485</v>
      </c>
      <c r="C458" s="32">
        <v>0.14840286584090576</v>
      </c>
      <c r="D458" s="20"/>
      <c r="E458" s="20"/>
      <c r="F458" s="20"/>
      <c r="G458" s="20"/>
      <c r="H458" s="20"/>
      <c r="I458" s="20"/>
      <c r="J458" s="20"/>
      <c r="K458" s="20"/>
      <c r="L458" s="20"/>
      <c r="M458" s="20"/>
      <c r="N458" s="20"/>
      <c r="O458" s="20"/>
      <c r="P458" s="20"/>
      <c r="Q458" s="20"/>
      <c r="R458" s="20"/>
      <c r="S458" s="20"/>
      <c r="T458" s="20"/>
      <c r="U458" s="20"/>
      <c r="V458" s="21"/>
      <c r="W458" s="21"/>
      <c r="X458" s="21"/>
      <c r="Y458" s="27"/>
      <c r="Z458" s="34">
        <v>0.14840286584090576</v>
      </c>
    </row>
    <row r="459" spans="1:26" ht="13.5" customHeight="1" x14ac:dyDescent="0.15">
      <c r="A459" s="16">
        <v>455</v>
      </c>
      <c r="B459" s="17" t="s">
        <v>340</v>
      </c>
      <c r="C459" s="25">
        <v>7.4788823826608084</v>
      </c>
      <c r="D459" s="20"/>
      <c r="E459" s="20"/>
      <c r="F459" s="20"/>
      <c r="G459" s="20"/>
      <c r="H459" s="20"/>
      <c r="I459" s="20"/>
      <c r="J459" s="20"/>
      <c r="K459" s="20"/>
      <c r="L459" s="20"/>
      <c r="M459" s="20"/>
      <c r="N459" s="20"/>
      <c r="O459" s="20"/>
      <c r="P459" s="20"/>
      <c r="Q459" s="20"/>
      <c r="R459" s="20"/>
      <c r="S459" s="20"/>
      <c r="T459" s="20"/>
      <c r="U459" s="20"/>
      <c r="V459" s="21"/>
      <c r="W459" s="22">
        <v>26.959926719425489</v>
      </c>
      <c r="X459" s="21"/>
      <c r="Y459" s="27"/>
      <c r="Z459" s="24">
        <v>34.438809102086296</v>
      </c>
    </row>
    <row r="460" spans="1:26" ht="13.5" customHeight="1" x14ac:dyDescent="0.15">
      <c r="A460" s="16">
        <v>456</v>
      </c>
      <c r="B460" s="17" t="s">
        <v>341</v>
      </c>
      <c r="C460" s="29"/>
      <c r="D460" s="30">
        <v>881.00000000000011</v>
      </c>
      <c r="E460" s="20"/>
      <c r="F460" s="20"/>
      <c r="G460" s="20"/>
      <c r="H460" s="20"/>
      <c r="I460" s="20"/>
      <c r="J460" s="20"/>
      <c r="K460" s="20"/>
      <c r="L460" s="20"/>
      <c r="M460" s="20"/>
      <c r="N460" s="20"/>
      <c r="O460" s="20"/>
      <c r="P460" s="20"/>
      <c r="Q460" s="20"/>
      <c r="R460" s="20"/>
      <c r="S460" s="20"/>
      <c r="T460" s="20"/>
      <c r="U460" s="20"/>
      <c r="V460" s="21"/>
      <c r="W460" s="21"/>
      <c r="X460" s="21"/>
      <c r="Y460" s="27"/>
      <c r="Z460" s="24">
        <v>881.00000000000011</v>
      </c>
    </row>
    <row r="461" spans="1:26" ht="13.5" customHeight="1" x14ac:dyDescent="0.15">
      <c r="A461" s="16">
        <v>457</v>
      </c>
      <c r="B461" s="17" t="s">
        <v>342</v>
      </c>
      <c r="C461" s="29"/>
      <c r="D461" s="20"/>
      <c r="E461" s="30">
        <v>507.62820315188361</v>
      </c>
      <c r="F461" s="20"/>
      <c r="G461" s="20"/>
      <c r="H461" s="20"/>
      <c r="I461" s="20"/>
      <c r="J461" s="20"/>
      <c r="K461" s="20"/>
      <c r="L461" s="20"/>
      <c r="M461" s="20"/>
      <c r="N461" s="20"/>
      <c r="O461" s="20"/>
      <c r="P461" s="20"/>
      <c r="Q461" s="20"/>
      <c r="R461" s="20"/>
      <c r="S461" s="20"/>
      <c r="T461" s="20"/>
      <c r="U461" s="20"/>
      <c r="V461" s="21"/>
      <c r="W461" s="21"/>
      <c r="X461" s="21"/>
      <c r="Y461" s="27"/>
      <c r="Z461" s="24">
        <v>507.62820315188361</v>
      </c>
    </row>
    <row r="462" spans="1:26" ht="13.5" customHeight="1" x14ac:dyDescent="0.15">
      <c r="A462" s="16">
        <v>458</v>
      </c>
      <c r="B462" s="17" t="s">
        <v>486</v>
      </c>
      <c r="C462" s="29"/>
      <c r="D462" s="20"/>
      <c r="E462" s="20"/>
      <c r="F462" s="20"/>
      <c r="G462" s="20"/>
      <c r="H462" s="20"/>
      <c r="I462" s="20"/>
      <c r="J462" s="20"/>
      <c r="K462" s="20"/>
      <c r="L462" s="20"/>
      <c r="M462" s="20"/>
      <c r="N462" s="20"/>
      <c r="O462" s="20"/>
      <c r="P462" s="20"/>
      <c r="Q462" s="20"/>
      <c r="R462" s="20"/>
      <c r="S462" s="20"/>
      <c r="T462" s="20"/>
      <c r="U462" s="20"/>
      <c r="V462" s="21"/>
      <c r="W462" s="21"/>
      <c r="X462" s="21"/>
      <c r="Y462" s="27"/>
      <c r="Z462" s="36"/>
    </row>
    <row r="463" spans="1:26" x14ac:dyDescent="0.15">
      <c r="A463" s="16">
        <v>459</v>
      </c>
      <c r="B463" s="17" t="s">
        <v>487</v>
      </c>
      <c r="C463" s="29"/>
      <c r="D463" s="20"/>
      <c r="E463" s="20"/>
      <c r="F463" s="20"/>
      <c r="G463" s="20"/>
      <c r="H463" s="20"/>
      <c r="I463" s="20"/>
      <c r="J463" s="20"/>
      <c r="K463" s="20"/>
      <c r="L463" s="20"/>
      <c r="M463" s="20"/>
      <c r="N463" s="20"/>
      <c r="O463" s="20"/>
      <c r="P463" s="20"/>
      <c r="Q463" s="20"/>
      <c r="R463" s="20"/>
      <c r="S463" s="20"/>
      <c r="T463" s="20"/>
      <c r="U463" s="20"/>
      <c r="V463" s="21"/>
      <c r="W463" s="26">
        <v>0.55824741933503119</v>
      </c>
      <c r="X463" s="21"/>
      <c r="Y463" s="27"/>
      <c r="Z463" s="34">
        <v>0.55824741933503119</v>
      </c>
    </row>
    <row r="464" spans="1:26" x14ac:dyDescent="0.15">
      <c r="A464" s="16">
        <v>460</v>
      </c>
      <c r="B464" s="17" t="s">
        <v>488</v>
      </c>
      <c r="C464" s="25">
        <v>2.1649157828426837</v>
      </c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R464" s="20"/>
      <c r="S464" s="20"/>
      <c r="T464" s="20"/>
      <c r="U464" s="20"/>
      <c r="V464" s="21"/>
      <c r="W464" s="21"/>
      <c r="X464" s="21"/>
      <c r="Y464" s="27"/>
      <c r="Z464" s="28">
        <v>2.1649157828426837</v>
      </c>
    </row>
    <row r="465" spans="1:26" x14ac:dyDescent="0.15">
      <c r="A465" s="16">
        <v>461</v>
      </c>
      <c r="B465" s="17" t="s">
        <v>489</v>
      </c>
      <c r="C465" s="18">
        <v>14.847664186033979</v>
      </c>
      <c r="D465" s="20"/>
      <c r="E465" s="20"/>
      <c r="F465" s="20"/>
      <c r="G465" s="20"/>
      <c r="H465" s="20"/>
      <c r="I465" s="20"/>
      <c r="J465" s="20"/>
      <c r="K465" s="20"/>
      <c r="L465" s="20"/>
      <c r="M465" s="20"/>
      <c r="N465" s="20"/>
      <c r="O465" s="20"/>
      <c r="P465" s="20"/>
      <c r="Q465" s="20"/>
      <c r="R465" s="20"/>
      <c r="S465" s="20"/>
      <c r="T465" s="20"/>
      <c r="U465" s="20"/>
      <c r="V465" s="21"/>
      <c r="W465" s="22">
        <v>19.084960626590085</v>
      </c>
      <c r="X465" s="21"/>
      <c r="Y465" s="27"/>
      <c r="Z465" s="24">
        <v>33.932624812624063</v>
      </c>
    </row>
    <row r="466" spans="1:26" x14ac:dyDescent="0.15">
      <c r="A466" s="16">
        <v>462</v>
      </c>
      <c r="B466" s="17" t="s">
        <v>490</v>
      </c>
      <c r="C466" s="29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R466" s="20"/>
      <c r="S466" s="20"/>
      <c r="T466" s="20"/>
      <c r="U466" s="20"/>
      <c r="V466" s="21"/>
      <c r="W466" s="21"/>
      <c r="X466" s="21"/>
      <c r="Y466" s="27"/>
      <c r="Z466" s="36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638234.51840314572</v>
      </c>
      <c r="D467" s="2">
        <f t="shared" si="0"/>
        <v>560717.44500000007</v>
      </c>
      <c r="E467" s="2">
        <f t="shared" si="0"/>
        <v>2901.6562648208678</v>
      </c>
      <c r="F467" s="2">
        <f t="shared" si="0"/>
        <v>13453.592349266612</v>
      </c>
      <c r="G467" s="2">
        <f t="shared" si="0"/>
        <v>384697.02522038796</v>
      </c>
      <c r="H467" s="2">
        <f t="shared" si="0"/>
        <v>0</v>
      </c>
      <c r="I467" s="2">
        <f t="shared" si="0"/>
        <v>737810.52752832673</v>
      </c>
      <c r="J467" s="2">
        <f t="shared" si="0"/>
        <v>99220.218106568631</v>
      </c>
      <c r="K467" s="2">
        <f t="shared" si="0"/>
        <v>47786.139263700694</v>
      </c>
      <c r="L467" s="2">
        <f t="shared" si="0"/>
        <v>13394.436704899999</v>
      </c>
      <c r="M467" s="2">
        <f t="shared" si="0"/>
        <v>1290205.2898017673</v>
      </c>
      <c r="N467" s="2">
        <f t="shared" si="0"/>
        <v>19161.421381371249</v>
      </c>
      <c r="O467" s="2">
        <f t="shared" si="0"/>
        <v>105789.02504831507</v>
      </c>
      <c r="P467" s="2">
        <f t="shared" si="0"/>
        <v>14162.413074513221</v>
      </c>
      <c r="Q467" s="2">
        <f t="shared" si="0"/>
        <v>340.50576923847257</v>
      </c>
      <c r="R467" s="2">
        <f t="shared" si="0"/>
        <v>0</v>
      </c>
      <c r="S467" s="2">
        <f t="shared" si="0"/>
        <v>913.95771830457545</v>
      </c>
      <c r="T467" s="2">
        <f t="shared" si="0"/>
        <v>131173.51821589487</v>
      </c>
      <c r="U467" s="3">
        <f>SUM(U5:U466)</f>
        <v>446.08385327218303</v>
      </c>
      <c r="V467" s="4">
        <f>SUM(V5:V246)+V247/10^6+SUM(V248:V466)</f>
        <v>0</v>
      </c>
      <c r="W467" s="4">
        <f>SUM(W5:W246)+W247/10^6+SUM(W248:W466)</f>
        <v>88628.925367492629</v>
      </c>
      <c r="X467" s="4">
        <f>SUM(X5:X246)+X247/10^6+SUM(X248:X466)</f>
        <v>2578.9517455734613</v>
      </c>
      <c r="Y467" s="5">
        <f>SUM(Y5:Y246)+Y247/10^6+SUM(Y248:Y466)</f>
        <v>5360.2292671300929</v>
      </c>
      <c r="Z467" s="6">
        <f>SUM(Z5:Z246)+Z247/10^6+SUM(Z248:Z466)</f>
        <v>4156529.796676802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総括表9</vt:lpstr>
      <vt:lpstr>総括表9!Print_Titles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2020-03-10T05:00:31Z</cp:lastPrinted>
  <dcterms:created xsi:type="dcterms:W3CDTF">2011-02-08T01:24:12Z</dcterms:created>
  <dcterms:modified xsi:type="dcterms:W3CDTF">2020-03-10T05:00:48Z</dcterms:modified>
</cp:coreProperties>
</file>