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7" sheetId="21" r:id="rId1"/>
  </sheets>
  <definedNames>
    <definedName name="_xlnm._FilterDatabase" localSheetId="0" hidden="1">総括表7!$A$4:$FZ$325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総括表7!$1:$4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<sst xmlns="http://schemas.openxmlformats.org/spreadsheetml/2006/main" count="492" uniqueCount="491">
  <si>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</si>
  <si>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</si>
  <si>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</si>
  <si>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</si>
  <si>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</si>
  <si>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</si>
  <si>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</si>
  <si>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</si>
  <si>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</si>
  <si>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</si>
  <si>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</si>
  <si>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</si>
  <si>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</si>
  <si>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</si>
  <si>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</si>
  <si>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</si>
  <si>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</si>
  <si>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</si>
  <si>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</si>
  <si>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</si>
  <si>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</si>
  <si>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</si>
  <si>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</si>
  <si>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</si>
  <si>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</si>
  <si>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</si>
  <si>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</si>
  <si>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</si>
  <si>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</si>
  <si>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</si>
  <si>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</si>
  <si>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</si>
  <si>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</si>
  <si>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</si>
  <si>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</si>
  <si>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</si>
  <si>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</si>
  <si>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</si>
  <si>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</si>
  <si>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</si>
  <si>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</si>
  <si>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</si>
  <si>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</si>
  <si>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</si>
  <si>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</si>
  <si>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</si>
  <si>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</si>
  <si>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</si>
  <si>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</si>
  <si>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</si>
  <si>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</si>
  <si>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</si>
  <si>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</si>
  <si>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</si>
  <si>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</si>
  <si>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</si>
  <si>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</si>
  <si>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</si>
  <si>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</si>
  <si>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</si>
  <si>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</si>
  <si>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</si>
  <si>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</si>
  <si>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</si>
  <si>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</si>
  <si>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</si>
  <si>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</si>
  <si>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</si>
  <si>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</si>
  <si>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</si>
  <si>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</si>
  <si>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</si>
  <si>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</si>
  <si>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</si>
  <si>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</si>
  <si>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</si>
  <si>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</si>
  <si>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</si>
  <si>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</si>
  <si>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</si>
  <si>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</si>
  <si>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</si>
  <si>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</si>
  <si>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</si>
  <si>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</si>
  <si>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</si>
  <si>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</si>
  <si>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</si>
  <si>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</si>
  <si>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</si>
  <si>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</si>
  <si>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</si>
  <si>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</si>
  <si>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</si>
  <si>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</si>
  <si>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</si>
  <si>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</si>
  <si>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</si>
  <si>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</si>
  <si>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</si>
  <si>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</si>
  <si>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</si>
  <si>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</si>
  <si>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</si>
  <si>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</si>
  <si>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</si>
  <si>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</si>
  <si>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</si>
  <si>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</si>
  <si>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</si>
  <si>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</si>
  <si>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</si>
  <si>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</si>
  <si>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</si>
  <si>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</si>
  <si>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</si>
  <si>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</si>
  <si>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</si>
  <si>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</si>
  <si>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</si>
  <si>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</si>
  <si>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</si>
  <si>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</si>
  <si>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</si>
  <si>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</si>
  <si>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</si>
  <si>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</si>
  <si>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</si>
  <si>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</si>
  <si>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</si>
  <si>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</si>
  <si>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</si>
  <si>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</si>
  <si>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</si>
  <si>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</si>
  <si>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</si>
  <si>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</si>
  <si>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</si>
  <si>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</si>
  <si>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</si>
  <si>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</si>
  <si>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</si>
  <si>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</si>
  <si>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</si>
  <si>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</si>
  <si>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</si>
  <si>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</si>
  <si>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</si>
  <si>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</si>
  <si>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</si>
  <si>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</si>
  <si>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</si>
  <si>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</si>
  <si>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</si>
  <si>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</si>
  <si>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</si>
  <si>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</si>
  <si>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</si>
  <si>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</si>
  <si>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</si>
  <si>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</si>
  <si>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</si>
  <si>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</si>
  <si>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</si>
  <si>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</si>
  <si>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</si>
  <si>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</si>
  <si>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</si>
  <si>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</si>
  <si>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</si>
  <si>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</si>
  <si>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</si>
  <si>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</si>
  <si>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</si>
  <si>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</si>
  <si>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</si>
  <si>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</si>
  <si>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</si>
  <si>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</si>
  <si>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</si>
  <si>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</si>
  <si>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</si>
  <si>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</si>
  <si>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</si>
  <si>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</si>
  <si>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</si>
  <si>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</si>
  <si>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</si>
  <si>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</si>
  <si>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</si>
  <si>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</si>
  <si>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</si>
  <si>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</si>
  <si>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</si>
  <si>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</si>
  <si>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</si>
  <si>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</si>
  <si>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</si>
  <si>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</si>
  <si>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</si>
  <si>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</si>
  <si>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</si>
  <si>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</si>
  <si>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</si>
  <si>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</si>
  <si>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</si>
  <si>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</si>
  <si>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</si>
  <si>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</si>
  <si>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</si>
  <si>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</si>
  <si>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</si>
  <si>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</si>
  <si>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</si>
  <si>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</si>
  <si>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</si>
  <si>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</si>
  <si>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</si>
  <si>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</si>
  <si>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</si>
  <si>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</si>
  <si>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</si>
  <si>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</si>
  <si>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</si>
  <si>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</si>
  <si>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</si>
  <si>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</si>
  <si>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</si>
  <si>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</si>
  <si>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</si>
  <si>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</si>
  <si>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</si>
  <si>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</si>
  <si>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</si>
  <si>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</si>
  <si>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</si>
  <si>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</si>
  <si>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</si>
  <si>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</si>
  <si>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</si>
  <si>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</si>
  <si>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</si>
  <si>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</si>
  <si>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</si>
  <si>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</si>
  <si>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</si>
  <si>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</si>
  <si>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</si>
  <si>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</si>
  <si>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</si>
  <si>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</si>
  <si>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</si>
  <si>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</si>
  <si>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</si>
  <si>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</si>
  <si>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</si>
  <si>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</si>
  <si>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</si>
  <si>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</si>
  <si>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</si>
  <si>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</si>
  <si>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</si>
  <si>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</si>
  <si>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</si>
  <si>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</si>
  <si>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</si>
  <si>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</si>
  <si>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</si>
  <si>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</si>
  <si>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</si>
  <si>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</si>
  <si>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</si>
  <si>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</si>
  <si>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</si>
  <si>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</si>
  <si>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</si>
  <si>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</si>
  <si>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</si>
  <si>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</si>
  <si>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</si>
  <si>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</si>
  <si>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</si>
  <si>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</si>
  <si>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</si>
  <si>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</si>
  <si>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</si>
  <si>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</si>
  <si>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</si>
  <si>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</si>
  <si>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</si>
  <si>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</si>
  <si>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</si>
  <si>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</si>
  <si>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</si>
  <si>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</si>
  <si>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</si>
  <si>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</si>
  <si>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</si>
  <si>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</si>
  <si>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</si>
  <si>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</si>
  <si>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</si>
  <si>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</si>
  <si>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</si>
  <si>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</si>
  <si>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</si>
  <si>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</si>
  <si>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</si>
  <si>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</si>
  <si>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</si>
  <si>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</si>
  <si>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</si>
  <si>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</si>
  <si>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</si>
  <si>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</si>
  <si>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</si>
  <si>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</si>
  <si>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</si>
  <si>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</si>
  <si>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</si>
  <si>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</si>
  <si>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</si>
  <si>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</si>
  <si>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</si>
  <si>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</si>
  <si>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</si>
  <si>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</si>
  <si>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</si>
  <si>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</si>
  <si>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</si>
  <si>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</si>
  <si>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</si>
  <si>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</si>
  <si>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</si>
  <si>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</si>
  <si>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</si>
  <si>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</si>
  <si>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</si>
  <si>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</si>
  <si>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</si>
  <si>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</si>
  <si>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</si>
  <si>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</si>
  <si>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総括表7　排出源別・対象化学物質別の排出量推計結果（平成30年度：福島県）［１．対象業種を営む事業者からのすそ切り以下～23.産業廃棄物焼却施設］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</si>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</sst>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16.507187170416643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38.605664926490959</v>
      </c>
      <c r="X5" s="21">
        <v>23.069506523337495</v>
      </c>
      <c r="Y5" s="22">
        <v>756.61002263384319</v>
      </c>
      <c r="Z5" s="23">
        <v>834.79238125408824</v>
      </c>
    </row>
    <row r="6" spans="1:26" ht="13.5" customHeight="1" x14ac:dyDescent="0.15">
      <c r="A6" s="16">
        <v>2</v>
      </c>
      <c r="B6" s="17" t="s">
        <v>28</v>
      </c>
      <c r="C6" s="24">
        <v>1.3147377735890529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0.10709320236132304</v>
      </c>
      <c r="X6" s="20"/>
      <c r="Y6" s="26"/>
      <c r="Z6" s="27">
        <v>1.421830975950376</v>
      </c>
    </row>
    <row r="7" spans="1:26" ht="13.5" customHeight="1" x14ac:dyDescent="0.15">
      <c r="A7" s="16">
        <v>3</v>
      </c>
      <c r="B7" s="17" t="s">
        <v>29</v>
      </c>
      <c r="C7" s="28"/>
      <c r="D7" s="19"/>
      <c r="E7" s="19"/>
      <c r="F7" s="29">
        <v>480.10438575595771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6"/>
      <c r="Z7" s="23">
        <v>480.10438575595771</v>
      </c>
    </row>
    <row r="8" spans="1:26" ht="13.5" customHeight="1" x14ac:dyDescent="0.15">
      <c r="A8" s="16">
        <v>4</v>
      </c>
      <c r="B8" s="17" t="s">
        <v>30</v>
      </c>
      <c r="C8" s="18">
        <v>24.613033287574204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0.11488790474243865</v>
      </c>
      <c r="X8" s="20"/>
      <c r="Y8" s="26"/>
      <c r="Z8" s="23">
        <v>24.727921192316643</v>
      </c>
    </row>
    <row r="9" spans="1:26" ht="13.5" customHeight="1" x14ac:dyDescent="0.15">
      <c r="A9" s="16">
        <v>5</v>
      </c>
      <c r="B9" s="17" t="s">
        <v>31</v>
      </c>
      <c r="C9" s="28"/>
      <c r="D9" s="19"/>
      <c r="E9" s="19"/>
      <c r="F9" s="29">
        <v>480.10438575595771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6"/>
      <c r="Z9" s="23">
        <v>480.10438575595771</v>
      </c>
    </row>
    <row r="10" spans="1:26" ht="13.5" customHeight="1" x14ac:dyDescent="0.15">
      <c r="A10" s="16">
        <v>6</v>
      </c>
      <c r="B10" s="17" t="s">
        <v>32</v>
      </c>
      <c r="C10" s="30">
        <v>0.24596212996196667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1">
        <v>2.9972443545166362E-4</v>
      </c>
      <c r="X10" s="20"/>
      <c r="Y10" s="26"/>
      <c r="Z10" s="32">
        <v>0.24626185439741835</v>
      </c>
    </row>
    <row r="11" spans="1:26" ht="13.5" customHeight="1" x14ac:dyDescent="0.15">
      <c r="A11" s="16">
        <v>7</v>
      </c>
      <c r="B11" s="17" t="s">
        <v>33</v>
      </c>
      <c r="C11" s="18">
        <v>15.468688865806755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33">
        <v>3.2918714088067499E-2</v>
      </c>
      <c r="X11" s="20"/>
      <c r="Y11" s="26"/>
      <c r="Z11" s="23">
        <v>15.501607579894822</v>
      </c>
    </row>
    <row r="12" spans="1:26" ht="13.5" customHeight="1" x14ac:dyDescent="0.15">
      <c r="A12" s="16">
        <v>8</v>
      </c>
      <c r="B12" s="17" t="s">
        <v>34</v>
      </c>
      <c r="C12" s="34">
        <v>4.132043615500787E-2</v>
      </c>
      <c r="D12" s="19"/>
      <c r="E12" s="19"/>
      <c r="F12" s="29">
        <v>480.10438575595771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3">
        <v>1.205788685194862E-3</v>
      </c>
      <c r="X12" s="20"/>
      <c r="Y12" s="26"/>
      <c r="Z12" s="23">
        <v>480.14691198079788</v>
      </c>
    </row>
    <row r="13" spans="1:26" ht="13.5" customHeight="1" x14ac:dyDescent="0.15">
      <c r="A13" s="16">
        <v>9</v>
      </c>
      <c r="B13" s="17" t="s">
        <v>35</v>
      </c>
      <c r="C13" s="34">
        <v>5.0001074154484432E-2</v>
      </c>
      <c r="D13" s="19"/>
      <c r="E13" s="19"/>
      <c r="F13" s="19"/>
      <c r="G13" s="19"/>
      <c r="H13" s="19"/>
      <c r="I13" s="19"/>
      <c r="J13" s="19"/>
      <c r="K13" s="19"/>
      <c r="L13" s="29">
        <v>186.6721574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6"/>
      <c r="Z13" s="23">
        <v>186.7221584741545</v>
      </c>
    </row>
    <row r="14" spans="1:26" ht="13.5" customHeight="1" x14ac:dyDescent="0.15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29">
        <v>243.18165417694786</v>
      </c>
      <c r="L14" s="29">
        <v>602.51570240000001</v>
      </c>
      <c r="M14" s="29">
        <v>4196.7520285820201</v>
      </c>
      <c r="N14" s="29">
        <v>26.195692744360667</v>
      </c>
      <c r="O14" s="29">
        <v>2078.7826535873073</v>
      </c>
      <c r="P14" s="29">
        <v>14.148343796726046</v>
      </c>
      <c r="Q14" s="29">
        <v>126.35598922459894</v>
      </c>
      <c r="R14" s="19"/>
      <c r="S14" s="19"/>
      <c r="T14" s="19"/>
      <c r="U14" s="19"/>
      <c r="V14" s="20"/>
      <c r="W14" s="20"/>
      <c r="X14" s="20"/>
      <c r="Y14" s="26"/>
      <c r="Z14" s="23">
        <v>7287.9320645119606</v>
      </c>
    </row>
    <row r="15" spans="1:26" ht="13.5" customHeight="1" x14ac:dyDescent="0.15">
      <c r="A15" s="16">
        <v>11</v>
      </c>
      <c r="B15" s="17" t="s">
        <v>37</v>
      </c>
      <c r="C15" s="30">
        <v>0.22340442865926494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6"/>
      <c r="Z15" s="32">
        <v>0.22340442865926494</v>
      </c>
    </row>
    <row r="16" spans="1:26" ht="13.5" customHeight="1" x14ac:dyDescent="0.15">
      <c r="A16" s="16">
        <v>12</v>
      </c>
      <c r="B16" s="17" t="s">
        <v>38</v>
      </c>
      <c r="C16" s="34">
        <v>5.3518623430358365E-3</v>
      </c>
      <c r="D16" s="19"/>
      <c r="E16" s="19"/>
      <c r="F16" s="19"/>
      <c r="G16" s="19"/>
      <c r="H16" s="19"/>
      <c r="I16" s="19"/>
      <c r="J16" s="19"/>
      <c r="K16" s="29">
        <v>1230.5542511470912</v>
      </c>
      <c r="L16" s="29">
        <v>3311.6049450999999</v>
      </c>
      <c r="M16" s="29">
        <v>24675.260548818864</v>
      </c>
      <c r="N16" s="29">
        <v>144.79296976186828</v>
      </c>
      <c r="O16" s="29">
        <v>8750.2886749509253</v>
      </c>
      <c r="P16" s="29">
        <v>610.90723421401663</v>
      </c>
      <c r="Q16" s="29">
        <v>168.47465229946528</v>
      </c>
      <c r="R16" s="29">
        <v>112.29943825823669</v>
      </c>
      <c r="S16" s="19"/>
      <c r="T16" s="19"/>
      <c r="U16" s="19"/>
      <c r="V16" s="20"/>
      <c r="W16" s="33">
        <v>1.1138439022164459E-3</v>
      </c>
      <c r="X16" s="20"/>
      <c r="Y16" s="22">
        <v>463.82761292476027</v>
      </c>
      <c r="Z16" s="23">
        <v>39468.016793181472</v>
      </c>
    </row>
    <row r="17" spans="1:26" ht="13.5" customHeight="1" x14ac:dyDescent="0.15">
      <c r="A17" s="16">
        <v>13</v>
      </c>
      <c r="B17" s="17" t="s">
        <v>39</v>
      </c>
      <c r="C17" s="18">
        <v>162.37762847343996</v>
      </c>
      <c r="D17" s="35">
        <v>5.9999999999999991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54.145478449617684</v>
      </c>
      <c r="X17" s="20"/>
      <c r="Y17" s="26"/>
      <c r="Z17" s="23">
        <v>222.52310692305764</v>
      </c>
    </row>
    <row r="18" spans="1:26" ht="13.5" customHeight="1" x14ac:dyDescent="0.15">
      <c r="A18" s="16">
        <v>14</v>
      </c>
      <c r="B18" s="17" t="s">
        <v>346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6"/>
      <c r="Z18" s="36"/>
    </row>
    <row r="19" spans="1:26" ht="13.5" customHeight="1" x14ac:dyDescent="0.15">
      <c r="A19" s="16">
        <v>15</v>
      </c>
      <c r="B19" s="17" t="s">
        <v>347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6"/>
      <c r="Z19" s="36"/>
    </row>
    <row r="20" spans="1:26" ht="13.5" customHeight="1" x14ac:dyDescent="0.15">
      <c r="A20" s="16">
        <v>16</v>
      </c>
      <c r="B20" s="17" t="s">
        <v>40</v>
      </c>
      <c r="C20" s="34">
        <v>1.4152284107045053E-3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6"/>
      <c r="Z20" s="37">
        <v>1.4152284107045053E-3</v>
      </c>
    </row>
    <row r="21" spans="1:26" ht="13.5" customHeight="1" x14ac:dyDescent="0.15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6"/>
      <c r="Z21" s="36"/>
    </row>
    <row r="22" spans="1:26" ht="13.5" customHeight="1" x14ac:dyDescent="0.15">
      <c r="A22" s="16">
        <v>18</v>
      </c>
      <c r="B22" s="17" t="s">
        <v>42</v>
      </c>
      <c r="C22" s="30">
        <v>0.13022073413434904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33">
        <v>1.2562278144017194E-2</v>
      </c>
      <c r="X22" s="20"/>
      <c r="Y22" s="26"/>
      <c r="Z22" s="32">
        <v>0.14278301227836623</v>
      </c>
    </row>
    <row r="23" spans="1:26" ht="13.5" customHeight="1" x14ac:dyDescent="0.15">
      <c r="A23" s="16">
        <v>19</v>
      </c>
      <c r="B23" s="17" t="s">
        <v>348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6"/>
      <c r="Z23" s="36"/>
    </row>
    <row r="24" spans="1:26" ht="13.5" customHeight="1" x14ac:dyDescent="0.15">
      <c r="A24" s="16">
        <v>20</v>
      </c>
      <c r="B24" s="17" t="s">
        <v>43</v>
      </c>
      <c r="C24" s="18">
        <v>272.66447481684594</v>
      </c>
      <c r="D24" s="19"/>
      <c r="E24" s="19"/>
      <c r="F24" s="19"/>
      <c r="G24" s="19"/>
      <c r="H24" s="19"/>
      <c r="I24" s="29">
        <v>67997.645931690829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>
        <v>16205.062334490198</v>
      </c>
      <c r="X24" s="20"/>
      <c r="Y24" s="26"/>
      <c r="Z24" s="23">
        <v>84475.372740997875</v>
      </c>
    </row>
    <row r="25" spans="1:26" ht="13.5" customHeight="1" x14ac:dyDescent="0.15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6"/>
      <c r="Z25" s="36"/>
    </row>
    <row r="26" spans="1:26" ht="13.5" customHeight="1" x14ac:dyDescent="0.15">
      <c r="A26" s="16">
        <v>22</v>
      </c>
      <c r="B26" s="17" t="s">
        <v>45</v>
      </c>
      <c r="C26" s="28"/>
      <c r="D26" s="29">
        <v>227.2</v>
      </c>
      <c r="E26" s="29">
        <v>48.982440163876539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6"/>
      <c r="Z26" s="23">
        <v>276.18244016387655</v>
      </c>
    </row>
    <row r="27" spans="1:26" ht="13.5" customHeight="1" x14ac:dyDescent="0.15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6"/>
      <c r="Z27" s="36"/>
    </row>
    <row r="28" spans="1:26" ht="13.5" customHeight="1" x14ac:dyDescent="0.15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6"/>
      <c r="Z28" s="36"/>
    </row>
    <row r="29" spans="1:26" ht="13.5" customHeight="1" x14ac:dyDescent="0.15">
      <c r="A29" s="16">
        <v>25</v>
      </c>
      <c r="B29" s="17" t="s">
        <v>48</v>
      </c>
      <c r="C29" s="28"/>
      <c r="D29" s="29">
        <v>200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6"/>
      <c r="Z29" s="23">
        <v>200</v>
      </c>
    </row>
    <row r="30" spans="1:26" ht="13.5" customHeight="1" x14ac:dyDescent="0.15">
      <c r="A30" s="16">
        <v>26</v>
      </c>
      <c r="B30" s="17" t="s">
        <v>349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6"/>
      <c r="Z30" s="36"/>
    </row>
    <row r="31" spans="1:26" ht="13.5" customHeight="1" x14ac:dyDescent="0.15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6"/>
      <c r="Z31" s="36"/>
    </row>
    <row r="32" spans="1:26" ht="13.5" customHeight="1" x14ac:dyDescent="0.15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6"/>
      <c r="Z32" s="36"/>
    </row>
    <row r="33" spans="1:26" ht="13.5" customHeight="1" x14ac:dyDescent="0.15">
      <c r="A33" s="16">
        <v>29</v>
      </c>
      <c r="B33" s="17" t="s">
        <v>51</v>
      </c>
      <c r="C33" s="28"/>
      <c r="D33" s="29">
        <v>40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6"/>
      <c r="Z33" s="23">
        <v>40</v>
      </c>
    </row>
    <row r="34" spans="1:26" ht="40.5" customHeight="1" x14ac:dyDescent="0.15">
      <c r="A34" s="16">
        <v>30</v>
      </c>
      <c r="B34" s="17" t="s">
        <v>52</v>
      </c>
      <c r="C34" s="18">
        <v>1448.2609218274508</v>
      </c>
      <c r="D34" s="29">
        <v>3631.9500000000003</v>
      </c>
      <c r="E34" s="29">
        <v>73.288275378165054</v>
      </c>
      <c r="F34" s="19"/>
      <c r="G34" s="19"/>
      <c r="H34" s="19"/>
      <c r="I34" s="29">
        <v>167912.65191708982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v>20314.05201365348</v>
      </c>
      <c r="X34" s="20"/>
      <c r="Y34" s="26"/>
      <c r="Z34" s="23">
        <v>193380.20312794892</v>
      </c>
    </row>
    <row r="35" spans="1:26" ht="13.5" customHeight="1" x14ac:dyDescent="0.15">
      <c r="A35" s="16">
        <v>31</v>
      </c>
      <c r="B35" s="17" t="s">
        <v>53</v>
      </c>
      <c r="C35" s="18">
        <v>14.129681996278579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8">
        <v>8.8675899795567101</v>
      </c>
      <c r="W35" s="21">
        <v>64.445932057621434</v>
      </c>
      <c r="X35" s="20"/>
      <c r="Y35" s="22">
        <v>27.135386728026354</v>
      </c>
      <c r="Z35" s="23">
        <v>114.57859076148307</v>
      </c>
    </row>
    <row r="36" spans="1:26" ht="13.5" customHeight="1" x14ac:dyDescent="0.15">
      <c r="A36" s="16">
        <v>32</v>
      </c>
      <c r="B36" s="17" t="s">
        <v>350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6"/>
      <c r="Z36" s="36"/>
    </row>
    <row r="37" spans="1:26" ht="13.5" customHeight="1" x14ac:dyDescent="0.15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9">
        <v>0.22984007694731023</v>
      </c>
      <c r="R37" s="19"/>
      <c r="S37" s="19"/>
      <c r="T37" s="19"/>
      <c r="U37" s="19"/>
      <c r="V37" s="20"/>
      <c r="W37" s="20"/>
      <c r="X37" s="20"/>
      <c r="Y37" s="26"/>
      <c r="Z37" s="32">
        <v>0.22984007694731023</v>
      </c>
    </row>
    <row r="38" spans="1:26" ht="27" customHeight="1" x14ac:dyDescent="0.15">
      <c r="A38" s="16">
        <v>34</v>
      </c>
      <c r="B38" s="17" t="s">
        <v>351</v>
      </c>
      <c r="C38" s="24">
        <v>1.1559320643773705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6"/>
      <c r="Z38" s="27">
        <v>1.1559320643773705</v>
      </c>
    </row>
    <row r="39" spans="1:26" ht="13.5" customHeight="1" x14ac:dyDescent="0.15">
      <c r="A39" s="16">
        <v>35</v>
      </c>
      <c r="B39" s="17" t="s">
        <v>352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6"/>
      <c r="Z39" s="36"/>
    </row>
    <row r="40" spans="1:26" ht="13.5" customHeight="1" x14ac:dyDescent="0.15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29">
        <v>5247.1479903999998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6"/>
      <c r="Z40" s="23">
        <v>5247.1479903999998</v>
      </c>
    </row>
    <row r="41" spans="1:26" ht="13.5" customHeight="1" x14ac:dyDescent="0.15">
      <c r="A41" s="16">
        <v>37</v>
      </c>
      <c r="B41" s="17" t="s">
        <v>56</v>
      </c>
      <c r="C41" s="24">
        <v>7.0426160904360904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8">
        <v>2.0576970433265149</v>
      </c>
      <c r="X41" s="20"/>
      <c r="Y41" s="26"/>
      <c r="Z41" s="27">
        <v>9.1003131337626044</v>
      </c>
    </row>
    <row r="42" spans="1:26" ht="40.5" customHeight="1" x14ac:dyDescent="0.15">
      <c r="A42" s="16">
        <v>38</v>
      </c>
      <c r="B42" s="17" t="s">
        <v>353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6"/>
      <c r="Z42" s="36"/>
    </row>
    <row r="43" spans="1:26" ht="13.5" customHeight="1" x14ac:dyDescent="0.15">
      <c r="A43" s="16">
        <v>39</v>
      </c>
      <c r="B43" s="17" t="s">
        <v>354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6"/>
      <c r="Z43" s="36"/>
    </row>
    <row r="44" spans="1:26" ht="13.5" customHeight="1" x14ac:dyDescent="0.15">
      <c r="A44" s="16">
        <v>40</v>
      </c>
      <c r="B44" s="17" t="s">
        <v>57</v>
      </c>
      <c r="C44" s="28"/>
      <c r="D44" s="29">
        <v>220.00000000000003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6"/>
      <c r="Z44" s="23">
        <v>220.00000000000003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52.000000000000007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6"/>
      <c r="Z45" s="23">
        <v>52.000000000000007</v>
      </c>
    </row>
    <row r="46" spans="1:26" ht="13.5" customHeight="1" x14ac:dyDescent="0.15">
      <c r="A46" s="16">
        <v>42</v>
      </c>
      <c r="B46" s="17" t="s">
        <v>355</v>
      </c>
      <c r="C46" s="30">
        <v>0.88563672214141431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6"/>
      <c r="Z46" s="32">
        <v>0.88563672214141431</v>
      </c>
    </row>
    <row r="47" spans="1:26" ht="13.5" customHeight="1" x14ac:dyDescent="0.15">
      <c r="A47" s="16">
        <v>43</v>
      </c>
      <c r="B47" s="17" t="s">
        <v>356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6"/>
      <c r="Z47" s="36"/>
    </row>
    <row r="48" spans="1:26" ht="13.5" customHeight="1" x14ac:dyDescent="0.15">
      <c r="A48" s="16">
        <v>44</v>
      </c>
      <c r="B48" s="17" t="s">
        <v>357</v>
      </c>
      <c r="C48" s="40">
        <v>9.3435471088399859E-5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1">
        <v>7.0427396853743995E-2</v>
      </c>
      <c r="Z48" s="37">
        <v>7.0520832324832389E-2</v>
      </c>
    </row>
    <row r="49" spans="1:26" ht="13.5" customHeight="1" x14ac:dyDescent="0.15">
      <c r="A49" s="16">
        <v>45</v>
      </c>
      <c r="B49" s="17" t="s">
        <v>358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6"/>
      <c r="Z49" s="36"/>
    </row>
    <row r="50" spans="1:26" ht="13.5" customHeight="1" x14ac:dyDescent="0.15">
      <c r="A50" s="16">
        <v>46</v>
      </c>
      <c r="B50" s="17" t="s">
        <v>59</v>
      </c>
      <c r="C50" s="28"/>
      <c r="D50" s="29">
        <v>49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6"/>
      <c r="Z50" s="23">
        <v>49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296.00000000000006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6"/>
      <c r="Z51" s="23">
        <v>296.00000000000006</v>
      </c>
    </row>
    <row r="52" spans="1:26" ht="13.5" customHeight="1" x14ac:dyDescent="0.15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6"/>
      <c r="Z52" s="36"/>
    </row>
    <row r="53" spans="1:26" ht="13.5" customHeight="1" x14ac:dyDescent="0.15">
      <c r="A53" s="16">
        <v>49</v>
      </c>
      <c r="B53" s="17" t="s">
        <v>62</v>
      </c>
      <c r="C53" s="28"/>
      <c r="D53" s="29">
        <v>566.1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6"/>
      <c r="Z53" s="23">
        <v>566.1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4200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6"/>
      <c r="Z54" s="23">
        <v>4200</v>
      </c>
    </row>
    <row r="55" spans="1:26" ht="13.5" customHeight="1" x14ac:dyDescent="0.15">
      <c r="A55" s="16">
        <v>51</v>
      </c>
      <c r="B55" s="17" t="s">
        <v>64</v>
      </c>
      <c r="C55" s="24">
        <v>1.0808682747430258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6"/>
      <c r="Z55" s="27">
        <v>1.0808682747430258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720.00000000000011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6"/>
      <c r="Z56" s="23">
        <v>720.00000000000011</v>
      </c>
    </row>
    <row r="57" spans="1:26" ht="13.5" customHeight="1" x14ac:dyDescent="0.15">
      <c r="A57" s="16">
        <v>53</v>
      </c>
      <c r="B57" s="17" t="s">
        <v>66</v>
      </c>
      <c r="C57" s="18">
        <v>70817.452261283557</v>
      </c>
      <c r="D57" s="29">
        <v>6126.4000000000005</v>
      </c>
      <c r="E57" s="29">
        <v>126.63448928076782</v>
      </c>
      <c r="F57" s="19"/>
      <c r="G57" s="29">
        <v>68814.770963097617</v>
      </c>
      <c r="H57" s="19"/>
      <c r="I57" s="19"/>
      <c r="J57" s="19"/>
      <c r="K57" s="29">
        <v>3101.4019986928397</v>
      </c>
      <c r="L57" s="19"/>
      <c r="M57" s="29">
        <v>61333.639003962388</v>
      </c>
      <c r="N57" s="29">
        <v>1657.5353963859059</v>
      </c>
      <c r="O57" s="29">
        <v>1820.2383775699166</v>
      </c>
      <c r="P57" s="29">
        <v>1089.3178256279623</v>
      </c>
      <c r="Q57" s="29">
        <v>42.118663074866319</v>
      </c>
      <c r="R57" s="19"/>
      <c r="S57" s="19"/>
      <c r="T57" s="19"/>
      <c r="U57" s="19"/>
      <c r="V57" s="20"/>
      <c r="W57" s="21">
        <v>20.96427369927753</v>
      </c>
      <c r="X57" s="20"/>
      <c r="Y57" s="22">
        <v>65.54453049652281</v>
      </c>
      <c r="Z57" s="23">
        <v>215016.01778317158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349.5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6"/>
      <c r="Z58" s="23">
        <v>349.5</v>
      </c>
    </row>
    <row r="59" spans="1:26" ht="13.5" customHeight="1" x14ac:dyDescent="0.15">
      <c r="A59" s="16">
        <v>55</v>
      </c>
      <c r="B59" s="17" t="s">
        <v>359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6"/>
      <c r="Z59" s="36"/>
    </row>
    <row r="60" spans="1:26" ht="13.5" customHeight="1" x14ac:dyDescent="0.15">
      <c r="A60" s="16">
        <v>56</v>
      </c>
      <c r="B60" s="17" t="s">
        <v>68</v>
      </c>
      <c r="C60" s="18">
        <v>294.69447383255255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1">
        <v>134.76081041401844</v>
      </c>
      <c r="X60" s="20"/>
      <c r="Y60" s="26"/>
      <c r="Z60" s="23">
        <v>429.45528424657095</v>
      </c>
    </row>
    <row r="61" spans="1:26" ht="13.5" customHeight="1" x14ac:dyDescent="0.15">
      <c r="A61" s="16">
        <v>57</v>
      </c>
      <c r="B61" s="17" t="s">
        <v>69</v>
      </c>
      <c r="C61" s="18">
        <v>1282.3667068394195</v>
      </c>
      <c r="D61" s="19"/>
      <c r="E61" s="35">
        <v>9.4832372708824408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0.1742384661985506</v>
      </c>
      <c r="X61" s="20"/>
      <c r="Y61" s="26"/>
      <c r="Z61" s="23">
        <v>1292.0241825765006</v>
      </c>
    </row>
    <row r="62" spans="1:26" ht="13.5" customHeight="1" x14ac:dyDescent="0.15">
      <c r="A62" s="16">
        <v>58</v>
      </c>
      <c r="B62" s="17" t="s">
        <v>70</v>
      </c>
      <c r="C62" s="18">
        <v>48.122680880648915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0.15806557845085153</v>
      </c>
      <c r="X62" s="20"/>
      <c r="Y62" s="26"/>
      <c r="Z62" s="23">
        <v>48.280746459099767</v>
      </c>
    </row>
    <row r="63" spans="1:26" ht="13.5" customHeight="1" x14ac:dyDescent="0.15">
      <c r="A63" s="16">
        <v>59</v>
      </c>
      <c r="B63" s="17" t="s">
        <v>71</v>
      </c>
      <c r="C63" s="34">
        <v>3.9067326923606017E-2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3">
        <v>1.0187465212630295E-3</v>
      </c>
      <c r="X63" s="20"/>
      <c r="Y63" s="26"/>
      <c r="Z63" s="37">
        <v>4.0086073444869044E-2</v>
      </c>
    </row>
    <row r="64" spans="1:26" ht="13.5" customHeight="1" x14ac:dyDescent="0.15">
      <c r="A64" s="16">
        <v>60</v>
      </c>
      <c r="B64" s="17" t="s">
        <v>72</v>
      </c>
      <c r="C64" s="18">
        <v>11.480041950792547</v>
      </c>
      <c r="D64" s="19"/>
      <c r="E64" s="19"/>
      <c r="F64" s="19"/>
      <c r="G64" s="19"/>
      <c r="H64" s="19"/>
      <c r="I64" s="29">
        <v>79.189449685876767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1">
        <v>515.75714055485787</v>
      </c>
      <c r="X64" s="20"/>
      <c r="Y64" s="26"/>
      <c r="Z64" s="23">
        <v>606.42663219152723</v>
      </c>
    </row>
    <row r="65" spans="1:26" ht="13.5" customHeight="1" x14ac:dyDescent="0.15">
      <c r="A65" s="16">
        <v>61</v>
      </c>
      <c r="B65" s="17" t="s">
        <v>73</v>
      </c>
      <c r="C65" s="2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6"/>
      <c r="Z65" s="36"/>
    </row>
    <row r="66" spans="1:26" ht="13.5" customHeight="1" x14ac:dyDescent="0.15">
      <c r="A66" s="16">
        <v>62</v>
      </c>
      <c r="B66" s="17" t="s">
        <v>74</v>
      </c>
      <c r="C66" s="28"/>
      <c r="D66" s="29">
        <v>7582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6"/>
      <c r="Z66" s="23">
        <v>7582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1316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6"/>
      <c r="Z67" s="23">
        <v>1316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333.61999999999995</v>
      </c>
      <c r="E68" s="29">
        <v>61.022879722529105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6"/>
      <c r="Z68" s="23">
        <v>394.64287972252907</v>
      </c>
    </row>
    <row r="69" spans="1:26" ht="13.5" customHeight="1" x14ac:dyDescent="0.15">
      <c r="A69" s="16">
        <v>65</v>
      </c>
      <c r="B69" s="17" t="s">
        <v>360</v>
      </c>
      <c r="C69" s="30">
        <v>0.15155776672202415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6"/>
      <c r="Z69" s="32">
        <v>0.15155776672202415</v>
      </c>
    </row>
    <row r="70" spans="1:26" ht="13.5" customHeight="1" x14ac:dyDescent="0.15">
      <c r="A70" s="16">
        <v>66</v>
      </c>
      <c r="B70" s="17" t="s">
        <v>361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6"/>
      <c r="Z70" s="36"/>
    </row>
    <row r="71" spans="1:26" ht="13.5" customHeight="1" x14ac:dyDescent="0.15">
      <c r="A71" s="16">
        <v>67</v>
      </c>
      <c r="B71" s="17" t="s">
        <v>362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6"/>
      <c r="Z71" s="36"/>
    </row>
    <row r="72" spans="1:26" ht="13.5" customHeight="1" x14ac:dyDescent="0.15">
      <c r="A72" s="16">
        <v>68</v>
      </c>
      <c r="B72" s="17" t="s">
        <v>363</v>
      </c>
      <c r="C72" s="34">
        <v>5.2668157749281332E-2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6"/>
      <c r="Z72" s="37">
        <v>5.2668157749281332E-2</v>
      </c>
    </row>
    <row r="73" spans="1:26" ht="27" customHeight="1" x14ac:dyDescent="0.15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6"/>
      <c r="Z73" s="36"/>
    </row>
    <row r="74" spans="1:26" ht="27" customHeight="1" x14ac:dyDescent="0.15">
      <c r="A74" s="16">
        <v>70</v>
      </c>
      <c r="B74" s="17" t="s">
        <v>78</v>
      </c>
      <c r="C74" s="28"/>
      <c r="D74" s="29">
        <v>11.030500000000002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6"/>
      <c r="Z74" s="23">
        <v>11.030500000000002</v>
      </c>
    </row>
    <row r="75" spans="1:26" ht="13.5" customHeight="1" x14ac:dyDescent="0.15">
      <c r="A75" s="16">
        <v>71</v>
      </c>
      <c r="B75" s="17" t="s">
        <v>79</v>
      </c>
      <c r="C75" s="30">
        <v>0.60020130522536996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6"/>
      <c r="Z75" s="32">
        <v>0.60020130522536996</v>
      </c>
    </row>
    <row r="76" spans="1:26" ht="27" customHeight="1" x14ac:dyDescent="0.15">
      <c r="A76" s="16">
        <v>72</v>
      </c>
      <c r="B76" s="17" t="s">
        <v>364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6"/>
      <c r="Z76" s="36"/>
    </row>
    <row r="77" spans="1:26" ht="13.5" customHeight="1" x14ac:dyDescent="0.15">
      <c r="A77" s="16">
        <v>73</v>
      </c>
      <c r="B77" s="17" t="s">
        <v>80</v>
      </c>
      <c r="C77" s="30">
        <v>0.17138831564531454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42">
        <v>8.0240507962984559E-5</v>
      </c>
      <c r="X77" s="20"/>
      <c r="Y77" s="26"/>
      <c r="Z77" s="32">
        <v>0.17146855615327752</v>
      </c>
    </row>
    <row r="78" spans="1:26" ht="13.5" customHeight="1" x14ac:dyDescent="0.15">
      <c r="A78" s="16">
        <v>74</v>
      </c>
      <c r="B78" s="17" t="s">
        <v>365</v>
      </c>
      <c r="C78" s="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6"/>
      <c r="Z78" s="36"/>
    </row>
    <row r="79" spans="1:26" ht="13.5" customHeight="1" x14ac:dyDescent="0.15">
      <c r="A79" s="16">
        <v>75</v>
      </c>
      <c r="B79" s="17" t="s">
        <v>81</v>
      </c>
      <c r="C79" s="34">
        <v>2.1905188005936122E-2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1">
        <v>19.088654219151021</v>
      </c>
      <c r="W79" s="33">
        <v>1.8556467067213839E-2</v>
      </c>
      <c r="X79" s="21">
        <v>16.249647212898502</v>
      </c>
      <c r="Y79" s="22">
        <v>13.800026630724552</v>
      </c>
      <c r="Z79" s="23">
        <v>49.178789717847224</v>
      </c>
    </row>
    <row r="80" spans="1:26" ht="13.5" customHeight="1" x14ac:dyDescent="0.15">
      <c r="A80" s="16">
        <v>76</v>
      </c>
      <c r="B80" s="17" t="s">
        <v>82</v>
      </c>
      <c r="C80" s="30">
        <v>0.43834970457576328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6"/>
      <c r="Z80" s="32">
        <v>0.43834970457576328</v>
      </c>
    </row>
    <row r="81" spans="1:26" ht="13.5" customHeight="1" x14ac:dyDescent="0.15">
      <c r="A81" s="16">
        <v>77</v>
      </c>
      <c r="B81" s="17" t="s">
        <v>366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6"/>
      <c r="Z81" s="36"/>
    </row>
    <row r="82" spans="1:26" ht="13.5" customHeight="1" x14ac:dyDescent="0.15">
      <c r="A82" s="16">
        <v>78</v>
      </c>
      <c r="B82" s="17" t="s">
        <v>367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6"/>
      <c r="Z82" s="36"/>
    </row>
    <row r="83" spans="1:26" ht="13.5" customHeight="1" x14ac:dyDescent="0.15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6"/>
      <c r="Z83" s="36"/>
    </row>
    <row r="84" spans="1:26" ht="13.5" customHeight="1" x14ac:dyDescent="0.15">
      <c r="A84" s="16">
        <v>80</v>
      </c>
      <c r="B84" s="17" t="s">
        <v>84</v>
      </c>
      <c r="C84" s="18">
        <v>110350.37141129115</v>
      </c>
      <c r="D84" s="29">
        <v>8203</v>
      </c>
      <c r="E84" s="29">
        <v>326.13672167044234</v>
      </c>
      <c r="F84" s="29">
        <v>1644.3987673193446</v>
      </c>
      <c r="G84" s="29">
        <v>149683.35470965365</v>
      </c>
      <c r="H84" s="19"/>
      <c r="I84" s="19"/>
      <c r="J84" s="19"/>
      <c r="K84" s="29">
        <v>16090.160797923179</v>
      </c>
      <c r="L84" s="19"/>
      <c r="M84" s="29">
        <v>245047.4046998602</v>
      </c>
      <c r="N84" s="29">
        <v>4811.8911339575461</v>
      </c>
      <c r="O84" s="29">
        <v>8109.530913034233</v>
      </c>
      <c r="P84" s="29">
        <v>2798.7996118023684</v>
      </c>
      <c r="Q84" s="29">
        <v>168.47465229946528</v>
      </c>
      <c r="R84" s="29">
        <v>65.889801224163676</v>
      </c>
      <c r="S84" s="19"/>
      <c r="T84" s="19"/>
      <c r="U84" s="19"/>
      <c r="V84" s="20"/>
      <c r="W84" s="21">
        <v>16.721193944369169</v>
      </c>
      <c r="X84" s="20"/>
      <c r="Y84" s="22">
        <v>338.9141867118517</v>
      </c>
      <c r="Z84" s="23">
        <v>547655.04860069184</v>
      </c>
    </row>
    <row r="85" spans="1:26" ht="13.5" customHeight="1" x14ac:dyDescent="0.15">
      <c r="A85" s="16">
        <v>81</v>
      </c>
      <c r="B85" s="17" t="s">
        <v>85</v>
      </c>
      <c r="C85" s="40">
        <v>1.3001343820448139E-5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6"/>
      <c r="Z85" s="43">
        <v>1.3001343820448139E-5</v>
      </c>
    </row>
    <row r="86" spans="1:26" ht="13.5" customHeight="1" x14ac:dyDescent="0.15">
      <c r="A86" s="16">
        <v>82</v>
      </c>
      <c r="B86" s="17" t="s">
        <v>86</v>
      </c>
      <c r="C86" s="24">
        <v>3.2413749969783265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10.16598299112958</v>
      </c>
      <c r="X86" s="20"/>
      <c r="Y86" s="22">
        <v>30.240428660427689</v>
      </c>
      <c r="Z86" s="23">
        <v>43.647786648535593</v>
      </c>
    </row>
    <row r="87" spans="1:26" ht="13.5" customHeight="1" x14ac:dyDescent="0.15">
      <c r="A87" s="16">
        <v>83</v>
      </c>
      <c r="B87" s="17" t="s">
        <v>87</v>
      </c>
      <c r="C87" s="18">
        <v>654.94225154066544</v>
      </c>
      <c r="D87" s="35">
        <v>2</v>
      </c>
      <c r="E87" s="19"/>
      <c r="F87" s="19"/>
      <c r="G87" s="19"/>
      <c r="H87" s="19"/>
      <c r="I87" s="19"/>
      <c r="J87" s="19"/>
      <c r="K87" s="19"/>
      <c r="L87" s="19"/>
      <c r="M87" s="29">
        <v>1247.7656318586796</v>
      </c>
      <c r="N87" s="19"/>
      <c r="O87" s="19"/>
      <c r="P87" s="19"/>
      <c r="Q87" s="19"/>
      <c r="R87" s="19"/>
      <c r="S87" s="19"/>
      <c r="T87" s="19"/>
      <c r="U87" s="19"/>
      <c r="V87" s="20"/>
      <c r="W87" s="25">
        <v>0.92134528160468876</v>
      </c>
      <c r="X87" s="20"/>
      <c r="Y87" s="26"/>
      <c r="Z87" s="23">
        <v>1905.6292286809498</v>
      </c>
    </row>
    <row r="88" spans="1:26" ht="13.5" customHeight="1" x14ac:dyDescent="0.15">
      <c r="A88" s="16">
        <v>84</v>
      </c>
      <c r="B88" s="17" t="s">
        <v>88</v>
      </c>
      <c r="C88" s="2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6"/>
      <c r="Z88" s="36"/>
    </row>
    <row r="89" spans="1:26" ht="13.5" customHeight="1" x14ac:dyDescent="0.15">
      <c r="A89" s="16">
        <v>85</v>
      </c>
      <c r="B89" s="17" t="s">
        <v>89</v>
      </c>
      <c r="C89" s="18">
        <v>15.318953099172782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3">
        <v>1.6267783588532946E-2</v>
      </c>
      <c r="X89" s="20"/>
      <c r="Y89" s="26"/>
      <c r="Z89" s="23">
        <v>15.335220882761316</v>
      </c>
    </row>
    <row r="90" spans="1:26" ht="13.5" customHeight="1" x14ac:dyDescent="0.15">
      <c r="A90" s="16">
        <v>86</v>
      </c>
      <c r="B90" s="17" t="s">
        <v>90</v>
      </c>
      <c r="C90" s="34">
        <v>4.4850991878262409E-3</v>
      </c>
      <c r="D90" s="19"/>
      <c r="E90" s="29">
        <v>72.687405683545506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1">
        <v>6.3670975115559709E-4</v>
      </c>
      <c r="X90" s="20"/>
      <c r="Y90" s="26"/>
      <c r="Z90" s="23">
        <v>72.692527492484487</v>
      </c>
    </row>
    <row r="91" spans="1:26" ht="13.5" customHeight="1" x14ac:dyDescent="0.15">
      <c r="A91" s="16">
        <v>87</v>
      </c>
      <c r="B91" s="17" t="s">
        <v>91</v>
      </c>
      <c r="C91" s="24">
        <v>1.8082021364994414</v>
      </c>
      <c r="D91" s="19"/>
      <c r="E91" s="44">
        <v>2.9081927630706151E-2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200.68756269523078</v>
      </c>
      <c r="W91" s="38">
        <v>3.1278362078526007</v>
      </c>
      <c r="X91" s="21">
        <v>62.165978212948126</v>
      </c>
      <c r="Y91" s="22">
        <v>13.039978632498475</v>
      </c>
      <c r="Z91" s="23">
        <v>280.85863981266016</v>
      </c>
    </row>
    <row r="92" spans="1:26" ht="13.5" customHeight="1" x14ac:dyDescent="0.15">
      <c r="A92" s="16">
        <v>88</v>
      </c>
      <c r="B92" s="17" t="s">
        <v>92</v>
      </c>
      <c r="C92" s="24">
        <v>1.0595462007564587</v>
      </c>
      <c r="D92" s="19"/>
      <c r="E92" s="19"/>
      <c r="F92" s="19"/>
      <c r="G92" s="29">
        <v>181.4748631974401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6"/>
      <c r="Z92" s="23">
        <v>182.53440939819657</v>
      </c>
    </row>
    <row r="93" spans="1:26" ht="13.5" customHeight="1" x14ac:dyDescent="0.15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6"/>
      <c r="Z93" s="36"/>
    </row>
    <row r="94" spans="1:26" ht="13.5" customHeight="1" x14ac:dyDescent="0.15">
      <c r="A94" s="16">
        <v>90</v>
      </c>
      <c r="B94" s="17" t="s">
        <v>94</v>
      </c>
      <c r="C94" s="28"/>
      <c r="D94" s="29">
        <v>328.5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6"/>
      <c r="Z94" s="23">
        <v>328.5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117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6"/>
      <c r="Z95" s="23">
        <v>117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90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6"/>
      <c r="Z96" s="23">
        <v>90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435.9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6"/>
      <c r="Z97" s="23">
        <v>435.9</v>
      </c>
    </row>
    <row r="98" spans="1:26" ht="13.5" customHeight="1" x14ac:dyDescent="0.15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5">
        <v>0.66542391783214305</v>
      </c>
      <c r="Y98" s="26"/>
      <c r="Z98" s="32">
        <v>0.66542391783214305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137.5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6"/>
      <c r="Z99" s="23">
        <v>137.5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146.70500000000001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6"/>
      <c r="Z100" s="23">
        <v>146.70500000000001</v>
      </c>
    </row>
    <row r="101" spans="1:26" ht="13.5" customHeight="1" x14ac:dyDescent="0.15">
      <c r="A101" s="16">
        <v>97</v>
      </c>
      <c r="B101" s="17" t="s">
        <v>368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6"/>
      <c r="Z101" s="36"/>
    </row>
    <row r="102" spans="1:26" ht="13.5" customHeight="1" x14ac:dyDescent="0.15">
      <c r="A102" s="16">
        <v>98</v>
      </c>
      <c r="B102" s="17" t="s">
        <v>369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6"/>
      <c r="Z102" s="36"/>
    </row>
    <row r="103" spans="1:26" ht="13.5" customHeight="1" x14ac:dyDescent="0.15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6"/>
      <c r="Z103" s="36"/>
    </row>
    <row r="104" spans="1:26" ht="13.5" customHeight="1" x14ac:dyDescent="0.15">
      <c r="A104" s="16">
        <v>100</v>
      </c>
      <c r="B104" s="17" t="s">
        <v>102</v>
      </c>
      <c r="C104" s="28"/>
      <c r="D104" s="29">
        <v>8314.2000000000007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6"/>
      <c r="Z104" s="23">
        <v>8314.2000000000007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454.00000000000006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6"/>
      <c r="Z105" s="23">
        <v>454.00000000000006</v>
      </c>
    </row>
    <row r="106" spans="1:26" ht="13.5" customHeight="1" x14ac:dyDescent="0.15">
      <c r="A106" s="16">
        <v>102</v>
      </c>
      <c r="B106" s="17" t="s">
        <v>370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6"/>
      <c r="Z106" s="36"/>
    </row>
    <row r="107" spans="1:26" ht="13.5" customHeight="1" x14ac:dyDescent="0.15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9">
        <v>5109.2533650554615</v>
      </c>
      <c r="U107" s="19"/>
      <c r="V107" s="20"/>
      <c r="W107" s="20"/>
      <c r="X107" s="20"/>
      <c r="Y107" s="26"/>
      <c r="Z107" s="23">
        <v>5109.2533650554615</v>
      </c>
    </row>
    <row r="108" spans="1:26" ht="13.5" customHeight="1" x14ac:dyDescent="0.15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29">
        <v>66240.237067144364</v>
      </c>
      <c r="U108" s="19"/>
      <c r="V108" s="20"/>
      <c r="W108" s="20"/>
      <c r="X108" s="20"/>
      <c r="Y108" s="26"/>
      <c r="Z108" s="23">
        <v>66240.237067144364</v>
      </c>
    </row>
    <row r="109" spans="1:26" ht="13.5" customHeight="1" x14ac:dyDescent="0.15">
      <c r="A109" s="16">
        <v>105</v>
      </c>
      <c r="B109" s="17" t="s">
        <v>371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6"/>
      <c r="Z109" s="36"/>
    </row>
    <row r="110" spans="1:26" ht="13.5" customHeight="1" x14ac:dyDescent="0.15">
      <c r="A110" s="16">
        <v>106</v>
      </c>
      <c r="B110" s="17" t="s">
        <v>372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6"/>
      <c r="Z110" s="36"/>
    </row>
    <row r="111" spans="1:26" ht="13.5" customHeight="1" x14ac:dyDescent="0.15">
      <c r="A111" s="16">
        <v>107</v>
      </c>
      <c r="B111" s="17" t="s">
        <v>373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6"/>
      <c r="Z111" s="36"/>
    </row>
    <row r="112" spans="1:26" ht="13.5" customHeight="1" x14ac:dyDescent="0.15">
      <c r="A112" s="16">
        <v>108</v>
      </c>
      <c r="B112" s="17" t="s">
        <v>106</v>
      </c>
      <c r="C112" s="28"/>
      <c r="D112" s="29">
        <v>2292.7000000000003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6"/>
      <c r="Z112" s="23">
        <v>2292.7000000000003</v>
      </c>
    </row>
    <row r="113" spans="1:26" ht="13.5" customHeight="1" x14ac:dyDescent="0.15">
      <c r="A113" s="16">
        <v>109</v>
      </c>
      <c r="B113" s="17" t="s">
        <v>374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6"/>
      <c r="Z113" s="36"/>
    </row>
    <row r="114" spans="1:26" ht="13.5" customHeight="1" x14ac:dyDescent="0.15">
      <c r="A114" s="16">
        <v>110</v>
      </c>
      <c r="B114" s="17" t="s">
        <v>375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6"/>
      <c r="Z114" s="36"/>
    </row>
    <row r="115" spans="1:26" ht="13.5" customHeight="1" x14ac:dyDescent="0.15">
      <c r="A115" s="16">
        <v>111</v>
      </c>
      <c r="B115" s="17" t="s">
        <v>376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6"/>
      <c r="Z115" s="36"/>
    </row>
    <row r="116" spans="1:26" ht="13.5" customHeight="1" x14ac:dyDescent="0.15">
      <c r="A116" s="16">
        <v>112</v>
      </c>
      <c r="B116" s="17" t="s">
        <v>377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6"/>
      <c r="Z116" s="36"/>
    </row>
    <row r="117" spans="1:26" ht="13.5" customHeight="1" x14ac:dyDescent="0.15">
      <c r="A117" s="16">
        <v>113</v>
      </c>
      <c r="B117" s="17" t="s">
        <v>107</v>
      </c>
      <c r="C117" s="28"/>
      <c r="D117" s="29">
        <v>109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6"/>
      <c r="Z117" s="23">
        <v>109</v>
      </c>
    </row>
    <row r="118" spans="1:26" ht="13.5" customHeight="1" x14ac:dyDescent="0.15">
      <c r="A118" s="16">
        <v>114</v>
      </c>
      <c r="B118" s="17" t="s">
        <v>108</v>
      </c>
      <c r="C118" s="2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6"/>
      <c r="Z118" s="36"/>
    </row>
    <row r="119" spans="1:26" ht="13.5" customHeight="1" x14ac:dyDescent="0.15">
      <c r="A119" s="16">
        <v>115</v>
      </c>
      <c r="B119" s="17" t="s">
        <v>109</v>
      </c>
      <c r="C119" s="28"/>
      <c r="D119" s="29">
        <v>888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6"/>
      <c r="Z119" s="23">
        <v>888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30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6"/>
      <c r="Z120" s="23">
        <v>30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578.19999999999993</v>
      </c>
      <c r="E121" s="35">
        <v>2.6545688507260152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6"/>
      <c r="Z121" s="23">
        <v>580.85456885072597</v>
      </c>
    </row>
    <row r="122" spans="1:26" ht="13.5" customHeight="1" x14ac:dyDescent="0.15">
      <c r="A122" s="16">
        <v>118</v>
      </c>
      <c r="B122" s="17" t="s">
        <v>112</v>
      </c>
      <c r="C122" s="28"/>
      <c r="D122" s="29">
        <v>55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6"/>
      <c r="Z122" s="23">
        <v>55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154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6"/>
      <c r="Z123" s="23">
        <v>154</v>
      </c>
    </row>
    <row r="124" spans="1:26" ht="13.5" customHeight="1" x14ac:dyDescent="0.15">
      <c r="A124" s="16">
        <v>120</v>
      </c>
      <c r="B124" s="17" t="s">
        <v>378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6"/>
      <c r="Z124" s="36"/>
    </row>
    <row r="125" spans="1:26" ht="13.5" customHeight="1" x14ac:dyDescent="0.15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6"/>
      <c r="Z125" s="36"/>
    </row>
    <row r="126" spans="1:26" ht="13.5" customHeight="1" x14ac:dyDescent="0.15">
      <c r="A126" s="16">
        <v>122</v>
      </c>
      <c r="B126" s="17" t="s">
        <v>379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6"/>
      <c r="Z126" s="36"/>
    </row>
    <row r="127" spans="1:26" ht="13.5" customHeight="1" x14ac:dyDescent="0.15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6"/>
      <c r="Z127" s="36"/>
    </row>
    <row r="128" spans="1:26" ht="13.5" customHeight="1" x14ac:dyDescent="0.15">
      <c r="A128" s="16">
        <v>124</v>
      </c>
      <c r="B128" s="17" t="s">
        <v>116</v>
      </c>
      <c r="C128" s="28"/>
      <c r="D128" s="29">
        <v>1326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6"/>
      <c r="Z128" s="23">
        <v>1326</v>
      </c>
    </row>
    <row r="129" spans="1:26" ht="13.5" customHeight="1" x14ac:dyDescent="0.15">
      <c r="A129" s="16">
        <v>125</v>
      </c>
      <c r="B129" s="17" t="s">
        <v>117</v>
      </c>
      <c r="C129" s="18">
        <v>199.29338512671242</v>
      </c>
      <c r="D129" s="29">
        <v>392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8">
        <v>4.6756781957992404</v>
      </c>
      <c r="X129" s="20"/>
      <c r="Y129" s="22">
        <v>27.849012971129543</v>
      </c>
      <c r="Z129" s="23">
        <v>623.8180762936413</v>
      </c>
    </row>
    <row r="130" spans="1:26" ht="13.5" customHeight="1" x14ac:dyDescent="0.15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6"/>
      <c r="Z130" s="36"/>
    </row>
    <row r="131" spans="1:26" ht="13.5" customHeight="1" x14ac:dyDescent="0.15">
      <c r="A131" s="16">
        <v>127</v>
      </c>
      <c r="B131" s="17" t="s">
        <v>119</v>
      </c>
      <c r="C131" s="18">
        <v>225.25288967160265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9">
        <v>931.18472775532405</v>
      </c>
      <c r="T131" s="19"/>
      <c r="U131" s="19"/>
      <c r="V131" s="20"/>
      <c r="W131" s="21">
        <v>130.76851539800094</v>
      </c>
      <c r="X131" s="20"/>
      <c r="Y131" s="22">
        <v>28.9629121546809</v>
      </c>
      <c r="Z131" s="23">
        <v>1316.1690449796085</v>
      </c>
    </row>
    <row r="132" spans="1:26" ht="13.5" customHeight="1" x14ac:dyDescent="0.15">
      <c r="A132" s="16">
        <v>128</v>
      </c>
      <c r="B132" s="17" t="s">
        <v>380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6"/>
      <c r="Z132" s="36"/>
    </row>
    <row r="133" spans="1:26" ht="13.5" customHeight="1" x14ac:dyDescent="0.15">
      <c r="A133" s="16">
        <v>129</v>
      </c>
      <c r="B133" s="17" t="s">
        <v>381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6"/>
      <c r="Z133" s="36"/>
    </row>
    <row r="134" spans="1:26" ht="13.5" customHeight="1" x14ac:dyDescent="0.15">
      <c r="A134" s="16">
        <v>130</v>
      </c>
      <c r="B134" s="17" t="s">
        <v>382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6"/>
      <c r="Z134" s="36"/>
    </row>
    <row r="135" spans="1:26" ht="13.5" customHeight="1" x14ac:dyDescent="0.15">
      <c r="A135" s="16">
        <v>131</v>
      </c>
      <c r="B135" s="17" t="s">
        <v>383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6"/>
      <c r="Z135" s="36"/>
    </row>
    <row r="136" spans="1:26" ht="13.5" customHeight="1" x14ac:dyDescent="0.15">
      <c r="A136" s="16">
        <v>132</v>
      </c>
      <c r="B136" s="17" t="s">
        <v>120</v>
      </c>
      <c r="C136" s="18">
        <v>33.255898128633469</v>
      </c>
      <c r="D136" s="19"/>
      <c r="E136" s="44">
        <v>1.4330225209333467E-2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1">
        <v>10.734451027884436</v>
      </c>
      <c r="W136" s="21">
        <v>143.55566237967076</v>
      </c>
      <c r="X136" s="20"/>
      <c r="Y136" s="45">
        <v>0.81343611682235895</v>
      </c>
      <c r="Z136" s="23">
        <v>188.37377787822035</v>
      </c>
    </row>
    <row r="137" spans="1:26" ht="27" customHeight="1" x14ac:dyDescent="0.15">
      <c r="A137" s="16">
        <v>133</v>
      </c>
      <c r="B137" s="17" t="s">
        <v>121</v>
      </c>
      <c r="C137" s="18">
        <v>1202.1772142998352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33">
        <v>8.7976957132247201E-3</v>
      </c>
      <c r="X137" s="20"/>
      <c r="Y137" s="26"/>
      <c r="Z137" s="23">
        <v>1202.1860119955484</v>
      </c>
    </row>
    <row r="138" spans="1:26" ht="13.5" customHeight="1" x14ac:dyDescent="0.15">
      <c r="A138" s="16">
        <v>134</v>
      </c>
      <c r="B138" s="17" t="s">
        <v>122</v>
      </c>
      <c r="C138" s="18">
        <v>114.47596915883119</v>
      </c>
      <c r="D138" s="19"/>
      <c r="E138" s="19"/>
      <c r="F138" s="29">
        <v>567.11742095044542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5">
        <v>0.75313201881049152</v>
      </c>
      <c r="X138" s="20"/>
      <c r="Y138" s="26"/>
      <c r="Z138" s="23">
        <v>682.34652212808703</v>
      </c>
    </row>
    <row r="139" spans="1:26" ht="27" customHeight="1" x14ac:dyDescent="0.15">
      <c r="A139" s="16">
        <v>135</v>
      </c>
      <c r="B139" s="17" t="s">
        <v>384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6"/>
      <c r="Z139" s="36"/>
    </row>
    <row r="140" spans="1:26" ht="13.5" customHeight="1" x14ac:dyDescent="0.15">
      <c r="A140" s="16">
        <v>136</v>
      </c>
      <c r="B140" s="17" t="s">
        <v>385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6"/>
      <c r="Z140" s="36"/>
    </row>
    <row r="141" spans="1:26" ht="13.5" customHeight="1" x14ac:dyDescent="0.15">
      <c r="A141" s="16">
        <v>137</v>
      </c>
      <c r="B141" s="17" t="s">
        <v>123</v>
      </c>
      <c r="C141" s="28"/>
      <c r="D141" s="35">
        <v>8.5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6"/>
      <c r="Z141" s="27">
        <v>8.5</v>
      </c>
    </row>
    <row r="142" spans="1:26" ht="13.5" customHeight="1" x14ac:dyDescent="0.15">
      <c r="A142" s="16">
        <v>138</v>
      </c>
      <c r="B142" s="17" t="s">
        <v>124</v>
      </c>
      <c r="C142" s="28"/>
      <c r="D142" s="29">
        <v>27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6"/>
      <c r="Z142" s="23">
        <v>27</v>
      </c>
    </row>
    <row r="143" spans="1:26" ht="13.5" customHeight="1" x14ac:dyDescent="0.15">
      <c r="A143" s="16">
        <v>139</v>
      </c>
      <c r="B143" s="17" t="s">
        <v>125</v>
      </c>
      <c r="C143" s="28"/>
      <c r="D143" s="29">
        <v>18.200000000000003</v>
      </c>
      <c r="E143" s="29">
        <v>13.450292139099284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6"/>
      <c r="Z143" s="23">
        <v>31.650292139099285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140</v>
      </c>
      <c r="E144" s="35">
        <v>4.4900579727260013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6"/>
      <c r="Z144" s="23">
        <v>144.49005797272599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113.99999999999999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6"/>
      <c r="Z145" s="23">
        <v>113.99999999999999</v>
      </c>
    </row>
    <row r="146" spans="1:26" ht="13.5" customHeight="1" x14ac:dyDescent="0.15">
      <c r="A146" s="16">
        <v>142</v>
      </c>
      <c r="B146" s="17" t="s">
        <v>386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6"/>
      <c r="Z146" s="36"/>
    </row>
    <row r="147" spans="1:26" ht="13.5" customHeight="1" x14ac:dyDescent="0.15">
      <c r="A147" s="16">
        <v>143</v>
      </c>
      <c r="B147" s="17" t="s">
        <v>387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6"/>
      <c r="Z147" s="36"/>
    </row>
    <row r="148" spans="1:26" ht="27" customHeight="1" x14ac:dyDescent="0.15">
      <c r="A148" s="16">
        <v>144</v>
      </c>
      <c r="B148" s="17" t="s">
        <v>128</v>
      </c>
      <c r="C148" s="18">
        <v>50.5857475660247</v>
      </c>
      <c r="D148" s="19"/>
      <c r="E148" s="19"/>
      <c r="F148" s="19"/>
      <c r="G148" s="19"/>
      <c r="H148" s="19"/>
      <c r="I148" s="19"/>
      <c r="J148" s="19"/>
      <c r="K148" s="19"/>
      <c r="L148" s="29">
        <v>239.3304784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6"/>
      <c r="Z148" s="23">
        <v>289.91622596602468</v>
      </c>
    </row>
    <row r="149" spans="1:26" ht="13.5" customHeight="1" x14ac:dyDescent="0.15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6"/>
      <c r="Z149" s="36"/>
    </row>
    <row r="150" spans="1:26" ht="13.5" customHeight="1" x14ac:dyDescent="0.15">
      <c r="A150" s="16">
        <v>146</v>
      </c>
      <c r="B150" s="17" t="s">
        <v>130</v>
      </c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6"/>
      <c r="Z150" s="36"/>
    </row>
    <row r="151" spans="1:26" ht="13.5" customHeight="1" x14ac:dyDescent="0.15">
      <c r="A151" s="16">
        <v>147</v>
      </c>
      <c r="B151" s="17" t="s">
        <v>131</v>
      </c>
      <c r="C151" s="28"/>
      <c r="D151" s="29">
        <v>82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6"/>
      <c r="Z151" s="23">
        <v>82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968.89999999999986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6"/>
      <c r="Z152" s="23">
        <v>968.89999999999986</v>
      </c>
    </row>
    <row r="153" spans="1:26" ht="13.5" customHeight="1" x14ac:dyDescent="0.15">
      <c r="A153" s="16">
        <v>149</v>
      </c>
      <c r="B153" s="17" t="s">
        <v>388</v>
      </c>
      <c r="C153" s="30">
        <v>0.1851126934946962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6"/>
      <c r="Z153" s="32">
        <v>0.1851126934946962</v>
      </c>
    </row>
    <row r="154" spans="1:26" ht="13.5" customHeight="1" x14ac:dyDescent="0.15">
      <c r="A154" s="16">
        <v>150</v>
      </c>
      <c r="B154" s="17" t="s">
        <v>133</v>
      </c>
      <c r="C154" s="18">
        <v>26.134556186343683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39.677612116838574</v>
      </c>
      <c r="Z154" s="23">
        <v>65.812168303182261</v>
      </c>
    </row>
    <row r="155" spans="1:26" ht="13.5" customHeight="1" x14ac:dyDescent="0.15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6"/>
      <c r="Z155" s="36"/>
    </row>
    <row r="156" spans="1:26" ht="13.5" customHeight="1" x14ac:dyDescent="0.15">
      <c r="A156" s="16">
        <v>152</v>
      </c>
      <c r="B156" s="17" t="s">
        <v>135</v>
      </c>
      <c r="C156" s="28"/>
      <c r="D156" s="29">
        <v>1018.4999999999999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6"/>
      <c r="Z156" s="23">
        <v>1018.4999999999999</v>
      </c>
    </row>
    <row r="157" spans="1:26" ht="13.5" customHeight="1" x14ac:dyDescent="0.15">
      <c r="A157" s="16">
        <v>153</v>
      </c>
      <c r="B157" s="17" t="s">
        <v>136</v>
      </c>
      <c r="C157" s="28"/>
      <c r="D157" s="19"/>
      <c r="E157" s="29">
        <v>392.66128977489677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6"/>
      <c r="Z157" s="23">
        <v>392.66128977489677</v>
      </c>
    </row>
    <row r="158" spans="1:26" ht="13.5" customHeight="1" x14ac:dyDescent="0.15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6"/>
      <c r="Z158" s="36"/>
    </row>
    <row r="159" spans="1:26" ht="13.5" customHeight="1" x14ac:dyDescent="0.15">
      <c r="A159" s="16">
        <v>155</v>
      </c>
      <c r="B159" s="17" t="s">
        <v>389</v>
      </c>
      <c r="C159" s="30">
        <v>0.84491051844305476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8">
        <v>2.4120979000443059</v>
      </c>
      <c r="X159" s="20"/>
      <c r="Y159" s="26"/>
      <c r="Z159" s="27">
        <v>3.2570084184873607</v>
      </c>
    </row>
    <row r="160" spans="1:26" ht="13.5" customHeight="1" x14ac:dyDescent="0.15">
      <c r="A160" s="16">
        <v>156</v>
      </c>
      <c r="B160" s="17" t="s">
        <v>390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6"/>
      <c r="Z160" s="36"/>
    </row>
    <row r="161" spans="1:26" ht="13.5" customHeight="1" x14ac:dyDescent="0.15">
      <c r="A161" s="16">
        <v>157</v>
      </c>
      <c r="B161" s="17" t="s">
        <v>138</v>
      </c>
      <c r="C161" s="18">
        <v>43.656796635015333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5">
        <v>0.53880898623209694</v>
      </c>
      <c r="X161" s="20"/>
      <c r="Y161" s="26"/>
      <c r="Z161" s="23">
        <v>44.195605621247431</v>
      </c>
    </row>
    <row r="162" spans="1:26" ht="13.5" customHeight="1" x14ac:dyDescent="0.15">
      <c r="A162" s="16">
        <v>158</v>
      </c>
      <c r="B162" s="17" t="s">
        <v>391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6"/>
      <c r="Z162" s="36"/>
    </row>
    <row r="163" spans="1:26" ht="13.5" customHeight="1" x14ac:dyDescent="0.15">
      <c r="A163" s="16">
        <v>159</v>
      </c>
      <c r="B163" s="17" t="s">
        <v>392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6"/>
      <c r="Z163" s="36"/>
    </row>
    <row r="164" spans="1:26" ht="27" customHeight="1" x14ac:dyDescent="0.15">
      <c r="A164" s="16">
        <v>160</v>
      </c>
      <c r="B164" s="17" t="s">
        <v>393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6"/>
      <c r="Z164" s="36"/>
    </row>
    <row r="165" spans="1:26" ht="13.5" customHeight="1" x14ac:dyDescent="0.15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29">
        <v>8521.6287377667177</v>
      </c>
      <c r="U165" s="19"/>
      <c r="V165" s="20"/>
      <c r="W165" s="20"/>
      <c r="X165" s="20"/>
      <c r="Y165" s="26"/>
      <c r="Z165" s="23">
        <v>8521.6287377667177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286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6"/>
      <c r="Z166" s="23">
        <v>286</v>
      </c>
    </row>
    <row r="167" spans="1:26" ht="13.5" customHeight="1" x14ac:dyDescent="0.15">
      <c r="A167" s="16">
        <v>163</v>
      </c>
      <c r="B167" s="17" t="s">
        <v>394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6"/>
      <c r="Z167" s="36"/>
    </row>
    <row r="168" spans="1:26" ht="13.5" customHeight="1" x14ac:dyDescent="0.15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29">
        <v>1754.2685586659486</v>
      </c>
      <c r="U168" s="19"/>
      <c r="V168" s="20"/>
      <c r="W168" s="20"/>
      <c r="X168" s="20"/>
      <c r="Y168" s="26"/>
      <c r="Z168" s="23">
        <v>1754.2685586659486</v>
      </c>
    </row>
    <row r="169" spans="1:26" ht="13.5" customHeight="1" x14ac:dyDescent="0.15">
      <c r="A169" s="16">
        <v>165</v>
      </c>
      <c r="B169" s="17" t="s">
        <v>395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6"/>
      <c r="Z169" s="36"/>
    </row>
    <row r="170" spans="1:26" ht="13.5" customHeight="1" x14ac:dyDescent="0.15">
      <c r="A170" s="16">
        <v>166</v>
      </c>
      <c r="B170" s="17" t="s">
        <v>396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6"/>
      <c r="Z170" s="36"/>
    </row>
    <row r="171" spans="1:26" ht="13.5" customHeight="1" x14ac:dyDescent="0.15">
      <c r="A171" s="16">
        <v>167</v>
      </c>
      <c r="B171" s="17" t="s">
        <v>397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6"/>
      <c r="Z171" s="36"/>
    </row>
    <row r="172" spans="1:26" ht="13.5" customHeight="1" x14ac:dyDescent="0.15">
      <c r="A172" s="16">
        <v>168</v>
      </c>
      <c r="B172" s="17" t="s">
        <v>142</v>
      </c>
      <c r="C172" s="28"/>
      <c r="D172" s="29">
        <v>1116.1000000000001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6"/>
      <c r="Z172" s="23">
        <v>1116.1000000000001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892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6"/>
      <c r="Z173" s="23">
        <v>892</v>
      </c>
    </row>
    <row r="174" spans="1:26" ht="13.5" customHeight="1" x14ac:dyDescent="0.15">
      <c r="A174" s="16">
        <v>170</v>
      </c>
      <c r="B174" s="17" t="s">
        <v>144</v>
      </c>
      <c r="C174" s="28"/>
      <c r="D174" s="29">
        <v>11.610000000000001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6"/>
      <c r="Z174" s="23">
        <v>11.610000000000001</v>
      </c>
    </row>
    <row r="175" spans="1:26" ht="13.5" customHeight="1" x14ac:dyDescent="0.15">
      <c r="A175" s="16">
        <v>171</v>
      </c>
      <c r="B175" s="17" t="s">
        <v>145</v>
      </c>
      <c r="C175" s="28"/>
      <c r="D175" s="29">
        <v>43.3</v>
      </c>
      <c r="E175" s="29">
        <v>22.807712482987323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6"/>
      <c r="Z175" s="23">
        <v>66.107712482987324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155.83000000000001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6"/>
      <c r="Z176" s="23">
        <v>155.83000000000001</v>
      </c>
    </row>
    <row r="177" spans="1:26" ht="13.5" customHeight="1" x14ac:dyDescent="0.15">
      <c r="A177" s="16">
        <v>173</v>
      </c>
      <c r="B177" s="17" t="s">
        <v>398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6"/>
      <c r="Z177" s="36"/>
    </row>
    <row r="178" spans="1:26" ht="13.5" customHeight="1" x14ac:dyDescent="0.15">
      <c r="A178" s="16">
        <v>174</v>
      </c>
      <c r="B178" s="17" t="s">
        <v>147</v>
      </c>
      <c r="C178" s="28"/>
      <c r="D178" s="29">
        <v>958.9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6"/>
      <c r="Z178" s="23">
        <v>958.9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376.69999999999993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6"/>
      <c r="Z179" s="23">
        <v>376.69999999999993</v>
      </c>
    </row>
    <row r="180" spans="1:26" ht="13.5" customHeight="1" x14ac:dyDescent="0.15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29">
        <v>13344.976198326105</v>
      </c>
      <c r="U180" s="19"/>
      <c r="V180" s="20"/>
      <c r="W180" s="20"/>
      <c r="X180" s="20"/>
      <c r="Y180" s="26"/>
      <c r="Z180" s="23">
        <v>13344.976198326105</v>
      </c>
    </row>
    <row r="181" spans="1:26" ht="13.5" customHeight="1" x14ac:dyDescent="0.15">
      <c r="A181" s="16">
        <v>177</v>
      </c>
      <c r="B181" s="17" t="s">
        <v>399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6"/>
      <c r="Z181" s="36"/>
    </row>
    <row r="182" spans="1:26" ht="13.5" customHeight="1" x14ac:dyDescent="0.15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43.812237453063027</v>
      </c>
      <c r="Z182" s="23">
        <v>43.812237453063027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6550.9999999999991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6"/>
      <c r="Z183" s="23">
        <v>6550.9999999999991</v>
      </c>
    </row>
    <row r="184" spans="1:26" ht="13.5" customHeight="1" x14ac:dyDescent="0.15">
      <c r="A184" s="16">
        <v>180</v>
      </c>
      <c r="B184" s="17" t="s">
        <v>400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6"/>
      <c r="Z184" s="36"/>
    </row>
    <row r="185" spans="1:26" ht="13.5" customHeight="1" x14ac:dyDescent="0.15">
      <c r="A185" s="16">
        <v>181</v>
      </c>
      <c r="B185" s="17" t="s">
        <v>152</v>
      </c>
      <c r="C185" s="30">
        <v>0.31120859200002426</v>
      </c>
      <c r="D185" s="19"/>
      <c r="E185" s="29">
        <v>333.25569106490269</v>
      </c>
      <c r="F185" s="19"/>
      <c r="G185" s="19"/>
      <c r="H185" s="19"/>
      <c r="I185" s="19"/>
      <c r="J185" s="29">
        <v>76958.233367605862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33">
        <v>4.8191101999215643E-3</v>
      </c>
      <c r="X185" s="20"/>
      <c r="Y185" s="22">
        <v>108.15249226355179</v>
      </c>
      <c r="Z185" s="23">
        <v>77399.957578636517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516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6"/>
      <c r="Z186" s="23">
        <v>516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3731.3999999999987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6"/>
      <c r="Z187" s="23">
        <v>3731.3999999999987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2013.1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6"/>
      <c r="Z188" s="23">
        <v>2013.1</v>
      </c>
    </row>
    <row r="189" spans="1:26" ht="13.5" customHeight="1" x14ac:dyDescent="0.15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29">
        <v>12866.304591657179</v>
      </c>
      <c r="U189" s="19"/>
      <c r="V189" s="20"/>
      <c r="W189" s="20"/>
      <c r="X189" s="20"/>
      <c r="Y189" s="26"/>
      <c r="Z189" s="23">
        <v>12866.304591657179</v>
      </c>
    </row>
    <row r="190" spans="1:26" ht="13.5" customHeight="1" x14ac:dyDescent="0.15">
      <c r="A190" s="16">
        <v>186</v>
      </c>
      <c r="B190" s="17" t="s">
        <v>157</v>
      </c>
      <c r="C190" s="18">
        <v>27237.469808649304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1">
        <v>18.870719788875274</v>
      </c>
      <c r="X190" s="20"/>
      <c r="Y190" s="26"/>
      <c r="Z190" s="23">
        <v>27256.340528438181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2646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6"/>
      <c r="Z191" s="23">
        <v>2646</v>
      </c>
    </row>
    <row r="192" spans="1:26" ht="13.5" customHeight="1" x14ac:dyDescent="0.15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6"/>
      <c r="Z192" s="36"/>
    </row>
    <row r="193" spans="1:26" ht="27" customHeight="1" x14ac:dyDescent="0.15">
      <c r="A193" s="16">
        <v>189</v>
      </c>
      <c r="B193" s="17" t="s">
        <v>401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6"/>
      <c r="Z193" s="36"/>
    </row>
    <row r="194" spans="1:26" ht="13.5" customHeight="1" x14ac:dyDescent="0.15">
      <c r="A194" s="16">
        <v>190</v>
      </c>
      <c r="B194" s="17" t="s">
        <v>160</v>
      </c>
      <c r="C194" s="2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6"/>
      <c r="Z194" s="36"/>
    </row>
    <row r="195" spans="1:26" ht="13.5" customHeight="1" x14ac:dyDescent="0.15">
      <c r="A195" s="16">
        <v>191</v>
      </c>
      <c r="B195" s="17" t="s">
        <v>161</v>
      </c>
      <c r="C195" s="28"/>
      <c r="D195" s="29">
        <v>7423.9999999999982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6"/>
      <c r="Z195" s="23">
        <v>7423.9999999999982</v>
      </c>
    </row>
    <row r="196" spans="1:26" ht="13.5" customHeight="1" x14ac:dyDescent="0.15">
      <c r="A196" s="16">
        <v>192</v>
      </c>
      <c r="B196" s="17" t="s">
        <v>402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6"/>
      <c r="Z196" s="36"/>
    </row>
    <row r="197" spans="1:26" ht="13.5" customHeight="1" x14ac:dyDescent="0.15">
      <c r="A197" s="16">
        <v>193</v>
      </c>
      <c r="B197" s="17" t="s">
        <v>403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6"/>
      <c r="Z197" s="36"/>
    </row>
    <row r="198" spans="1:26" ht="13.5" customHeight="1" x14ac:dyDescent="0.15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6"/>
      <c r="Z198" s="36"/>
    </row>
    <row r="199" spans="1:26" ht="13.5" customHeight="1" x14ac:dyDescent="0.15">
      <c r="A199" s="16">
        <v>195</v>
      </c>
      <c r="B199" s="17" t="s">
        <v>163</v>
      </c>
      <c r="C199" s="28"/>
      <c r="D199" s="29">
        <v>311.00000000000006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6"/>
      <c r="Z199" s="23">
        <v>311.00000000000006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1190.0000000000002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6"/>
      <c r="Z200" s="23">
        <v>1190.0000000000002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1312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6"/>
      <c r="Z201" s="23">
        <v>1312</v>
      </c>
    </row>
    <row r="202" spans="1:26" ht="13.5" customHeight="1" x14ac:dyDescent="0.15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6"/>
      <c r="Z202" s="36"/>
    </row>
    <row r="203" spans="1:26" ht="13.5" customHeight="1" x14ac:dyDescent="0.15">
      <c r="A203" s="16">
        <v>199</v>
      </c>
      <c r="B203" s="17" t="s">
        <v>404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6"/>
      <c r="Z203" s="36"/>
    </row>
    <row r="204" spans="1:26" ht="13.5" customHeight="1" x14ac:dyDescent="0.15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6"/>
      <c r="Z204" s="36"/>
    </row>
    <row r="205" spans="1:26" ht="13.5" customHeight="1" x14ac:dyDescent="0.15">
      <c r="A205" s="16">
        <v>201</v>
      </c>
      <c r="B205" s="17" t="s">
        <v>405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6"/>
      <c r="Z205" s="36"/>
    </row>
    <row r="206" spans="1:26" ht="13.5" customHeight="1" x14ac:dyDescent="0.15">
      <c r="A206" s="16">
        <v>202</v>
      </c>
      <c r="B206" s="17" t="s">
        <v>406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6"/>
      <c r="Z206" s="36"/>
    </row>
    <row r="207" spans="1:26" ht="13.5" customHeight="1" x14ac:dyDescent="0.15">
      <c r="A207" s="16">
        <v>203</v>
      </c>
      <c r="B207" s="17" t="s">
        <v>168</v>
      </c>
      <c r="C207" s="30">
        <v>0.50284381243745635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6"/>
      <c r="Z207" s="32">
        <v>0.50284381243745635</v>
      </c>
    </row>
    <row r="208" spans="1:26" ht="13.5" customHeight="1" x14ac:dyDescent="0.15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6"/>
      <c r="Z208" s="36"/>
    </row>
    <row r="209" spans="1:26" ht="13.5" customHeight="1" x14ac:dyDescent="0.15">
      <c r="A209" s="16">
        <v>205</v>
      </c>
      <c r="B209" s="17" t="s">
        <v>407</v>
      </c>
      <c r="C209" s="2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6"/>
      <c r="Z209" s="36"/>
    </row>
    <row r="210" spans="1:26" ht="13.5" customHeight="1" x14ac:dyDescent="0.15">
      <c r="A210" s="16">
        <v>206</v>
      </c>
      <c r="B210" s="17" t="s">
        <v>170</v>
      </c>
      <c r="C210" s="28"/>
      <c r="D210" s="29">
        <v>67.2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6"/>
      <c r="Z210" s="23">
        <v>67.2</v>
      </c>
    </row>
    <row r="211" spans="1:26" ht="27" customHeight="1" x14ac:dyDescent="0.15">
      <c r="A211" s="16">
        <v>207</v>
      </c>
      <c r="B211" s="17" t="s">
        <v>171</v>
      </c>
      <c r="C211" s="24">
        <v>1.5998749050908225</v>
      </c>
      <c r="D211" s="29">
        <v>38.20000000000001</v>
      </c>
      <c r="E211" s="29">
        <v>16.682985126068182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0.14215118098573007</v>
      </c>
      <c r="X211" s="20"/>
      <c r="Y211" s="26"/>
      <c r="Z211" s="23">
        <v>56.625011212144742</v>
      </c>
    </row>
    <row r="212" spans="1:26" ht="13.5" customHeight="1" x14ac:dyDescent="0.15">
      <c r="A212" s="16">
        <v>208</v>
      </c>
      <c r="B212" s="17" t="s">
        <v>408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6"/>
      <c r="Z212" s="36"/>
    </row>
    <row r="213" spans="1:26" ht="13.5" customHeight="1" x14ac:dyDescent="0.15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9">
        <v>328.49197900444113</v>
      </c>
      <c r="T213" s="19"/>
      <c r="U213" s="19"/>
      <c r="V213" s="20"/>
      <c r="W213" s="21">
        <v>149.40425850807981</v>
      </c>
      <c r="X213" s="20"/>
      <c r="Y213" s="26"/>
      <c r="Z213" s="23">
        <v>477.89623751252094</v>
      </c>
    </row>
    <row r="214" spans="1:26" ht="13.5" customHeight="1" x14ac:dyDescent="0.15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6"/>
      <c r="Z214" s="36"/>
    </row>
    <row r="215" spans="1:26" ht="13.5" customHeight="1" x14ac:dyDescent="0.15">
      <c r="A215" s="16">
        <v>211</v>
      </c>
      <c r="B215" s="17" t="s">
        <v>409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6"/>
      <c r="Z215" s="36"/>
    </row>
    <row r="216" spans="1:26" ht="13.5" customHeight="1" x14ac:dyDescent="0.15">
      <c r="A216" s="16">
        <v>212</v>
      </c>
      <c r="B216" s="17" t="s">
        <v>174</v>
      </c>
      <c r="C216" s="28"/>
      <c r="D216" s="29">
        <v>7214.9999999999991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6"/>
      <c r="Z216" s="23">
        <v>7214.9999999999991</v>
      </c>
    </row>
    <row r="217" spans="1:26" ht="13.5" customHeight="1" x14ac:dyDescent="0.15">
      <c r="A217" s="16">
        <v>213</v>
      </c>
      <c r="B217" s="17" t="s">
        <v>175</v>
      </c>
      <c r="C217" s="18">
        <v>166.74970977528199</v>
      </c>
      <c r="D217" s="35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5">
        <v>0.63709608195420442</v>
      </c>
      <c r="X217" s="20"/>
      <c r="Y217" s="26"/>
      <c r="Z217" s="23">
        <v>174.3868058572362</v>
      </c>
    </row>
    <row r="218" spans="1:26" ht="13.5" customHeight="1" x14ac:dyDescent="0.15">
      <c r="A218" s="16">
        <v>214</v>
      </c>
      <c r="B218" s="17" t="s">
        <v>410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6"/>
      <c r="Z218" s="36"/>
    </row>
    <row r="219" spans="1:26" ht="13.5" customHeight="1" x14ac:dyDescent="0.15">
      <c r="A219" s="16">
        <v>215</v>
      </c>
      <c r="B219" s="17" t="s">
        <v>411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6"/>
      <c r="Z219" s="36"/>
    </row>
    <row r="220" spans="1:26" ht="13.5" customHeight="1" x14ac:dyDescent="0.15">
      <c r="A220" s="16">
        <v>216</v>
      </c>
      <c r="B220" s="17" t="s">
        <v>412</v>
      </c>
      <c r="C220" s="34">
        <v>8.3846547662981517E-3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6"/>
      <c r="Z220" s="37">
        <v>8.3846547662981517E-3</v>
      </c>
    </row>
    <row r="221" spans="1:26" ht="13.5" customHeight="1" x14ac:dyDescent="0.15">
      <c r="A221" s="16">
        <v>217</v>
      </c>
      <c r="B221" s="17" t="s">
        <v>176</v>
      </c>
      <c r="C221" s="2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6"/>
      <c r="Z221" s="36"/>
    </row>
    <row r="222" spans="1:26" ht="13.5" customHeight="1" x14ac:dyDescent="0.15">
      <c r="A222" s="16">
        <v>218</v>
      </c>
      <c r="B222" s="17" t="s">
        <v>177</v>
      </c>
      <c r="C222" s="24">
        <v>2.3635516932293652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0.12079524094363156</v>
      </c>
      <c r="X222" s="20"/>
      <c r="Y222" s="26"/>
      <c r="Z222" s="27">
        <v>2.4843469341729967</v>
      </c>
    </row>
    <row r="223" spans="1:26" ht="13.5" customHeight="1" x14ac:dyDescent="0.15">
      <c r="A223" s="16">
        <v>219</v>
      </c>
      <c r="B223" s="17" t="s">
        <v>413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6"/>
      <c r="Z223" s="36"/>
    </row>
    <row r="224" spans="1:26" ht="13.5" customHeight="1" x14ac:dyDescent="0.15">
      <c r="A224" s="16">
        <v>220</v>
      </c>
      <c r="B224" s="17" t="s">
        <v>414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6"/>
      <c r="Z224" s="36"/>
    </row>
    <row r="225" spans="1:26" ht="13.5" customHeight="1" x14ac:dyDescent="0.15">
      <c r="A225" s="16">
        <v>221</v>
      </c>
      <c r="B225" s="17" t="s">
        <v>178</v>
      </c>
      <c r="C225" s="28"/>
      <c r="D225" s="29">
        <v>570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6"/>
      <c r="Z225" s="23">
        <v>570</v>
      </c>
    </row>
    <row r="226" spans="1:26" ht="13.5" customHeight="1" x14ac:dyDescent="0.15">
      <c r="A226" s="16">
        <v>222</v>
      </c>
      <c r="B226" s="17" t="s">
        <v>415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6"/>
      <c r="Z226" s="36"/>
    </row>
    <row r="227" spans="1:26" ht="13.5" customHeight="1" x14ac:dyDescent="0.15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6"/>
      <c r="Z227" s="36"/>
    </row>
    <row r="228" spans="1:26" ht="27" customHeight="1" x14ac:dyDescent="0.15">
      <c r="A228" s="16">
        <v>224</v>
      </c>
      <c r="B228" s="17" t="s">
        <v>180</v>
      </c>
      <c r="C228" s="24">
        <v>2.6804911641784299</v>
      </c>
      <c r="D228" s="19"/>
      <c r="E228" s="19"/>
      <c r="F228" s="19"/>
      <c r="G228" s="19"/>
      <c r="H228" s="19"/>
      <c r="I228" s="29">
        <v>20660.066330083748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1">
        <v>95.784525078147311</v>
      </c>
      <c r="X228" s="20"/>
      <c r="Y228" s="26"/>
      <c r="Z228" s="23">
        <v>20758.531346326072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99.999999999999986</v>
      </c>
      <c r="E229" s="35">
        <v>5.4639574950904803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6"/>
      <c r="Z229" s="23">
        <v>105.46395749509047</v>
      </c>
    </row>
    <row r="230" spans="1:26" ht="13.5" customHeight="1" x14ac:dyDescent="0.15">
      <c r="A230" s="16">
        <v>226</v>
      </c>
      <c r="B230" s="17" t="s">
        <v>416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6"/>
      <c r="Z230" s="36"/>
    </row>
    <row r="231" spans="1:26" ht="13.5" customHeight="1" x14ac:dyDescent="0.15">
      <c r="A231" s="16">
        <v>227</v>
      </c>
      <c r="B231" s="17" t="s">
        <v>182</v>
      </c>
      <c r="C231" s="28"/>
      <c r="D231" s="29">
        <v>939.99999999999989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6"/>
      <c r="Z231" s="23">
        <v>939.99999999999989</v>
      </c>
    </row>
    <row r="232" spans="1:26" ht="27" customHeight="1" x14ac:dyDescent="0.15">
      <c r="A232" s="16">
        <v>228</v>
      </c>
      <c r="B232" s="17" t="s">
        <v>417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6"/>
      <c r="Z232" s="36"/>
    </row>
    <row r="233" spans="1:26" ht="13.5" customHeight="1" x14ac:dyDescent="0.15">
      <c r="A233" s="16">
        <v>229</v>
      </c>
      <c r="B233" s="17" t="s">
        <v>183</v>
      </c>
      <c r="C233" s="28"/>
      <c r="D233" s="29">
        <v>4253.9999999999991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6"/>
      <c r="Z233" s="23">
        <v>4253.9999999999991</v>
      </c>
    </row>
    <row r="234" spans="1:26" ht="27" customHeight="1" x14ac:dyDescent="0.15">
      <c r="A234" s="16">
        <v>230</v>
      </c>
      <c r="B234" s="17" t="s">
        <v>418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6"/>
      <c r="Z234" s="36"/>
    </row>
    <row r="235" spans="1:26" ht="13.5" customHeight="1" x14ac:dyDescent="0.15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6"/>
      <c r="Z235" s="36"/>
    </row>
    <row r="236" spans="1:26" ht="13.5" customHeight="1" x14ac:dyDescent="0.15">
      <c r="A236" s="16">
        <v>232</v>
      </c>
      <c r="B236" s="17" t="s">
        <v>185</v>
      </c>
      <c r="C236" s="18">
        <v>16928.731852812489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6"/>
      <c r="Z236" s="23">
        <v>16928.731852812489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372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6"/>
      <c r="Z237" s="23">
        <v>372</v>
      </c>
    </row>
    <row r="238" spans="1:26" ht="13.5" customHeight="1" x14ac:dyDescent="0.15">
      <c r="A238" s="16">
        <v>234</v>
      </c>
      <c r="B238" s="17" t="s">
        <v>187</v>
      </c>
      <c r="C238" s="30">
        <v>0.13994291409260334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6"/>
      <c r="Z238" s="32">
        <v>0.13994291409260334</v>
      </c>
    </row>
    <row r="239" spans="1:26" ht="13.5" customHeight="1" x14ac:dyDescent="0.15">
      <c r="A239" s="16">
        <v>235</v>
      </c>
      <c r="B239" s="17" t="s">
        <v>419</v>
      </c>
      <c r="C239" s="40">
        <v>4.7428349034817976E-5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6"/>
      <c r="Z239" s="43">
        <v>4.7428349034817976E-5</v>
      </c>
    </row>
    <row r="240" spans="1:26" ht="13.5" customHeight="1" x14ac:dyDescent="0.15">
      <c r="A240" s="16">
        <v>236</v>
      </c>
      <c r="B240" s="17" t="s">
        <v>188</v>
      </c>
      <c r="C240" s="2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6"/>
      <c r="Z240" s="36"/>
    </row>
    <row r="241" spans="1:26" ht="13.5" customHeight="1" x14ac:dyDescent="0.15">
      <c r="A241" s="16">
        <v>237</v>
      </c>
      <c r="B241" s="17" t="s">
        <v>189</v>
      </c>
      <c r="C241" s="30">
        <v>0.70523830130577192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206.28814584021399</v>
      </c>
      <c r="W241" s="20"/>
      <c r="X241" s="21">
        <v>33.378758582086071</v>
      </c>
      <c r="Y241" s="26"/>
      <c r="Z241" s="23">
        <v>240.37214272360583</v>
      </c>
    </row>
    <row r="242" spans="1:26" ht="13.5" customHeight="1" x14ac:dyDescent="0.15">
      <c r="A242" s="16">
        <v>238</v>
      </c>
      <c r="B242" s="17" t="s">
        <v>420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6"/>
      <c r="Z242" s="36"/>
    </row>
    <row r="243" spans="1:26" ht="13.5" customHeight="1" x14ac:dyDescent="0.15">
      <c r="A243" s="16">
        <v>239</v>
      </c>
      <c r="B243" s="17" t="s">
        <v>190</v>
      </c>
      <c r="C243" s="30">
        <v>0.78628685283554445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6"/>
      <c r="Z243" s="32">
        <v>0.78628685283554445</v>
      </c>
    </row>
    <row r="244" spans="1:26" ht="13.5" customHeight="1" x14ac:dyDescent="0.15">
      <c r="A244" s="16">
        <v>240</v>
      </c>
      <c r="B244" s="17" t="s">
        <v>191</v>
      </c>
      <c r="C244" s="18">
        <v>2616.7440231901892</v>
      </c>
      <c r="D244" s="19"/>
      <c r="E244" s="19"/>
      <c r="F244" s="44">
        <v>4.0210335322001259E-2</v>
      </c>
      <c r="G244" s="29">
        <v>179.48366110590212</v>
      </c>
      <c r="H244" s="19"/>
      <c r="I244" s="19"/>
      <c r="J244" s="19"/>
      <c r="K244" s="29">
        <v>2086.1254419020888</v>
      </c>
      <c r="L244" s="19"/>
      <c r="M244" s="29">
        <v>12065.081533348764</v>
      </c>
      <c r="N244" s="29">
        <v>886.21741472374981</v>
      </c>
      <c r="O244" s="29">
        <v>1799.6775824885387</v>
      </c>
      <c r="P244" s="29">
        <v>542.91696997768815</v>
      </c>
      <c r="Q244" s="19"/>
      <c r="R244" s="19"/>
      <c r="S244" s="19"/>
      <c r="T244" s="19"/>
      <c r="U244" s="19"/>
      <c r="V244" s="20"/>
      <c r="W244" s="20"/>
      <c r="X244" s="20"/>
      <c r="Y244" s="26"/>
      <c r="Z244" s="23">
        <v>20176.286837072239</v>
      </c>
    </row>
    <row r="245" spans="1:26" ht="27" customHeight="1" x14ac:dyDescent="0.15">
      <c r="A245" s="16">
        <v>241</v>
      </c>
      <c r="B245" s="17" t="s">
        <v>421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6"/>
      <c r="Z245" s="36"/>
    </row>
    <row r="246" spans="1:26" ht="13.5" customHeight="1" x14ac:dyDescent="0.15">
      <c r="A246" s="16">
        <v>242</v>
      </c>
      <c r="B246" s="17" t="s">
        <v>192</v>
      </c>
      <c r="C246" s="34">
        <v>5.667304505035998E-3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1">
        <v>774.74733505600716</v>
      </c>
      <c r="W246" s="33">
        <v>1.2820343169491948E-3</v>
      </c>
      <c r="X246" s="20"/>
      <c r="Y246" s="26"/>
      <c r="Z246" s="23">
        <v>774.75428439482914</v>
      </c>
    </row>
    <row r="247" spans="1:26" ht="13.5" customHeight="1" x14ac:dyDescent="0.15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9">
        <v>456.32151053334474</v>
      </c>
      <c r="V247" s="20"/>
      <c r="W247" s="20"/>
      <c r="X247" s="20"/>
      <c r="Y247" s="26"/>
      <c r="Z247" s="23">
        <v>456.32151053334474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59808.75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6"/>
      <c r="Z248" s="23">
        <v>59808.75</v>
      </c>
    </row>
    <row r="249" spans="1:26" ht="13.5" customHeight="1" x14ac:dyDescent="0.15">
      <c r="A249" s="16">
        <v>245</v>
      </c>
      <c r="B249" s="17" t="s">
        <v>194</v>
      </c>
      <c r="C249" s="46">
        <v>2.1614476153286721E-4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3">
        <v>1.0675299460807266E-3</v>
      </c>
      <c r="X249" s="20"/>
      <c r="Y249" s="26"/>
      <c r="Z249" s="37">
        <v>1.2836747076135939E-3</v>
      </c>
    </row>
    <row r="250" spans="1:26" ht="13.5" customHeight="1" x14ac:dyDescent="0.15">
      <c r="A250" s="16">
        <v>246</v>
      </c>
      <c r="B250" s="17" t="s">
        <v>422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6"/>
      <c r="Z250" s="36"/>
    </row>
    <row r="251" spans="1:26" ht="13.5" customHeight="1" x14ac:dyDescent="0.15">
      <c r="A251" s="16">
        <v>247</v>
      </c>
      <c r="B251" s="17" t="s">
        <v>423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6"/>
      <c r="Z251" s="36"/>
    </row>
    <row r="252" spans="1:26" ht="13.5" customHeight="1" x14ac:dyDescent="0.15">
      <c r="A252" s="16">
        <v>248</v>
      </c>
      <c r="B252" s="17" t="s">
        <v>195</v>
      </c>
      <c r="C252" s="28"/>
      <c r="D252" s="29">
        <v>4049</v>
      </c>
      <c r="E252" s="35">
        <v>1.2880812345840675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6"/>
      <c r="Z252" s="23">
        <v>4050.2880812345838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1067.9999999999998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6"/>
      <c r="Z253" s="23">
        <v>1067.9999999999998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452.00000000000006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6"/>
      <c r="Z254" s="23">
        <v>452.00000000000006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7112.4999999999991</v>
      </c>
      <c r="E255" s="29">
        <v>347.94417628231463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6"/>
      <c r="Z255" s="23">
        <v>7460.4441762823135</v>
      </c>
    </row>
    <row r="256" spans="1:26" ht="13.5" customHeight="1" x14ac:dyDescent="0.15">
      <c r="A256" s="16">
        <v>252</v>
      </c>
      <c r="B256" s="17" t="s">
        <v>199</v>
      </c>
      <c r="C256" s="28"/>
      <c r="D256" s="19"/>
      <c r="E256" s="29">
        <v>92.553324151902927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6"/>
      <c r="Z256" s="23">
        <v>92.553324151902927</v>
      </c>
    </row>
    <row r="257" spans="1:26" ht="13.5" customHeight="1" x14ac:dyDescent="0.15">
      <c r="A257" s="16">
        <v>253</v>
      </c>
      <c r="B257" s="17" t="s">
        <v>200</v>
      </c>
      <c r="C257" s="2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6"/>
      <c r="Z257" s="36"/>
    </row>
    <row r="258" spans="1:26" ht="13.5" customHeight="1" x14ac:dyDescent="0.15">
      <c r="A258" s="16">
        <v>254</v>
      </c>
      <c r="B258" s="17" t="s">
        <v>201</v>
      </c>
      <c r="C258" s="28"/>
      <c r="D258" s="29">
        <v>68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6"/>
      <c r="Z258" s="23">
        <v>68</v>
      </c>
    </row>
    <row r="259" spans="1:26" ht="13.5" customHeight="1" x14ac:dyDescent="0.15">
      <c r="A259" s="16">
        <v>255</v>
      </c>
      <c r="B259" s="17" t="s">
        <v>202</v>
      </c>
      <c r="C259" s="30">
        <v>0.60736472956963483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6"/>
      <c r="Z259" s="32">
        <v>0.60736472956963483</v>
      </c>
    </row>
    <row r="260" spans="1:26" ht="13.5" customHeight="1" x14ac:dyDescent="0.15">
      <c r="A260" s="16">
        <v>256</v>
      </c>
      <c r="B260" s="17" t="s">
        <v>203</v>
      </c>
      <c r="C260" s="28"/>
      <c r="D260" s="19"/>
      <c r="E260" s="35">
        <v>2.4176986575599733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6"/>
      <c r="Z260" s="27">
        <v>2.4176986575599733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636.4799999999999</v>
      </c>
      <c r="E261" s="44">
        <v>3.0302792288351989E-3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6"/>
      <c r="Z261" s="23">
        <v>636.48303027922873</v>
      </c>
    </row>
    <row r="262" spans="1:26" ht="13.5" customHeight="1" x14ac:dyDescent="0.15">
      <c r="A262" s="16">
        <v>258</v>
      </c>
      <c r="B262" s="17" t="s">
        <v>205</v>
      </c>
      <c r="C262" s="30">
        <v>0.22597174066988593</v>
      </c>
      <c r="D262" s="29">
        <v>254.49999999999997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3">
        <v>1.8517404959646891E-2</v>
      </c>
      <c r="X262" s="20"/>
      <c r="Y262" s="26"/>
      <c r="Z262" s="23">
        <v>254.7444891456295</v>
      </c>
    </row>
    <row r="263" spans="1:26" ht="13.5" customHeight="1" x14ac:dyDescent="0.15">
      <c r="A263" s="16">
        <v>259</v>
      </c>
      <c r="B263" s="17" t="s">
        <v>206</v>
      </c>
      <c r="C263" s="24">
        <v>1.6415241365921081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6"/>
      <c r="Z263" s="27">
        <v>1.6415241365921081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12922.600000000002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6"/>
      <c r="Z264" s="23">
        <v>12922.600000000002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1448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6"/>
      <c r="Z265" s="23">
        <v>1448</v>
      </c>
    </row>
    <row r="266" spans="1:26" ht="13.5" customHeight="1" x14ac:dyDescent="0.15">
      <c r="A266" s="16">
        <v>262</v>
      </c>
      <c r="B266" s="17" t="s">
        <v>209</v>
      </c>
      <c r="C266" s="18">
        <v>2106.4465340130964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8">
        <v>2.9020984877465295</v>
      </c>
      <c r="X266" s="20"/>
      <c r="Y266" s="22">
        <v>49.113212670598699</v>
      </c>
      <c r="Z266" s="23">
        <v>2158.4618451714418</v>
      </c>
    </row>
    <row r="267" spans="1:26" ht="13.5" customHeight="1" x14ac:dyDescent="0.15">
      <c r="A267" s="16">
        <v>263</v>
      </c>
      <c r="B267" s="17" t="s">
        <v>424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6"/>
      <c r="Z267" s="36"/>
    </row>
    <row r="268" spans="1:26" ht="27" customHeight="1" x14ac:dyDescent="0.15">
      <c r="A268" s="16">
        <v>264</v>
      </c>
      <c r="B268" s="17" t="s">
        <v>425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6"/>
      <c r="Z268" s="36"/>
    </row>
    <row r="269" spans="1:26" ht="13.5" customHeight="1" x14ac:dyDescent="0.15">
      <c r="A269" s="16">
        <v>265</v>
      </c>
      <c r="B269" s="17" t="s">
        <v>426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6"/>
      <c r="Z269" s="36"/>
    </row>
    <row r="270" spans="1:26" ht="13.5" customHeight="1" x14ac:dyDescent="0.15">
      <c r="A270" s="16">
        <v>266</v>
      </c>
      <c r="B270" s="17" t="s">
        <v>210</v>
      </c>
      <c r="C270" s="28"/>
      <c r="D270" s="29">
        <v>81.999999999999986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6"/>
      <c r="Z270" s="23">
        <v>81.999999999999986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79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6"/>
      <c r="Z271" s="23">
        <v>79</v>
      </c>
    </row>
    <row r="272" spans="1:26" ht="13.5" customHeight="1" x14ac:dyDescent="0.15">
      <c r="A272" s="16">
        <v>268</v>
      </c>
      <c r="B272" s="17" t="s">
        <v>212</v>
      </c>
      <c r="C272" s="24">
        <v>1.7419268655646456</v>
      </c>
      <c r="D272" s="29">
        <v>15990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6"/>
      <c r="Z272" s="23">
        <v>15991.741926865565</v>
      </c>
    </row>
    <row r="273" spans="1:26" ht="13.5" customHeight="1" x14ac:dyDescent="0.15">
      <c r="A273" s="16">
        <v>269</v>
      </c>
      <c r="B273" s="17" t="s">
        <v>427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6"/>
      <c r="Z273" s="36"/>
    </row>
    <row r="274" spans="1:26" ht="13.5" customHeight="1" x14ac:dyDescent="0.15">
      <c r="A274" s="16">
        <v>270</v>
      </c>
      <c r="B274" s="17" t="s">
        <v>213</v>
      </c>
      <c r="C274" s="34">
        <v>1.3038665381440231E-3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6"/>
      <c r="Z274" s="37">
        <v>1.3038665381440231E-3</v>
      </c>
    </row>
    <row r="275" spans="1:26" ht="13.5" customHeight="1" x14ac:dyDescent="0.15">
      <c r="A275" s="16">
        <v>271</v>
      </c>
      <c r="B275" s="17" t="s">
        <v>428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6"/>
      <c r="Z275" s="36"/>
    </row>
    <row r="276" spans="1:26" ht="13.5" customHeight="1" x14ac:dyDescent="0.15">
      <c r="A276" s="16">
        <v>272</v>
      </c>
      <c r="B276" s="17" t="s">
        <v>214</v>
      </c>
      <c r="C276" s="24">
        <v>5.8147598749916805</v>
      </c>
      <c r="D276" s="29">
        <v>48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19.03713848580038</v>
      </c>
      <c r="X276" s="21">
        <v>20.851281439658266</v>
      </c>
      <c r="Y276" s="22">
        <v>100.89601823258971</v>
      </c>
      <c r="Z276" s="23">
        <v>194.59919803304004</v>
      </c>
    </row>
    <row r="277" spans="1:26" ht="13.5" customHeight="1" x14ac:dyDescent="0.15">
      <c r="A277" s="16">
        <v>273</v>
      </c>
      <c r="B277" s="17" t="s">
        <v>215</v>
      </c>
      <c r="C277" s="30">
        <v>0.1956460014492071</v>
      </c>
      <c r="D277" s="29">
        <v>18.5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42">
        <v>4.8269993956423435E-5</v>
      </c>
      <c r="X277" s="20"/>
      <c r="Y277" s="26"/>
      <c r="Z277" s="23">
        <v>18.695694271443166</v>
      </c>
    </row>
    <row r="278" spans="1:26" ht="13.5" customHeight="1" x14ac:dyDescent="0.15">
      <c r="A278" s="16">
        <v>274</v>
      </c>
      <c r="B278" s="17" t="s">
        <v>429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6"/>
      <c r="Z278" s="36"/>
    </row>
    <row r="279" spans="1:26" ht="13.5" customHeight="1" x14ac:dyDescent="0.15">
      <c r="A279" s="16">
        <v>275</v>
      </c>
      <c r="B279" s="17" t="s">
        <v>216</v>
      </c>
      <c r="C279" s="18">
        <v>269.22105815972935</v>
      </c>
      <c r="D279" s="29">
        <v>324.35000000000002</v>
      </c>
      <c r="E279" s="44">
        <v>1.0023231295377966E-2</v>
      </c>
      <c r="F279" s="19"/>
      <c r="G279" s="19"/>
      <c r="H279" s="19"/>
      <c r="I279" s="29">
        <v>56722.1529784823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1">
        <v>5252.2637955893215</v>
      </c>
      <c r="X279" s="20"/>
      <c r="Y279" s="26"/>
      <c r="Z279" s="23">
        <v>62567.997855462643</v>
      </c>
    </row>
    <row r="280" spans="1:26" ht="13.5" customHeight="1" x14ac:dyDescent="0.15">
      <c r="A280" s="16">
        <v>276</v>
      </c>
      <c r="B280" s="17" t="s">
        <v>217</v>
      </c>
      <c r="C280" s="24">
        <v>1.7798815312475478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6"/>
      <c r="Z280" s="27">
        <v>1.7798815312475478</v>
      </c>
    </row>
    <row r="281" spans="1:26" ht="13.5" customHeight="1" x14ac:dyDescent="0.15">
      <c r="A281" s="16">
        <v>277</v>
      </c>
      <c r="B281" s="17" t="s">
        <v>218</v>
      </c>
      <c r="C281" s="18">
        <v>158.43010475544108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1">
        <v>349.6832910354882</v>
      </c>
      <c r="X281" s="20"/>
      <c r="Y281" s="26"/>
      <c r="Z281" s="23">
        <v>508.1133957909293</v>
      </c>
    </row>
    <row r="282" spans="1:26" ht="13.5" customHeight="1" x14ac:dyDescent="0.15">
      <c r="A282" s="16">
        <v>278</v>
      </c>
      <c r="B282" s="17" t="s">
        <v>219</v>
      </c>
      <c r="C282" s="24">
        <v>8.8478299236869429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36.464621490859209</v>
      </c>
      <c r="X282" s="20"/>
      <c r="Y282" s="26"/>
      <c r="Z282" s="23">
        <v>45.312451414546153</v>
      </c>
    </row>
    <row r="283" spans="1:26" ht="13.5" customHeight="1" x14ac:dyDescent="0.15">
      <c r="A283" s="16">
        <v>279</v>
      </c>
      <c r="B283" s="17" t="s">
        <v>430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6"/>
      <c r="Z283" s="36"/>
    </row>
    <row r="284" spans="1:26" ht="13.5" customHeight="1" x14ac:dyDescent="0.15">
      <c r="A284" s="16">
        <v>280</v>
      </c>
      <c r="B284" s="17" t="s">
        <v>431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6"/>
      <c r="Z284" s="36"/>
    </row>
    <row r="285" spans="1:26" ht="13.5" customHeight="1" x14ac:dyDescent="0.15">
      <c r="A285" s="16">
        <v>281</v>
      </c>
      <c r="B285" s="17" t="s">
        <v>220</v>
      </c>
      <c r="C285" s="18">
        <v>6945.6453023606573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8">
        <v>1.5765209518905556</v>
      </c>
      <c r="X285" s="20"/>
      <c r="Y285" s="22">
        <v>68.857818186871597</v>
      </c>
      <c r="Z285" s="23">
        <v>7016.0796414994193</v>
      </c>
    </row>
    <row r="286" spans="1:26" ht="13.5" customHeight="1" x14ac:dyDescent="0.15">
      <c r="A286" s="16">
        <v>282</v>
      </c>
      <c r="B286" s="17" t="s">
        <v>221</v>
      </c>
      <c r="C286" s="24">
        <v>1.0798925682751193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8">
        <v>1.6380416161700624</v>
      </c>
      <c r="X286" s="20"/>
      <c r="Y286" s="26"/>
      <c r="Z286" s="27">
        <v>2.7179341844451814</v>
      </c>
    </row>
    <row r="287" spans="1:26" ht="13.5" customHeight="1" x14ac:dyDescent="0.15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6"/>
      <c r="Z287" s="36"/>
    </row>
    <row r="288" spans="1:26" ht="13.5" customHeight="1" x14ac:dyDescent="0.15">
      <c r="A288" s="16">
        <v>284</v>
      </c>
      <c r="B288" s="17" t="s">
        <v>432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6"/>
      <c r="Z288" s="36"/>
    </row>
    <row r="289" spans="1:26" ht="13.5" customHeight="1" x14ac:dyDescent="0.15">
      <c r="A289" s="16">
        <v>285</v>
      </c>
      <c r="B289" s="17" t="s">
        <v>223</v>
      </c>
      <c r="C289" s="28"/>
      <c r="D289" s="29">
        <v>18235.5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6"/>
      <c r="Z289" s="23">
        <v>18235.5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311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6"/>
      <c r="Z290" s="23">
        <v>311</v>
      </c>
    </row>
    <row r="291" spans="1:26" ht="13.5" customHeight="1" x14ac:dyDescent="0.15">
      <c r="A291" s="16">
        <v>287</v>
      </c>
      <c r="B291" s="17" t="s">
        <v>433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6"/>
      <c r="Z291" s="36"/>
    </row>
    <row r="292" spans="1:26" ht="13.5" customHeight="1" x14ac:dyDescent="0.15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29">
        <v>13288.515461889918</v>
      </c>
      <c r="U292" s="19"/>
      <c r="V292" s="20"/>
      <c r="W292" s="20"/>
      <c r="X292" s="20"/>
      <c r="Y292" s="26"/>
      <c r="Z292" s="23">
        <v>13288.515461889918</v>
      </c>
    </row>
    <row r="293" spans="1:26" ht="13.5" customHeight="1" x14ac:dyDescent="0.15">
      <c r="A293" s="16">
        <v>289</v>
      </c>
      <c r="B293" s="17" t="s">
        <v>434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6"/>
      <c r="Z293" s="36"/>
    </row>
    <row r="294" spans="1:26" ht="13.5" customHeight="1" x14ac:dyDescent="0.15">
      <c r="A294" s="16">
        <v>290</v>
      </c>
      <c r="B294" s="17" t="s">
        <v>435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6"/>
      <c r="Z294" s="36"/>
    </row>
    <row r="295" spans="1:26" ht="40.5" customHeight="1" x14ac:dyDescent="0.15">
      <c r="A295" s="16">
        <v>291</v>
      </c>
      <c r="B295" s="17" t="s">
        <v>436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6"/>
      <c r="Z295" s="36"/>
    </row>
    <row r="296" spans="1:26" ht="13.5" customHeight="1" x14ac:dyDescent="0.15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6"/>
      <c r="Z296" s="36"/>
    </row>
    <row r="297" spans="1:26" ht="13.5" customHeight="1" x14ac:dyDescent="0.15">
      <c r="A297" s="16">
        <v>293</v>
      </c>
      <c r="B297" s="17" t="s">
        <v>227</v>
      </c>
      <c r="C297" s="28"/>
      <c r="D297" s="29">
        <v>2256.4999999999995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6"/>
      <c r="Z297" s="23">
        <v>2256.4999999999995</v>
      </c>
    </row>
    <row r="298" spans="1:26" ht="13.5" customHeight="1" x14ac:dyDescent="0.15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6"/>
      <c r="Z298" s="36"/>
    </row>
    <row r="299" spans="1:26" ht="13.5" customHeight="1" x14ac:dyDescent="0.15">
      <c r="A299" s="16">
        <v>295</v>
      </c>
      <c r="B299" s="17" t="s">
        <v>437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6"/>
      <c r="Z299" s="36"/>
    </row>
    <row r="300" spans="1:26" ht="13.5" customHeight="1" x14ac:dyDescent="0.15">
      <c r="A300" s="16">
        <v>296</v>
      </c>
      <c r="B300" s="17" t="s">
        <v>229</v>
      </c>
      <c r="C300" s="18">
        <v>21968.084322612969</v>
      </c>
      <c r="D300" s="29">
        <v>1207.9000000000001</v>
      </c>
      <c r="E300" s="29">
        <v>270.57867615330207</v>
      </c>
      <c r="F300" s="19"/>
      <c r="G300" s="19"/>
      <c r="H300" s="19"/>
      <c r="I300" s="19"/>
      <c r="J300" s="19"/>
      <c r="K300" s="29">
        <v>2421.4036838215552</v>
      </c>
      <c r="L300" s="19"/>
      <c r="M300" s="29">
        <v>39772.964282283392</v>
      </c>
      <c r="N300" s="19"/>
      <c r="O300" s="29">
        <v>651.46682172961732</v>
      </c>
      <c r="P300" s="19"/>
      <c r="Q300" s="19"/>
      <c r="R300" s="19"/>
      <c r="S300" s="19"/>
      <c r="T300" s="19"/>
      <c r="U300" s="19"/>
      <c r="V300" s="20"/>
      <c r="W300" s="21">
        <v>38.89189955563522</v>
      </c>
      <c r="X300" s="20"/>
      <c r="Y300" s="22">
        <v>1222.2724156634349</v>
      </c>
      <c r="Z300" s="23">
        <v>67553.562101819902</v>
      </c>
    </row>
    <row r="301" spans="1:26" ht="13.5" customHeight="1" x14ac:dyDescent="0.15">
      <c r="A301" s="16">
        <v>297</v>
      </c>
      <c r="B301" s="17" t="s">
        <v>230</v>
      </c>
      <c r="C301" s="18">
        <v>9144.0136445460357</v>
      </c>
      <c r="D301" s="29">
        <v>775.1</v>
      </c>
      <c r="E301" s="29">
        <v>84.495538714259538</v>
      </c>
      <c r="F301" s="19"/>
      <c r="G301" s="29">
        <v>22698.828197300169</v>
      </c>
      <c r="H301" s="19"/>
      <c r="I301" s="19"/>
      <c r="J301" s="19"/>
      <c r="K301" s="29">
        <v>3281.3532073372899</v>
      </c>
      <c r="L301" s="19"/>
      <c r="M301" s="29">
        <v>21392.763931857909</v>
      </c>
      <c r="N301" s="29">
        <v>604.48220699349793</v>
      </c>
      <c r="O301" s="29">
        <v>1975.9603879840563</v>
      </c>
      <c r="P301" s="29">
        <v>345.4448320474408</v>
      </c>
      <c r="Q301" s="19"/>
      <c r="R301" s="19"/>
      <c r="S301" s="19"/>
      <c r="T301" s="19"/>
      <c r="U301" s="19"/>
      <c r="V301" s="20"/>
      <c r="W301" s="21">
        <v>18.023676527042646</v>
      </c>
      <c r="X301" s="20"/>
      <c r="Y301" s="22">
        <v>118.70585185661766</v>
      </c>
      <c r="Z301" s="23">
        <v>60439.171475164323</v>
      </c>
    </row>
    <row r="302" spans="1:26" ht="13.5" customHeight="1" x14ac:dyDescent="0.15">
      <c r="A302" s="16">
        <v>298</v>
      </c>
      <c r="B302" s="17" t="s">
        <v>231</v>
      </c>
      <c r="C302" s="24">
        <v>3.0406204262408991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6"/>
      <c r="Z302" s="27">
        <v>3.0406204262408991</v>
      </c>
    </row>
    <row r="303" spans="1:26" ht="13.5" customHeight="1" x14ac:dyDescent="0.15">
      <c r="A303" s="16">
        <v>299</v>
      </c>
      <c r="B303" s="17" t="s">
        <v>232</v>
      </c>
      <c r="C303" s="2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6"/>
      <c r="Z303" s="36"/>
    </row>
    <row r="304" spans="1:26" ht="13.5" customHeight="1" x14ac:dyDescent="0.15">
      <c r="A304" s="16">
        <v>300</v>
      </c>
      <c r="B304" s="17" t="s">
        <v>233</v>
      </c>
      <c r="C304" s="18">
        <v>174325.77359387052</v>
      </c>
      <c r="D304" s="35">
        <v>6.6000000000000014</v>
      </c>
      <c r="E304" s="35">
        <v>1.3549438674030814</v>
      </c>
      <c r="F304" s="29">
        <v>15919.372815982288</v>
      </c>
      <c r="G304" s="29">
        <v>124415.07611977549</v>
      </c>
      <c r="H304" s="19"/>
      <c r="I304" s="19"/>
      <c r="J304" s="19"/>
      <c r="K304" s="29">
        <v>30098.684101197559</v>
      </c>
      <c r="L304" s="29">
        <v>1154.6960124</v>
      </c>
      <c r="M304" s="29">
        <v>436780.93145810562</v>
      </c>
      <c r="N304" s="29">
        <v>7197.8743693538163</v>
      </c>
      <c r="O304" s="29">
        <v>12248.577605267765</v>
      </c>
      <c r="P304" s="29">
        <v>3777.5621385726022</v>
      </c>
      <c r="Q304" s="29">
        <v>126.35598922459894</v>
      </c>
      <c r="R304" s="29">
        <v>57.283651452811597</v>
      </c>
      <c r="S304" s="19"/>
      <c r="T304" s="19"/>
      <c r="U304" s="19"/>
      <c r="V304" s="20"/>
      <c r="W304" s="21">
        <v>236.37976444614122</v>
      </c>
      <c r="X304" s="20"/>
      <c r="Y304" s="22">
        <v>15.223591431966854</v>
      </c>
      <c r="Z304" s="23">
        <v>806361.74615494872</v>
      </c>
    </row>
    <row r="305" spans="1:26" ht="13.5" customHeight="1" x14ac:dyDescent="0.15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6"/>
      <c r="Z305" s="36"/>
    </row>
    <row r="306" spans="1:26" ht="13.5" customHeight="1" x14ac:dyDescent="0.15">
      <c r="A306" s="16">
        <v>302</v>
      </c>
      <c r="B306" s="17" t="s">
        <v>235</v>
      </c>
      <c r="C306" s="18">
        <v>1781.952509608853</v>
      </c>
      <c r="D306" s="29">
        <v>503.5</v>
      </c>
      <c r="E306" s="39">
        <v>0.47258132399897496</v>
      </c>
      <c r="F306" s="19"/>
      <c r="G306" s="19"/>
      <c r="H306" s="19"/>
      <c r="I306" s="19"/>
      <c r="J306" s="29">
        <v>1079.7437870630358</v>
      </c>
      <c r="K306" s="19"/>
      <c r="L306" s="19"/>
      <c r="M306" s="29">
        <v>845.05045831708048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1">
        <v>12.800023333708722</v>
      </c>
      <c r="X306" s="20"/>
      <c r="Y306" s="26"/>
      <c r="Z306" s="23">
        <v>4223.519359646677</v>
      </c>
    </row>
    <row r="307" spans="1:26" ht="13.5" customHeight="1" x14ac:dyDescent="0.15">
      <c r="A307" s="16">
        <v>303</v>
      </c>
      <c r="B307" s="17" t="s">
        <v>438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6"/>
      <c r="Z307" s="36"/>
    </row>
    <row r="308" spans="1:26" ht="13.5" customHeight="1" x14ac:dyDescent="0.15">
      <c r="A308" s="16">
        <v>304</v>
      </c>
      <c r="B308" s="17" t="s">
        <v>236</v>
      </c>
      <c r="C308" s="34">
        <v>5.6774149832649633E-2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6"/>
      <c r="Z308" s="37">
        <v>5.6774149832649633E-2</v>
      </c>
    </row>
    <row r="309" spans="1:26" ht="13.5" customHeight="1" x14ac:dyDescent="0.15">
      <c r="A309" s="16">
        <v>305</v>
      </c>
      <c r="B309" s="17" t="s">
        <v>237</v>
      </c>
      <c r="C309" s="24">
        <v>8.5486508612936731</v>
      </c>
      <c r="D309" s="19"/>
      <c r="E309" s="19"/>
      <c r="F309" s="19"/>
      <c r="G309" s="29">
        <v>838.96805262507803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228.69047842014669</v>
      </c>
      <c r="W309" s="21">
        <v>32.343116184130167</v>
      </c>
      <c r="X309" s="21">
        <v>54.644190110444988</v>
      </c>
      <c r="Y309" s="22">
        <v>128.36437960722841</v>
      </c>
      <c r="Z309" s="23">
        <v>1291.5588678083218</v>
      </c>
    </row>
    <row r="310" spans="1:26" ht="13.5" customHeight="1" x14ac:dyDescent="0.15">
      <c r="A310" s="16">
        <v>306</v>
      </c>
      <c r="B310" s="17" t="s">
        <v>238</v>
      </c>
      <c r="C310" s="30">
        <v>0.10696018361707053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6"/>
      <c r="Z310" s="32">
        <v>0.10696018361707053</v>
      </c>
    </row>
    <row r="311" spans="1:26" ht="13.5" customHeight="1" x14ac:dyDescent="0.15">
      <c r="A311" s="16">
        <v>307</v>
      </c>
      <c r="B311" s="17" t="s">
        <v>439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6"/>
      <c r="Z311" s="36"/>
    </row>
    <row r="312" spans="1:26" ht="13.5" customHeight="1" x14ac:dyDescent="0.15">
      <c r="A312" s="16">
        <v>308</v>
      </c>
      <c r="B312" s="17" t="s">
        <v>239</v>
      </c>
      <c r="C312" s="34">
        <v>1.0480070261378971E-3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3">
        <v>1.1357408871696696E-3</v>
      </c>
      <c r="X312" s="20"/>
      <c r="Y312" s="26"/>
      <c r="Z312" s="37">
        <v>2.1837479133075665E-3</v>
      </c>
    </row>
    <row r="313" spans="1:26" ht="13.5" customHeight="1" x14ac:dyDescent="0.15">
      <c r="A313" s="16">
        <v>309</v>
      </c>
      <c r="B313" s="17" t="s">
        <v>240</v>
      </c>
      <c r="C313" s="24">
        <v>1.9628048663232862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1">
        <v>46.671526208193207</v>
      </c>
      <c r="W313" s="21">
        <v>464.43160646400543</v>
      </c>
      <c r="X313" s="21">
        <v>12.011725190610454</v>
      </c>
      <c r="Y313" s="22">
        <v>40.730971885176473</v>
      </c>
      <c r="Z313" s="23">
        <v>565.80863461430886</v>
      </c>
    </row>
    <row r="314" spans="1:26" ht="13.5" customHeight="1" x14ac:dyDescent="0.15">
      <c r="A314" s="16">
        <v>310</v>
      </c>
      <c r="B314" s="17" t="s">
        <v>440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6"/>
      <c r="Z314" s="36"/>
    </row>
    <row r="315" spans="1:26" ht="13.5" customHeight="1" x14ac:dyDescent="0.15">
      <c r="A315" s="16">
        <v>311</v>
      </c>
      <c r="B315" s="17" t="s">
        <v>441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6"/>
      <c r="Z315" s="36"/>
    </row>
    <row r="316" spans="1:26" ht="13.5" customHeight="1" x14ac:dyDescent="0.15">
      <c r="A316" s="16">
        <v>312</v>
      </c>
      <c r="B316" s="17" t="s">
        <v>442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6"/>
      <c r="Z316" s="36"/>
    </row>
    <row r="317" spans="1:26" ht="13.5" customHeight="1" x14ac:dyDescent="0.15">
      <c r="A317" s="16">
        <v>313</v>
      </c>
      <c r="B317" s="17" t="s">
        <v>443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6"/>
      <c r="Z317" s="36"/>
    </row>
    <row r="318" spans="1:26" ht="13.5" customHeight="1" x14ac:dyDescent="0.15">
      <c r="A318" s="16">
        <v>314</v>
      </c>
      <c r="B318" s="17" t="s">
        <v>444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6"/>
      <c r="Z318" s="36"/>
    </row>
    <row r="319" spans="1:26" ht="13.5" customHeight="1" x14ac:dyDescent="0.15">
      <c r="A319" s="16">
        <v>315</v>
      </c>
      <c r="B319" s="17" t="s">
        <v>445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6"/>
      <c r="Z319" s="36"/>
    </row>
    <row r="320" spans="1:26" ht="13.5" customHeight="1" x14ac:dyDescent="0.15">
      <c r="A320" s="16">
        <v>316</v>
      </c>
      <c r="B320" s="17" t="s">
        <v>241</v>
      </c>
      <c r="C320" s="30">
        <v>0.63335820087547556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6"/>
      <c r="Z320" s="32">
        <v>0.63335820087547556</v>
      </c>
    </row>
    <row r="321" spans="1:26" ht="13.5" customHeight="1" x14ac:dyDescent="0.15">
      <c r="A321" s="16">
        <v>317</v>
      </c>
      <c r="B321" s="17" t="s">
        <v>446</v>
      </c>
      <c r="C321" s="34">
        <v>8.8567938308964131E-2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6"/>
      <c r="Z321" s="37">
        <v>8.8567938308964131E-2</v>
      </c>
    </row>
    <row r="322" spans="1:26" ht="13.5" customHeight="1" x14ac:dyDescent="0.15">
      <c r="A322" s="16">
        <v>318</v>
      </c>
      <c r="B322" s="17" t="s">
        <v>242</v>
      </c>
      <c r="C322" s="30">
        <v>0.43796040098095584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33">
        <v>4.7086953910017999E-2</v>
      </c>
      <c r="X322" s="20"/>
      <c r="Y322" s="26"/>
      <c r="Z322" s="32">
        <v>0.48504735489097384</v>
      </c>
    </row>
    <row r="323" spans="1:26" ht="13.5" customHeight="1" x14ac:dyDescent="0.15">
      <c r="A323" s="16">
        <v>319</v>
      </c>
      <c r="B323" s="17" t="s">
        <v>447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6"/>
      <c r="Z323" s="36"/>
    </row>
    <row r="324" spans="1:26" ht="13.5" customHeight="1" x14ac:dyDescent="0.15">
      <c r="A324" s="16">
        <v>320</v>
      </c>
      <c r="B324" s="17" t="s">
        <v>243</v>
      </c>
      <c r="C324" s="34">
        <v>2.8747673195452086E-2</v>
      </c>
      <c r="D324" s="19"/>
      <c r="E324" s="39">
        <v>0.14340762139634447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6"/>
      <c r="Z324" s="32">
        <v>0.17215529459179657</v>
      </c>
    </row>
    <row r="325" spans="1:26" ht="13.5" customHeight="1" x14ac:dyDescent="0.15">
      <c r="A325" s="16">
        <v>321</v>
      </c>
      <c r="B325" s="17" t="s">
        <v>244</v>
      </c>
      <c r="C325" s="30">
        <v>0.10203191389684384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1">
        <v>429.37804111537747</v>
      </c>
      <c r="W325" s="21">
        <v>42.887472425311039</v>
      </c>
      <c r="X325" s="20"/>
      <c r="Y325" s="47">
        <v>1.7801926723123618</v>
      </c>
      <c r="Z325" s="23">
        <v>474.14773812689771</v>
      </c>
    </row>
    <row r="326" spans="1:26" ht="54" customHeight="1" x14ac:dyDescent="0.15">
      <c r="A326" s="16">
        <v>322</v>
      </c>
      <c r="B326" s="17" t="s">
        <v>245</v>
      </c>
      <c r="C326" s="18">
        <v>10.050095557875169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8">
        <v>9.6713866928553891</v>
      </c>
      <c r="X326" s="20"/>
      <c r="Y326" s="26"/>
      <c r="Z326" s="23">
        <v>19.72148225073056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1285.4999999999995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6"/>
      <c r="Z327" s="23">
        <v>1285.4999999999995</v>
      </c>
    </row>
    <row r="328" spans="1:26" ht="27" customHeight="1" x14ac:dyDescent="0.15">
      <c r="A328" s="16">
        <v>324</v>
      </c>
      <c r="B328" s="17" t="s">
        <v>448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6"/>
      <c r="Z328" s="36"/>
    </row>
    <row r="329" spans="1:26" ht="13.5" customHeight="1" x14ac:dyDescent="0.15">
      <c r="A329" s="16">
        <v>325</v>
      </c>
      <c r="B329" s="17" t="s">
        <v>247</v>
      </c>
      <c r="C329" s="28"/>
      <c r="D329" s="29">
        <v>7037.9999999999991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6"/>
      <c r="Z329" s="23">
        <v>7037.9999999999991</v>
      </c>
    </row>
    <row r="330" spans="1:26" ht="13.5" customHeight="1" x14ac:dyDescent="0.15">
      <c r="A330" s="16">
        <v>326</v>
      </c>
      <c r="B330" s="17" t="s">
        <v>449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6"/>
      <c r="Z330" s="36"/>
    </row>
    <row r="331" spans="1:26" ht="13.5" customHeight="1" x14ac:dyDescent="0.15">
      <c r="A331" s="16">
        <v>327</v>
      </c>
      <c r="B331" s="17" t="s">
        <v>450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6"/>
      <c r="Z331" s="36"/>
    </row>
    <row r="332" spans="1:26" ht="13.5" customHeight="1" x14ac:dyDescent="0.15">
      <c r="A332" s="16">
        <v>328</v>
      </c>
      <c r="B332" s="17" t="s">
        <v>248</v>
      </c>
      <c r="C332" s="30">
        <v>0.68182521025488785</v>
      </c>
      <c r="D332" s="29">
        <v>32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6"/>
      <c r="Z332" s="23">
        <v>32.681825210254885</v>
      </c>
    </row>
    <row r="333" spans="1:26" ht="13.5" customHeight="1" x14ac:dyDescent="0.15">
      <c r="A333" s="16">
        <v>329</v>
      </c>
      <c r="B333" s="17" t="s">
        <v>249</v>
      </c>
      <c r="C333" s="28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6"/>
      <c r="Z333" s="36"/>
    </row>
    <row r="334" spans="1:26" ht="27" customHeight="1" x14ac:dyDescent="0.15">
      <c r="A334" s="16">
        <v>330</v>
      </c>
      <c r="B334" s="17" t="s">
        <v>451</v>
      </c>
      <c r="C334" s="30">
        <v>0.98867474750932016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0.30025562467639494</v>
      </c>
      <c r="X334" s="20"/>
      <c r="Y334" s="26"/>
      <c r="Z334" s="27">
        <v>1.288930372185715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96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6"/>
      <c r="Z335" s="23">
        <v>96</v>
      </c>
    </row>
    <row r="336" spans="1:26" ht="13.5" customHeight="1" x14ac:dyDescent="0.15">
      <c r="A336" s="16">
        <v>332</v>
      </c>
      <c r="B336" s="17" t="s">
        <v>251</v>
      </c>
      <c r="C336" s="48">
        <v>1.6201630312348456E-6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95.209913464714134</v>
      </c>
      <c r="W336" s="49">
        <v>2.5998614809695535E-7</v>
      </c>
      <c r="X336" s="38">
        <v>6.2327564580019255</v>
      </c>
      <c r="Y336" s="47">
        <v>8.2092070160499659</v>
      </c>
      <c r="Z336" s="23">
        <v>109.65187881891521</v>
      </c>
    </row>
    <row r="337" spans="1:26" ht="13.5" customHeight="1" x14ac:dyDescent="0.15">
      <c r="A337" s="16">
        <v>333</v>
      </c>
      <c r="B337" s="17" t="s">
        <v>252</v>
      </c>
      <c r="C337" s="24">
        <v>1.1044447530022297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6"/>
      <c r="Z337" s="27">
        <v>1.1044447530022297</v>
      </c>
    </row>
    <row r="338" spans="1:26" ht="13.5" customHeight="1" x14ac:dyDescent="0.15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6"/>
      <c r="Z338" s="36"/>
    </row>
    <row r="339" spans="1:26" ht="13.5" customHeight="1" x14ac:dyDescent="0.15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6"/>
      <c r="Z339" s="36"/>
    </row>
    <row r="340" spans="1:26" ht="13.5" customHeight="1" x14ac:dyDescent="0.15">
      <c r="A340" s="16">
        <v>336</v>
      </c>
      <c r="B340" s="17" t="s">
        <v>255</v>
      </c>
      <c r="C340" s="24">
        <v>3.6637361686265622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8">
        <v>3.0857207355665568</v>
      </c>
      <c r="X340" s="20"/>
      <c r="Y340" s="26"/>
      <c r="Z340" s="27">
        <v>6.7494569041931189</v>
      </c>
    </row>
    <row r="341" spans="1:26" ht="13.5" customHeight="1" x14ac:dyDescent="0.15">
      <c r="A341" s="16">
        <v>337</v>
      </c>
      <c r="B341" s="17" t="s">
        <v>452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6"/>
      <c r="Z341" s="36"/>
    </row>
    <row r="342" spans="1:26" ht="13.5" customHeight="1" x14ac:dyDescent="0.15">
      <c r="A342" s="16">
        <v>338</v>
      </c>
      <c r="B342" s="17" t="s">
        <v>453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6"/>
      <c r="Z342" s="36"/>
    </row>
    <row r="343" spans="1:26" ht="13.5" customHeight="1" x14ac:dyDescent="0.15">
      <c r="A343" s="16">
        <v>339</v>
      </c>
      <c r="B343" s="17" t="s">
        <v>454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6"/>
      <c r="Z343" s="36"/>
    </row>
    <row r="344" spans="1:26" ht="13.5" customHeight="1" x14ac:dyDescent="0.15">
      <c r="A344" s="16">
        <v>340</v>
      </c>
      <c r="B344" s="17" t="s">
        <v>455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6"/>
      <c r="Z344" s="36"/>
    </row>
    <row r="345" spans="1:26" ht="13.5" customHeight="1" x14ac:dyDescent="0.15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6"/>
      <c r="Z345" s="36"/>
    </row>
    <row r="346" spans="1:26" ht="13.5" customHeight="1" x14ac:dyDescent="0.15">
      <c r="A346" s="16">
        <v>342</v>
      </c>
      <c r="B346" s="17" t="s">
        <v>257</v>
      </c>
      <c r="C346" s="30">
        <v>0.72451438022787928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0.15194011709739999</v>
      </c>
      <c r="X346" s="20"/>
      <c r="Y346" s="26"/>
      <c r="Z346" s="32">
        <v>0.87645449732527925</v>
      </c>
    </row>
    <row r="347" spans="1:26" ht="13.5" customHeight="1" x14ac:dyDescent="0.15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6"/>
      <c r="Z347" s="36"/>
    </row>
    <row r="348" spans="1:26" ht="13.5" customHeight="1" x14ac:dyDescent="0.15">
      <c r="A348" s="16">
        <v>344</v>
      </c>
      <c r="B348" s="17" t="s">
        <v>456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6"/>
      <c r="Z348" s="36"/>
    </row>
    <row r="349" spans="1:26" ht="13.5" customHeight="1" x14ac:dyDescent="0.15">
      <c r="A349" s="16">
        <v>345</v>
      </c>
      <c r="B349" s="17" t="s">
        <v>457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6"/>
      <c r="Z349" s="36"/>
    </row>
    <row r="350" spans="1:26" ht="13.5" customHeight="1" x14ac:dyDescent="0.15">
      <c r="A350" s="16">
        <v>346</v>
      </c>
      <c r="B350" s="17" t="s">
        <v>259</v>
      </c>
      <c r="C350" s="28"/>
      <c r="D350" s="19"/>
      <c r="E350" s="39">
        <v>0.1053693030098049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6"/>
      <c r="Z350" s="32">
        <v>0.1053693030098049</v>
      </c>
    </row>
    <row r="351" spans="1:26" ht="13.5" customHeight="1" x14ac:dyDescent="0.15">
      <c r="A351" s="16">
        <v>347</v>
      </c>
      <c r="B351" s="17" t="s">
        <v>458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6"/>
      <c r="Z351" s="36"/>
    </row>
    <row r="352" spans="1:26" ht="13.5" customHeight="1" x14ac:dyDescent="0.15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6"/>
      <c r="Z352" s="36"/>
    </row>
    <row r="353" spans="1:26" ht="13.5" customHeight="1" x14ac:dyDescent="0.15">
      <c r="A353" s="16">
        <v>349</v>
      </c>
      <c r="B353" s="17" t="s">
        <v>261</v>
      </c>
      <c r="C353" s="18">
        <v>39.899724636278066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33">
        <v>4.9882170261959083E-2</v>
      </c>
      <c r="X353" s="21">
        <v>12.51809354882916</v>
      </c>
      <c r="Y353" s="26"/>
      <c r="Z353" s="23">
        <v>52.467700355369189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266.43</v>
      </c>
      <c r="E354" s="29">
        <v>107.75447474931474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6"/>
      <c r="Z354" s="23">
        <v>374.18447474931475</v>
      </c>
    </row>
    <row r="355" spans="1:26" ht="13.5" customHeight="1" x14ac:dyDescent="0.15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29">
        <v>1069.8149460666345</v>
      </c>
      <c r="L355" s="29">
        <v>705.46566859999996</v>
      </c>
      <c r="M355" s="29">
        <v>13038.572556960245</v>
      </c>
      <c r="N355" s="29">
        <v>209.18946749443262</v>
      </c>
      <c r="O355" s="29">
        <v>2310.8018313149869</v>
      </c>
      <c r="P355" s="29">
        <v>631.88563696853055</v>
      </c>
      <c r="Q355" s="29">
        <v>168.47465229946528</v>
      </c>
      <c r="R355" s="29">
        <v>151.77817040190862</v>
      </c>
      <c r="S355" s="19"/>
      <c r="T355" s="19"/>
      <c r="U355" s="19"/>
      <c r="V355" s="20"/>
      <c r="W355" s="20"/>
      <c r="X355" s="20"/>
      <c r="Y355" s="26"/>
      <c r="Z355" s="23">
        <v>18285.982930106202</v>
      </c>
    </row>
    <row r="356" spans="1:26" ht="13.5" customHeight="1" x14ac:dyDescent="0.15">
      <c r="A356" s="16">
        <v>352</v>
      </c>
      <c r="B356" s="17" t="s">
        <v>459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6"/>
      <c r="Z356" s="36"/>
    </row>
    <row r="357" spans="1:26" ht="13.5" customHeight="1" x14ac:dyDescent="0.15">
      <c r="A357" s="16">
        <v>353</v>
      </c>
      <c r="B357" s="17" t="s">
        <v>460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6"/>
      <c r="Z357" s="36"/>
    </row>
    <row r="358" spans="1:26" ht="13.5" customHeight="1" x14ac:dyDescent="0.15">
      <c r="A358" s="16">
        <v>354</v>
      </c>
      <c r="B358" s="17" t="s">
        <v>264</v>
      </c>
      <c r="C358" s="24">
        <v>5.2279234636855101</v>
      </c>
      <c r="D358" s="29">
        <v>34.200000000000003</v>
      </c>
      <c r="E358" s="19"/>
      <c r="F358" s="19"/>
      <c r="G358" s="29">
        <v>719.11018069585054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6"/>
      <c r="Z358" s="23">
        <v>758.53810415953603</v>
      </c>
    </row>
    <row r="359" spans="1:26" ht="13.5" customHeight="1" x14ac:dyDescent="0.15">
      <c r="A359" s="16">
        <v>355</v>
      </c>
      <c r="B359" s="17" t="s">
        <v>265</v>
      </c>
      <c r="C359" s="18">
        <v>172.03324778997921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10.548319255802667</v>
      </c>
      <c r="X359" s="20"/>
      <c r="Y359" s="26"/>
      <c r="Z359" s="23">
        <v>182.58156704578187</v>
      </c>
    </row>
    <row r="360" spans="1:26" ht="13.5" customHeight="1" x14ac:dyDescent="0.15">
      <c r="A360" s="16">
        <v>356</v>
      </c>
      <c r="B360" s="17" t="s">
        <v>266</v>
      </c>
      <c r="C360" s="30">
        <v>0.25277474000789002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6"/>
      <c r="Z360" s="32">
        <v>0.25277474000789002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1095.0000000000002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6"/>
      <c r="Z361" s="23">
        <v>1095.0000000000002</v>
      </c>
    </row>
    <row r="362" spans="1:26" ht="13.5" customHeight="1" x14ac:dyDescent="0.15">
      <c r="A362" s="16">
        <v>358</v>
      </c>
      <c r="B362" s="17" t="s">
        <v>268</v>
      </c>
      <c r="C362" s="28"/>
      <c r="D362" s="29">
        <v>160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6"/>
      <c r="Z362" s="23">
        <v>160</v>
      </c>
    </row>
    <row r="363" spans="1:26" ht="27" customHeight="1" x14ac:dyDescent="0.15">
      <c r="A363" s="16">
        <v>359</v>
      </c>
      <c r="B363" s="17" t="s">
        <v>461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6"/>
      <c r="Z363" s="36"/>
    </row>
    <row r="364" spans="1:26" ht="13.5" customHeight="1" x14ac:dyDescent="0.15">
      <c r="A364" s="16">
        <v>360</v>
      </c>
      <c r="B364" s="17" t="s">
        <v>269</v>
      </c>
      <c r="C364" s="28"/>
      <c r="D364" s="29">
        <v>2460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6"/>
      <c r="Z364" s="23">
        <v>2460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1820.1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6"/>
      <c r="Z365" s="23">
        <v>1820.1</v>
      </c>
    </row>
    <row r="366" spans="1:26" ht="13.5" customHeight="1" x14ac:dyDescent="0.15">
      <c r="A366" s="16">
        <v>362</v>
      </c>
      <c r="B366" s="17" t="s">
        <v>271</v>
      </c>
      <c r="C366" s="2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6"/>
      <c r="Z366" s="36"/>
    </row>
    <row r="367" spans="1:26" ht="13.5" customHeight="1" x14ac:dyDescent="0.15">
      <c r="A367" s="16">
        <v>363</v>
      </c>
      <c r="B367" s="17" t="s">
        <v>272</v>
      </c>
      <c r="C367" s="28"/>
      <c r="D367" s="29">
        <v>216.00000000000003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6"/>
      <c r="Z367" s="23">
        <v>216.00000000000003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29.000000000000004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6"/>
      <c r="Z368" s="23">
        <v>29.000000000000004</v>
      </c>
    </row>
    <row r="369" spans="1:26" ht="13.5" customHeight="1" x14ac:dyDescent="0.15">
      <c r="A369" s="16">
        <v>365</v>
      </c>
      <c r="B369" s="17" t="s">
        <v>462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6"/>
      <c r="Z369" s="36"/>
    </row>
    <row r="370" spans="1:26" ht="13.5" customHeight="1" x14ac:dyDescent="0.15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6"/>
      <c r="Z370" s="36"/>
    </row>
    <row r="371" spans="1:26" ht="13.5" customHeight="1" x14ac:dyDescent="0.15">
      <c r="A371" s="16">
        <v>367</v>
      </c>
      <c r="B371" s="17" t="s">
        <v>463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6"/>
      <c r="Z371" s="36"/>
    </row>
    <row r="372" spans="1:26" ht="13.5" customHeight="1" x14ac:dyDescent="0.15">
      <c r="A372" s="16">
        <v>368</v>
      </c>
      <c r="B372" s="17" t="s">
        <v>275</v>
      </c>
      <c r="C372" s="34">
        <v>2.2502355779917459E-2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6"/>
      <c r="Z372" s="37">
        <v>2.2502355779917459E-2</v>
      </c>
    </row>
    <row r="373" spans="1:26" ht="13.5" customHeight="1" x14ac:dyDescent="0.15">
      <c r="A373" s="16">
        <v>369</v>
      </c>
      <c r="B373" s="17" t="s">
        <v>276</v>
      </c>
      <c r="C373" s="28"/>
      <c r="D373" s="29">
        <v>30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6"/>
      <c r="Z373" s="23">
        <v>30</v>
      </c>
    </row>
    <row r="374" spans="1:26" ht="13.5" customHeight="1" x14ac:dyDescent="0.15">
      <c r="A374" s="16">
        <v>370</v>
      </c>
      <c r="B374" s="17" t="s">
        <v>277</v>
      </c>
      <c r="C374" s="28"/>
      <c r="D374" s="29">
        <v>20.000000000000004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6"/>
      <c r="Z374" s="23">
        <v>20.000000000000004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80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6"/>
      <c r="Z375" s="23">
        <v>80</v>
      </c>
    </row>
    <row r="376" spans="1:26" ht="27" customHeight="1" x14ac:dyDescent="0.15">
      <c r="A376" s="16">
        <v>372</v>
      </c>
      <c r="B376" s="17" t="s">
        <v>464</v>
      </c>
      <c r="C376" s="30">
        <v>0.83421546203790931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6"/>
      <c r="Z376" s="32">
        <v>0.83421546203790931</v>
      </c>
    </row>
    <row r="377" spans="1:26" ht="27" customHeight="1" x14ac:dyDescent="0.15">
      <c r="A377" s="16">
        <v>373</v>
      </c>
      <c r="B377" s="17" t="s">
        <v>465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6"/>
      <c r="Z377" s="36"/>
    </row>
    <row r="378" spans="1:26" ht="13.5" customHeight="1" x14ac:dyDescent="0.15">
      <c r="A378" s="16">
        <v>374</v>
      </c>
      <c r="B378" s="17" t="s">
        <v>279</v>
      </c>
      <c r="C378" s="18">
        <v>2678.1374974136315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1">
        <v>121812.68340338426</v>
      </c>
      <c r="W378" s="20"/>
      <c r="X378" s="21">
        <v>2495.2994144478498</v>
      </c>
      <c r="Y378" s="26"/>
      <c r="Z378" s="23">
        <v>126986.12031524573</v>
      </c>
    </row>
    <row r="379" spans="1:26" ht="13.5" customHeight="1" x14ac:dyDescent="0.15">
      <c r="A379" s="16">
        <v>375</v>
      </c>
      <c r="B379" s="17" t="s">
        <v>466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6"/>
      <c r="Z379" s="36"/>
    </row>
    <row r="380" spans="1:26" ht="13.5" customHeight="1" x14ac:dyDescent="0.15">
      <c r="A380" s="16">
        <v>376</v>
      </c>
      <c r="B380" s="17" t="s">
        <v>280</v>
      </c>
      <c r="C380" s="28"/>
      <c r="D380" s="29">
        <v>7241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6"/>
      <c r="Z380" s="23">
        <v>7241</v>
      </c>
    </row>
    <row r="381" spans="1:26" ht="13.5" customHeight="1" x14ac:dyDescent="0.15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6"/>
      <c r="Z381" s="36"/>
    </row>
    <row r="382" spans="1:26" ht="13.5" customHeight="1" x14ac:dyDescent="0.15">
      <c r="A382" s="16">
        <v>378</v>
      </c>
      <c r="B382" s="17" t="s">
        <v>282</v>
      </c>
      <c r="C382" s="28"/>
      <c r="D382" s="29">
        <v>1539.9999999999998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6"/>
      <c r="Z382" s="23">
        <v>1539.9999999999998</v>
      </c>
    </row>
    <row r="383" spans="1:26" ht="13.5" customHeight="1" x14ac:dyDescent="0.15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6"/>
      <c r="Z383" s="36"/>
    </row>
    <row r="384" spans="1:26" ht="13.5" customHeight="1" x14ac:dyDescent="0.15">
      <c r="A384" s="16">
        <v>380</v>
      </c>
      <c r="B384" s="17" t="s">
        <v>467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6"/>
      <c r="Z384" s="36"/>
    </row>
    <row r="385" spans="1:26" ht="13.5" customHeight="1" x14ac:dyDescent="0.15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9">
        <v>497.54055496447069</v>
      </c>
      <c r="T385" s="19"/>
      <c r="U385" s="19"/>
      <c r="V385" s="20"/>
      <c r="W385" s="21">
        <v>106.05521743527459</v>
      </c>
      <c r="X385" s="20"/>
      <c r="Y385" s="26"/>
      <c r="Z385" s="23">
        <v>603.59577239974533</v>
      </c>
    </row>
    <row r="386" spans="1:26" ht="13.5" customHeight="1" x14ac:dyDescent="0.15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6"/>
      <c r="Z386" s="36"/>
    </row>
    <row r="387" spans="1:26" ht="13.5" customHeight="1" x14ac:dyDescent="0.15">
      <c r="A387" s="16">
        <v>383</v>
      </c>
      <c r="B387" s="17" t="s">
        <v>286</v>
      </c>
      <c r="C387" s="28"/>
      <c r="D387" s="29">
        <v>1874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6"/>
      <c r="Z387" s="23">
        <v>1874</v>
      </c>
    </row>
    <row r="388" spans="1:26" ht="13.5" customHeight="1" x14ac:dyDescent="0.15">
      <c r="A388" s="16">
        <v>384</v>
      </c>
      <c r="B388" s="17" t="s">
        <v>287</v>
      </c>
      <c r="C388" s="18">
        <v>5906.0973273991713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6"/>
      <c r="Z388" s="23">
        <v>5906.0973273991713</v>
      </c>
    </row>
    <row r="389" spans="1:26" ht="13.5" customHeight="1" x14ac:dyDescent="0.15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6"/>
      <c r="Z389" s="36"/>
    </row>
    <row r="390" spans="1:26" ht="13.5" customHeight="1" x14ac:dyDescent="0.15">
      <c r="A390" s="16">
        <v>386</v>
      </c>
      <c r="B390" s="17" t="s">
        <v>289</v>
      </c>
      <c r="C390" s="28"/>
      <c r="D390" s="29">
        <v>790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6"/>
      <c r="Z390" s="23">
        <v>790</v>
      </c>
    </row>
    <row r="391" spans="1:26" ht="13.5" customHeight="1" x14ac:dyDescent="0.15">
      <c r="A391" s="16">
        <v>387</v>
      </c>
      <c r="B391" s="17" t="s">
        <v>468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6"/>
      <c r="Z391" s="36"/>
    </row>
    <row r="392" spans="1:26" ht="13.5" customHeight="1" x14ac:dyDescent="0.15">
      <c r="A392" s="16">
        <v>388</v>
      </c>
      <c r="B392" s="17" t="s">
        <v>469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6"/>
      <c r="Z392" s="36"/>
    </row>
    <row r="393" spans="1:26" ht="27" customHeight="1" x14ac:dyDescent="0.15">
      <c r="A393" s="16">
        <v>389</v>
      </c>
      <c r="B393" s="17" t="s">
        <v>290</v>
      </c>
      <c r="C393" s="24">
        <v>6.6663486354898973</v>
      </c>
      <c r="D393" s="19"/>
      <c r="E393" s="19"/>
      <c r="F393" s="19"/>
      <c r="G393" s="19"/>
      <c r="H393" s="19"/>
      <c r="I393" s="29">
        <v>1015.6235750159543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1">
        <v>90.360476264967573</v>
      </c>
      <c r="X393" s="20"/>
      <c r="Y393" s="26"/>
      <c r="Z393" s="23">
        <v>1112.6503999164117</v>
      </c>
    </row>
    <row r="394" spans="1:26" ht="13.5" customHeight="1" x14ac:dyDescent="0.15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6"/>
      <c r="Z394" s="36"/>
    </row>
    <row r="395" spans="1:26" ht="13.5" customHeight="1" x14ac:dyDescent="0.15">
      <c r="A395" s="16">
        <v>391</v>
      </c>
      <c r="B395" s="17" t="s">
        <v>292</v>
      </c>
      <c r="C395" s="30">
        <v>0.23342991313541689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6"/>
      <c r="Z395" s="32">
        <v>0.23342991313541689</v>
      </c>
    </row>
    <row r="396" spans="1:26" ht="13.5" customHeight="1" x14ac:dyDescent="0.15">
      <c r="A396" s="16">
        <v>392</v>
      </c>
      <c r="B396" s="17" t="s">
        <v>293</v>
      </c>
      <c r="C396" s="18">
        <v>44490.310229125316</v>
      </c>
      <c r="D396" s="19"/>
      <c r="E396" s="19"/>
      <c r="F396" s="29">
        <v>1766.0623310886656</v>
      </c>
      <c r="G396" s="19"/>
      <c r="H396" s="19"/>
      <c r="I396" s="19"/>
      <c r="J396" s="19"/>
      <c r="K396" s="29">
        <v>13969.636637432097</v>
      </c>
      <c r="L396" s="19"/>
      <c r="M396" s="29">
        <v>87214.469053668872</v>
      </c>
      <c r="N396" s="19"/>
      <c r="O396" s="29">
        <v>3758.4756095783355</v>
      </c>
      <c r="P396" s="19"/>
      <c r="Q396" s="19"/>
      <c r="R396" s="19"/>
      <c r="S396" s="19"/>
      <c r="T396" s="19"/>
      <c r="U396" s="19"/>
      <c r="V396" s="20"/>
      <c r="W396" s="25">
        <v>0.23399077405289873</v>
      </c>
      <c r="X396" s="20"/>
      <c r="Y396" s="22">
        <v>134.63038998879335</v>
      </c>
      <c r="Z396" s="23">
        <v>151333.81824165615</v>
      </c>
    </row>
    <row r="397" spans="1:26" ht="13.5" customHeight="1" x14ac:dyDescent="0.15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6"/>
      <c r="Z397" s="36"/>
    </row>
    <row r="398" spans="1:26" ht="13.5" customHeight="1" x14ac:dyDescent="0.15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140.0145786245796</v>
      </c>
      <c r="W398" s="20"/>
      <c r="X398" s="20"/>
      <c r="Y398" s="26"/>
      <c r="Z398" s="23">
        <v>140.0145786245796</v>
      </c>
    </row>
    <row r="399" spans="1:26" ht="13.5" customHeight="1" x14ac:dyDescent="0.15">
      <c r="A399" s="16">
        <v>395</v>
      </c>
      <c r="B399" s="17" t="s">
        <v>296</v>
      </c>
      <c r="C399" s="24">
        <v>3.3938927898188478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6"/>
      <c r="Z399" s="27">
        <v>3.3938927898188478</v>
      </c>
    </row>
    <row r="400" spans="1:26" ht="13.5" customHeight="1" x14ac:dyDescent="0.15">
      <c r="A400" s="16">
        <v>396</v>
      </c>
      <c r="B400" s="17" t="s">
        <v>470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6"/>
      <c r="Z400" s="36"/>
    </row>
    <row r="401" spans="1:26" ht="13.5" customHeight="1" x14ac:dyDescent="0.15">
      <c r="A401" s="16">
        <v>397</v>
      </c>
      <c r="B401" s="17" t="s">
        <v>471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6"/>
      <c r="Z401" s="36"/>
    </row>
    <row r="402" spans="1:26" ht="13.5" customHeight="1" x14ac:dyDescent="0.15">
      <c r="A402" s="16">
        <v>398</v>
      </c>
      <c r="B402" s="17" t="s">
        <v>297</v>
      </c>
      <c r="C402" s="28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6"/>
      <c r="Z402" s="36"/>
    </row>
    <row r="403" spans="1:26" ht="13.5" customHeight="1" x14ac:dyDescent="0.15">
      <c r="A403" s="16">
        <v>399</v>
      </c>
      <c r="B403" s="17" t="s">
        <v>298</v>
      </c>
      <c r="C403" s="46">
        <v>7.3712247247097098E-4</v>
      </c>
      <c r="D403" s="19"/>
      <c r="E403" s="19"/>
      <c r="F403" s="19"/>
      <c r="G403" s="19"/>
      <c r="H403" s="19"/>
      <c r="I403" s="19"/>
      <c r="J403" s="19"/>
      <c r="K403" s="29">
        <v>632.11975694590603</v>
      </c>
      <c r="L403" s="19"/>
      <c r="M403" s="29">
        <v>5634.4679392393709</v>
      </c>
      <c r="N403" s="29">
        <v>130.93464834213097</v>
      </c>
      <c r="O403" s="29">
        <v>1174.1649859543634</v>
      </c>
      <c r="P403" s="29">
        <v>71.698545838114327</v>
      </c>
      <c r="Q403" s="29">
        <v>42.118663074866319</v>
      </c>
      <c r="R403" s="19"/>
      <c r="S403" s="19"/>
      <c r="T403" s="19"/>
      <c r="U403" s="19"/>
      <c r="V403" s="20"/>
      <c r="W403" s="42">
        <v>2.4831711404079322E-5</v>
      </c>
      <c r="X403" s="20"/>
      <c r="Y403" s="26"/>
      <c r="Z403" s="23">
        <v>7685.5053013489351</v>
      </c>
    </row>
    <row r="404" spans="1:26" ht="13.5" customHeight="1" x14ac:dyDescent="0.15">
      <c r="A404" s="16">
        <v>400</v>
      </c>
      <c r="B404" s="17" t="s">
        <v>299</v>
      </c>
      <c r="C404" s="18">
        <v>2793.356496885041</v>
      </c>
      <c r="D404" s="35">
        <v>1.04</v>
      </c>
      <c r="E404" s="19"/>
      <c r="F404" s="19"/>
      <c r="G404" s="19"/>
      <c r="H404" s="19"/>
      <c r="I404" s="19"/>
      <c r="J404" s="19"/>
      <c r="K404" s="29">
        <v>25038.906298670947</v>
      </c>
      <c r="L404" s="29">
        <v>576.25879129999998</v>
      </c>
      <c r="M404" s="29">
        <v>92824.562448587603</v>
      </c>
      <c r="N404" s="29">
        <v>2230.6112420850059</v>
      </c>
      <c r="O404" s="29">
        <v>12192.134424191965</v>
      </c>
      <c r="P404" s="29">
        <v>1576.6758804273534</v>
      </c>
      <c r="Q404" s="29">
        <v>168.47465229946528</v>
      </c>
      <c r="R404" s="29">
        <v>160.20400606098659</v>
      </c>
      <c r="S404" s="19"/>
      <c r="T404" s="19"/>
      <c r="U404" s="19"/>
      <c r="V404" s="20"/>
      <c r="W404" s="38">
        <v>1.1563974683112022</v>
      </c>
      <c r="X404" s="20"/>
      <c r="Y404" s="22">
        <v>372.4176185503228</v>
      </c>
      <c r="Z404" s="23">
        <v>137935.79825652702</v>
      </c>
    </row>
    <row r="405" spans="1:26" ht="27" customHeight="1" x14ac:dyDescent="0.15">
      <c r="A405" s="16">
        <v>401</v>
      </c>
      <c r="B405" s="17" t="s">
        <v>472</v>
      </c>
      <c r="C405" s="28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6"/>
      <c r="Z405" s="36"/>
    </row>
    <row r="406" spans="1:26" ht="13.5" customHeight="1" x14ac:dyDescent="0.15">
      <c r="A406" s="16">
        <v>402</v>
      </c>
      <c r="B406" s="17" t="s">
        <v>300</v>
      </c>
      <c r="C406" s="28"/>
      <c r="D406" s="29">
        <v>316.90000000000009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6"/>
      <c r="Z406" s="23">
        <v>316.90000000000009</v>
      </c>
    </row>
    <row r="407" spans="1:26" ht="13.5" customHeight="1" x14ac:dyDescent="0.15">
      <c r="A407" s="16">
        <v>403</v>
      </c>
      <c r="B407" s="17" t="s">
        <v>301</v>
      </c>
      <c r="C407" s="34">
        <v>1.9779842140690901E-3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1">
        <v>2.4353070831073837E-4</v>
      </c>
      <c r="X407" s="20"/>
      <c r="Y407" s="26"/>
      <c r="Z407" s="37">
        <v>2.2215149223798283E-3</v>
      </c>
    </row>
    <row r="408" spans="1:26" ht="13.5" customHeight="1" x14ac:dyDescent="0.15">
      <c r="A408" s="16">
        <v>404</v>
      </c>
      <c r="B408" s="17" t="s">
        <v>473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6"/>
      <c r="Z408" s="36"/>
    </row>
    <row r="409" spans="1:26" ht="13.5" customHeight="1" x14ac:dyDescent="0.15">
      <c r="A409" s="16">
        <v>405</v>
      </c>
      <c r="B409" s="17" t="s">
        <v>302</v>
      </c>
      <c r="C409" s="18">
        <v>166.80106576531691</v>
      </c>
      <c r="D409" s="29">
        <v>565</v>
      </c>
      <c r="E409" s="35">
        <v>8.2564059314754488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1">
        <v>247461.766261082</v>
      </c>
      <c r="W409" s="20"/>
      <c r="X409" s="20"/>
      <c r="Y409" s="26"/>
      <c r="Z409" s="23">
        <v>248201.82373277878</v>
      </c>
    </row>
    <row r="410" spans="1:26" ht="13.5" customHeight="1" x14ac:dyDescent="0.15">
      <c r="A410" s="16">
        <v>406</v>
      </c>
      <c r="B410" s="17" t="s">
        <v>474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6"/>
      <c r="Z410" s="36"/>
    </row>
    <row r="411" spans="1:26" ht="40.5" customHeight="1" x14ac:dyDescent="0.15">
      <c r="A411" s="16">
        <v>407</v>
      </c>
      <c r="B411" s="17" t="s">
        <v>303</v>
      </c>
      <c r="C411" s="18">
        <v>7259.733034093847</v>
      </c>
      <c r="D411" s="29">
        <v>14907.45</v>
      </c>
      <c r="E411" s="29">
        <v>21.82836295721664</v>
      </c>
      <c r="F411" s="19"/>
      <c r="G411" s="19"/>
      <c r="H411" s="19"/>
      <c r="I411" s="29">
        <v>506722.61739055335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1">
        <v>8019.5648357690043</v>
      </c>
      <c r="X411" s="20"/>
      <c r="Y411" s="26"/>
      <c r="Z411" s="23">
        <v>536931.1936233734</v>
      </c>
    </row>
    <row r="412" spans="1:26" ht="27" customHeight="1" x14ac:dyDescent="0.15">
      <c r="A412" s="16">
        <v>408</v>
      </c>
      <c r="B412" s="17" t="s">
        <v>304</v>
      </c>
      <c r="C412" s="18">
        <v>57.428416548546885</v>
      </c>
      <c r="D412" s="29">
        <v>1832.8249999999991</v>
      </c>
      <c r="E412" s="35">
        <v>3.2409785902437829</v>
      </c>
      <c r="F412" s="19"/>
      <c r="G412" s="19"/>
      <c r="H412" s="19"/>
      <c r="I412" s="29">
        <v>431.59159591740263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38">
        <v>5.7455835198801006</v>
      </c>
      <c r="X412" s="20"/>
      <c r="Y412" s="26"/>
      <c r="Z412" s="23">
        <v>2330.8315745760724</v>
      </c>
    </row>
    <row r="413" spans="1:26" ht="27" customHeight="1" x14ac:dyDescent="0.15">
      <c r="A413" s="16">
        <v>409</v>
      </c>
      <c r="B413" s="17" t="s">
        <v>305</v>
      </c>
      <c r="C413" s="18">
        <v>35.478964400412657</v>
      </c>
      <c r="D413" s="29">
        <v>7259.2</v>
      </c>
      <c r="E413" s="39">
        <v>0.20775503783613991</v>
      </c>
      <c r="F413" s="19"/>
      <c r="G413" s="19"/>
      <c r="H413" s="19"/>
      <c r="I413" s="29">
        <v>89977.129598286847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1">
        <v>8252.3584622925791</v>
      </c>
      <c r="X413" s="20"/>
      <c r="Y413" s="26"/>
      <c r="Z413" s="23">
        <v>105524.37478001768</v>
      </c>
    </row>
    <row r="414" spans="1:26" ht="27" customHeight="1" x14ac:dyDescent="0.15">
      <c r="A414" s="16">
        <v>410</v>
      </c>
      <c r="B414" s="17" t="s">
        <v>306</v>
      </c>
      <c r="C414" s="18">
        <v>2943.9339189079687</v>
      </c>
      <c r="D414" s="29">
        <v>6692.2500000000009</v>
      </c>
      <c r="E414" s="29">
        <v>34.272257228806751</v>
      </c>
      <c r="F414" s="19"/>
      <c r="G414" s="19"/>
      <c r="H414" s="19"/>
      <c r="I414" s="29">
        <v>1700.7853059073614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1">
        <v>175.59386219128098</v>
      </c>
      <c r="X414" s="20"/>
      <c r="Y414" s="26"/>
      <c r="Z414" s="23">
        <v>11546.835344235418</v>
      </c>
    </row>
    <row r="415" spans="1:26" ht="13.5" customHeight="1" x14ac:dyDescent="0.15">
      <c r="A415" s="16">
        <v>411</v>
      </c>
      <c r="B415" s="17" t="s">
        <v>307</v>
      </c>
      <c r="C415" s="18">
        <v>1279.2827383434935</v>
      </c>
      <c r="D415" s="19"/>
      <c r="E415" s="19"/>
      <c r="F415" s="29">
        <v>330.57242141314629</v>
      </c>
      <c r="G415" s="19"/>
      <c r="H415" s="19"/>
      <c r="I415" s="19"/>
      <c r="J415" s="19"/>
      <c r="K415" s="29">
        <v>3909.2057253014787</v>
      </c>
      <c r="L415" s="29">
        <v>866.83715419999999</v>
      </c>
      <c r="M415" s="29">
        <v>56237.442798135664</v>
      </c>
      <c r="N415" s="29">
        <v>438.06321166460395</v>
      </c>
      <c r="O415" s="29">
        <v>39620.40804656336</v>
      </c>
      <c r="P415" s="29">
        <v>1843.629716813751</v>
      </c>
      <c r="Q415" s="29">
        <v>505.42395689839577</v>
      </c>
      <c r="R415" s="29">
        <v>76.407459160187329</v>
      </c>
      <c r="S415" s="19"/>
      <c r="T415" s="19"/>
      <c r="U415" s="19"/>
      <c r="V415" s="20"/>
      <c r="W415" s="21">
        <v>474.08000330392002</v>
      </c>
      <c r="X415" s="21">
        <v>599.77371736739872</v>
      </c>
      <c r="Y415" s="22">
        <v>134.32485912728757</v>
      </c>
      <c r="Z415" s="23">
        <v>106315.45180829268</v>
      </c>
    </row>
    <row r="416" spans="1:26" ht="13.5" customHeight="1" x14ac:dyDescent="0.15">
      <c r="A416" s="16">
        <v>412</v>
      </c>
      <c r="B416" s="17" t="s">
        <v>308</v>
      </c>
      <c r="C416" s="24">
        <v>2.3531387794896101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233.35763104096603</v>
      </c>
      <c r="W416" s="38">
        <v>5.2913946789503266</v>
      </c>
      <c r="X416" s="38">
        <v>4.6431941026908214</v>
      </c>
      <c r="Y416" s="22">
        <v>13.273176721567211</v>
      </c>
      <c r="Z416" s="23">
        <v>258.91853532366395</v>
      </c>
    </row>
    <row r="417" spans="1:26" ht="13.5" customHeight="1" x14ac:dyDescent="0.15">
      <c r="A417" s="16">
        <v>413</v>
      </c>
      <c r="B417" s="17" t="s">
        <v>309</v>
      </c>
      <c r="C417" s="30">
        <v>0.27520753979535201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6"/>
      <c r="Z417" s="32">
        <v>0.27520753979535201</v>
      </c>
    </row>
    <row r="418" spans="1:26" ht="13.5" customHeight="1" x14ac:dyDescent="0.15">
      <c r="A418" s="16">
        <v>414</v>
      </c>
      <c r="B418" s="17" t="s">
        <v>310</v>
      </c>
      <c r="C418" s="34">
        <v>1.088497533402194E-2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2">
        <v>6.0618216895480344E-5</v>
      </c>
      <c r="X418" s="20"/>
      <c r="Y418" s="26"/>
      <c r="Z418" s="37">
        <v>1.0945593550917421E-2</v>
      </c>
    </row>
    <row r="419" spans="1:26" ht="13.5" customHeight="1" x14ac:dyDescent="0.15">
      <c r="A419" s="16">
        <v>415</v>
      </c>
      <c r="B419" s="17" t="s">
        <v>311</v>
      </c>
      <c r="C419" s="18">
        <v>49.309943998371274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5">
        <v>0.88211815878726352</v>
      </c>
      <c r="X419" s="20"/>
      <c r="Y419" s="26"/>
      <c r="Z419" s="23">
        <v>50.192062157158539</v>
      </c>
    </row>
    <row r="420" spans="1:26" ht="13.5" customHeight="1" x14ac:dyDescent="0.15">
      <c r="A420" s="16">
        <v>416</v>
      </c>
      <c r="B420" s="17" t="s">
        <v>312</v>
      </c>
      <c r="C420" s="2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6"/>
      <c r="Z420" s="36"/>
    </row>
    <row r="421" spans="1:26" ht="13.5" customHeight="1" x14ac:dyDescent="0.15">
      <c r="A421" s="16">
        <v>417</v>
      </c>
      <c r="B421" s="17" t="s">
        <v>475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6"/>
      <c r="Z421" s="36"/>
    </row>
    <row r="422" spans="1:26" ht="13.5" customHeight="1" x14ac:dyDescent="0.15">
      <c r="A422" s="16">
        <v>418</v>
      </c>
      <c r="B422" s="17" t="s">
        <v>313</v>
      </c>
      <c r="C422" s="34">
        <v>3.8063787269234726E-2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33">
        <v>2.9367016088387418E-2</v>
      </c>
      <c r="X422" s="20"/>
      <c r="Y422" s="26"/>
      <c r="Z422" s="37">
        <v>6.7430803357622138E-2</v>
      </c>
    </row>
    <row r="423" spans="1:26" ht="13.5" customHeight="1" x14ac:dyDescent="0.15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6"/>
      <c r="Z423" s="36"/>
    </row>
    <row r="424" spans="1:26" ht="13.5" customHeight="1" x14ac:dyDescent="0.15">
      <c r="A424" s="16">
        <v>420</v>
      </c>
      <c r="B424" s="17" t="s">
        <v>315</v>
      </c>
      <c r="C424" s="18">
        <v>695.37564026050836</v>
      </c>
      <c r="D424" s="19"/>
      <c r="E424" s="19"/>
      <c r="F424" s="29">
        <v>189.28816559247704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8">
        <v>4.70482130684581</v>
      </c>
      <c r="X424" s="20"/>
      <c r="Y424" s="26"/>
      <c r="Z424" s="23">
        <v>889.36862715983125</v>
      </c>
    </row>
    <row r="425" spans="1:26" ht="13.5" customHeight="1" x14ac:dyDescent="0.15">
      <c r="A425" s="16">
        <v>421</v>
      </c>
      <c r="B425" s="17" t="s">
        <v>476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6"/>
      <c r="Z425" s="36"/>
    </row>
    <row r="426" spans="1:26" ht="13.5" customHeight="1" x14ac:dyDescent="0.15">
      <c r="A426" s="16">
        <v>422</v>
      </c>
      <c r="B426" s="17" t="s">
        <v>316</v>
      </c>
      <c r="C426" s="28"/>
      <c r="D426" s="29">
        <v>1813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6"/>
      <c r="Z426" s="23">
        <v>1813</v>
      </c>
    </row>
    <row r="427" spans="1:26" ht="13.5" customHeight="1" x14ac:dyDescent="0.15">
      <c r="A427" s="16">
        <v>423</v>
      </c>
      <c r="B427" s="17" t="s">
        <v>477</v>
      </c>
      <c r="C427" s="46">
        <v>5.1146674857723202E-4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1">
        <v>6.5263650262462308E-4</v>
      </c>
      <c r="X427" s="20"/>
      <c r="Y427" s="26"/>
      <c r="Z427" s="37">
        <v>1.164103251201855E-3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420.00000000000006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6"/>
      <c r="Z428" s="23">
        <v>420.00000000000006</v>
      </c>
    </row>
    <row r="429" spans="1:26" ht="13.5" customHeight="1" x14ac:dyDescent="0.15">
      <c r="A429" s="16">
        <v>425</v>
      </c>
      <c r="B429" s="17" t="s">
        <v>478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6"/>
      <c r="Z429" s="36"/>
    </row>
    <row r="430" spans="1:26" ht="13.5" customHeight="1" x14ac:dyDescent="0.15">
      <c r="A430" s="16">
        <v>426</v>
      </c>
      <c r="B430" s="17" t="s">
        <v>479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6"/>
      <c r="Z430" s="36"/>
    </row>
    <row r="431" spans="1:26" ht="13.5" customHeight="1" x14ac:dyDescent="0.15">
      <c r="A431" s="16">
        <v>427</v>
      </c>
      <c r="B431" s="17" t="s">
        <v>318</v>
      </c>
      <c r="C431" s="28"/>
      <c r="D431" s="29">
        <v>1190</v>
      </c>
      <c r="E431" s="29">
        <v>135.47189630270861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6"/>
      <c r="Z431" s="23">
        <v>1325.4718963027085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10.000000000000002</v>
      </c>
      <c r="E432" s="29">
        <v>139.03155519805586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6"/>
      <c r="Z432" s="23">
        <v>149.03155519805586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209.69999999999996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6"/>
      <c r="Z433" s="23">
        <v>209.69999999999996</v>
      </c>
    </row>
    <row r="434" spans="1:26" ht="13.5" customHeight="1" x14ac:dyDescent="0.15">
      <c r="A434" s="16">
        <v>430</v>
      </c>
      <c r="B434" s="17" t="s">
        <v>321</v>
      </c>
      <c r="C434" s="28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6"/>
      <c r="Z434" s="36"/>
    </row>
    <row r="435" spans="1:26" ht="13.5" customHeight="1" x14ac:dyDescent="0.15">
      <c r="A435" s="16">
        <v>431</v>
      </c>
      <c r="B435" s="17" t="s">
        <v>322</v>
      </c>
      <c r="C435" s="28"/>
      <c r="D435" s="29">
        <v>766.1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6"/>
      <c r="Z435" s="23">
        <v>766.1</v>
      </c>
    </row>
    <row r="436" spans="1:26" ht="13.5" customHeight="1" x14ac:dyDescent="0.15">
      <c r="A436" s="16">
        <v>432</v>
      </c>
      <c r="B436" s="17" t="s">
        <v>323</v>
      </c>
      <c r="C436" s="28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6"/>
      <c r="Z436" s="36"/>
    </row>
    <row r="437" spans="1:26" ht="13.5" customHeight="1" x14ac:dyDescent="0.15">
      <c r="A437" s="16">
        <v>433</v>
      </c>
      <c r="B437" s="17" t="s">
        <v>324</v>
      </c>
      <c r="C437" s="28"/>
      <c r="D437" s="29">
        <v>4200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6"/>
      <c r="Z437" s="23">
        <v>4200</v>
      </c>
    </row>
    <row r="438" spans="1:26" ht="13.5" customHeight="1" x14ac:dyDescent="0.15">
      <c r="A438" s="16">
        <v>434</v>
      </c>
      <c r="B438" s="17" t="s">
        <v>325</v>
      </c>
      <c r="C438" s="28"/>
      <c r="D438" s="29">
        <v>68.8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6"/>
      <c r="Z438" s="23">
        <v>68.8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675.20999999999992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6"/>
      <c r="Z439" s="23">
        <v>675.20999999999992</v>
      </c>
    </row>
    <row r="440" spans="1:26" ht="13.5" customHeight="1" x14ac:dyDescent="0.15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6"/>
      <c r="Z440" s="36"/>
    </row>
    <row r="441" spans="1:26" ht="13.5" customHeight="1" x14ac:dyDescent="0.15">
      <c r="A441" s="16">
        <v>437</v>
      </c>
      <c r="B441" s="17" t="s">
        <v>480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6"/>
      <c r="Z441" s="36"/>
    </row>
    <row r="442" spans="1:26" ht="13.5" customHeight="1" x14ac:dyDescent="0.15">
      <c r="A442" s="16">
        <v>438</v>
      </c>
      <c r="B442" s="17" t="s">
        <v>328</v>
      </c>
      <c r="C442" s="24">
        <v>7.1073892603874631</v>
      </c>
      <c r="D442" s="29">
        <v>889.0999999999998</v>
      </c>
      <c r="E442" s="39">
        <v>0.4229523822813569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33">
        <v>9.041320036895692E-2</v>
      </c>
      <c r="X442" s="20"/>
      <c r="Y442" s="26"/>
      <c r="Z442" s="23">
        <v>896.72075484303753</v>
      </c>
    </row>
    <row r="443" spans="1:26" ht="13.5" customHeight="1" x14ac:dyDescent="0.15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6"/>
      <c r="Z443" s="36"/>
    </row>
    <row r="444" spans="1:26" ht="27" customHeight="1" x14ac:dyDescent="0.15">
      <c r="A444" s="16">
        <v>440</v>
      </c>
      <c r="B444" s="17" t="s">
        <v>330</v>
      </c>
      <c r="C444" s="34">
        <v>3.4737044844726692E-3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3">
        <v>5.9974173486038252E-3</v>
      </c>
      <c r="X444" s="20"/>
      <c r="Y444" s="26"/>
      <c r="Z444" s="37">
        <v>9.471121833076494E-3</v>
      </c>
    </row>
    <row r="445" spans="1:26" ht="27" customHeight="1" x14ac:dyDescent="0.15">
      <c r="A445" s="16">
        <v>441</v>
      </c>
      <c r="B445" s="17" t="s">
        <v>481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6"/>
      <c r="Z445" s="36"/>
    </row>
    <row r="446" spans="1:26" ht="13.5" customHeight="1" x14ac:dyDescent="0.15">
      <c r="A446" s="16">
        <v>442</v>
      </c>
      <c r="B446" s="17" t="s">
        <v>331</v>
      </c>
      <c r="C446" s="28"/>
      <c r="D446" s="29">
        <v>245.00000000000003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6"/>
      <c r="Z446" s="23">
        <v>245.00000000000003</v>
      </c>
    </row>
    <row r="447" spans="1:26" ht="13.5" customHeight="1" x14ac:dyDescent="0.15">
      <c r="A447" s="16">
        <v>443</v>
      </c>
      <c r="B447" s="17" t="s">
        <v>332</v>
      </c>
      <c r="C447" s="28"/>
      <c r="D447" s="29">
        <v>766.5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6"/>
      <c r="Z447" s="23">
        <v>766.5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35.200000000000003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6"/>
      <c r="Z448" s="23">
        <v>35.200000000000003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959.40000000000009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6"/>
      <c r="Z449" s="23">
        <v>959.40000000000009</v>
      </c>
    </row>
    <row r="450" spans="1:26" ht="13.5" customHeight="1" x14ac:dyDescent="0.15">
      <c r="A450" s="16">
        <v>446</v>
      </c>
      <c r="B450" s="17" t="s">
        <v>482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6"/>
      <c r="Z450" s="36"/>
    </row>
    <row r="451" spans="1:26" ht="27" customHeight="1" x14ac:dyDescent="0.15">
      <c r="A451" s="16">
        <v>447</v>
      </c>
      <c r="B451" s="17" t="s">
        <v>483</v>
      </c>
      <c r="C451" s="28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6"/>
      <c r="Z451" s="36"/>
    </row>
    <row r="452" spans="1:26" ht="27" customHeight="1" x14ac:dyDescent="0.15">
      <c r="A452" s="16">
        <v>448</v>
      </c>
      <c r="B452" s="17" t="s">
        <v>335</v>
      </c>
      <c r="C452" s="18">
        <v>22.806969368364488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33">
        <v>6.7535725195160989E-2</v>
      </c>
      <c r="X452" s="20"/>
      <c r="Y452" s="26"/>
      <c r="Z452" s="23">
        <v>22.874505093559648</v>
      </c>
    </row>
    <row r="453" spans="1:26" ht="13.5" customHeight="1" x14ac:dyDescent="0.15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6"/>
      <c r="Z453" s="36"/>
    </row>
    <row r="454" spans="1:26" ht="13.5" customHeight="1" x14ac:dyDescent="0.15">
      <c r="A454" s="16">
        <v>450</v>
      </c>
      <c r="B454" s="17" t="s">
        <v>337</v>
      </c>
      <c r="C454" s="28"/>
      <c r="D454" s="29">
        <v>1614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6"/>
      <c r="Z454" s="23">
        <v>1614</v>
      </c>
    </row>
    <row r="455" spans="1:26" ht="13.5" customHeight="1" x14ac:dyDescent="0.15">
      <c r="A455" s="16">
        <v>451</v>
      </c>
      <c r="B455" s="17" t="s">
        <v>484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6"/>
      <c r="Z455" s="36"/>
    </row>
    <row r="456" spans="1:26" ht="13.5" customHeight="1" x14ac:dyDescent="0.15">
      <c r="A456" s="16">
        <v>452</v>
      </c>
      <c r="B456" s="17" t="s">
        <v>338</v>
      </c>
      <c r="C456" s="30">
        <v>0.70134688489229136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6"/>
      <c r="Z456" s="32">
        <v>0.70134688489229136</v>
      </c>
    </row>
    <row r="457" spans="1:26" ht="13.5" customHeight="1" x14ac:dyDescent="0.15">
      <c r="A457" s="16">
        <v>453</v>
      </c>
      <c r="B457" s="17" t="s">
        <v>339</v>
      </c>
      <c r="C457" s="24">
        <v>2.8493427794025141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1">
        <v>119.81355831230246</v>
      </c>
      <c r="X457" s="20"/>
      <c r="Y457" s="47">
        <v>2.7469462961677777</v>
      </c>
      <c r="Z457" s="23">
        <v>125.40984738787276</v>
      </c>
    </row>
    <row r="458" spans="1:26" ht="13.5" customHeight="1" x14ac:dyDescent="0.15">
      <c r="A458" s="16">
        <v>454</v>
      </c>
      <c r="B458" s="17" t="s">
        <v>485</v>
      </c>
      <c r="C458" s="34">
        <v>9.3664103850407743E-2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6"/>
      <c r="Z458" s="37">
        <v>9.3664103850407743E-2</v>
      </c>
    </row>
    <row r="459" spans="1:26" ht="13.5" customHeight="1" x14ac:dyDescent="0.15">
      <c r="A459" s="16">
        <v>455</v>
      </c>
      <c r="B459" s="17" t="s">
        <v>340</v>
      </c>
      <c r="C459" s="18">
        <v>10.237510131104248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1">
        <v>27.02307569304001</v>
      </c>
      <c r="X459" s="20"/>
      <c r="Y459" s="26"/>
      <c r="Z459" s="23">
        <v>37.260585824144258</v>
      </c>
    </row>
    <row r="460" spans="1:26" ht="13.5" customHeight="1" x14ac:dyDescent="0.15">
      <c r="A460" s="16">
        <v>456</v>
      </c>
      <c r="B460" s="17" t="s">
        <v>341</v>
      </c>
      <c r="C460" s="28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6"/>
      <c r="Z460" s="36"/>
    </row>
    <row r="461" spans="1:26" ht="13.5" customHeight="1" x14ac:dyDescent="0.15">
      <c r="A461" s="16">
        <v>457</v>
      </c>
      <c r="B461" s="17" t="s">
        <v>342</v>
      </c>
      <c r="C461" s="28"/>
      <c r="D461" s="19"/>
      <c r="E461" s="29">
        <v>1009.579792962872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6"/>
      <c r="Z461" s="23">
        <v>1009.579792962872</v>
      </c>
    </row>
    <row r="462" spans="1:26" ht="13.5" customHeight="1" x14ac:dyDescent="0.15">
      <c r="A462" s="16">
        <v>458</v>
      </c>
      <c r="B462" s="17" t="s">
        <v>486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6"/>
      <c r="Z462" s="36"/>
    </row>
    <row r="463" spans="1:26" x14ac:dyDescent="0.15">
      <c r="A463" s="16">
        <v>459</v>
      </c>
      <c r="B463" s="17" t="s">
        <v>487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5">
        <v>0.66816651980985864</v>
      </c>
      <c r="X463" s="20"/>
      <c r="Y463" s="26"/>
      <c r="Z463" s="32">
        <v>0.66816651980985864</v>
      </c>
    </row>
    <row r="464" spans="1:26" x14ac:dyDescent="0.15">
      <c r="A464" s="16">
        <v>460</v>
      </c>
      <c r="B464" s="17" t="s">
        <v>488</v>
      </c>
      <c r="C464" s="24">
        <v>1.3381815367405889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6"/>
      <c r="Z464" s="27">
        <v>1.3381815367405889</v>
      </c>
    </row>
    <row r="465" spans="1:26" x14ac:dyDescent="0.15">
      <c r="A465" s="16">
        <v>461</v>
      </c>
      <c r="B465" s="17" t="s">
        <v>489</v>
      </c>
      <c r="C465" s="24">
        <v>5.7218551586895607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38">
        <v>5.2128500361855421</v>
      </c>
      <c r="X465" s="20"/>
      <c r="Y465" s="26"/>
      <c r="Z465" s="23">
        <v>10.934705194875104</v>
      </c>
    </row>
    <row r="466" spans="1:26" x14ac:dyDescent="0.15">
      <c r="A466" s="16">
        <v>462</v>
      </c>
      <c r="B466" s="17" t="s">
        <v>490</v>
      </c>
      <c r="C466" s="28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6"/>
      <c r="Z466" s="36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519694.27192052593</v>
      </c>
      <c r="D467" s="2">
        <f t="shared" si="0"/>
        <v>294657.63050000009</v>
      </c>
      <c r="E467" s="2">
        <f t="shared" si="0"/>
        <v>3771.1786983906127</v>
      </c>
      <c r="F467" s="2">
        <f t="shared" si="0"/>
        <v>21857.16528994956</v>
      </c>
      <c r="G467" s="2">
        <f t="shared" si="0"/>
        <v>367531.0667474512</v>
      </c>
      <c r="H467" s="2">
        <f t="shared" si="0"/>
        <v>0</v>
      </c>
      <c r="I467" s="2">
        <f t="shared" si="0"/>
        <v>913219.45407271339</v>
      </c>
      <c r="J467" s="2">
        <f t="shared" si="0"/>
        <v>78037.977154668901</v>
      </c>
      <c r="K467" s="2">
        <f t="shared" si="0"/>
        <v>103172.54850061561</v>
      </c>
      <c r="L467" s="2">
        <f t="shared" si="0"/>
        <v>12890.528900200001</v>
      </c>
      <c r="M467" s="2">
        <f t="shared" si="0"/>
        <v>1102307.1283735866</v>
      </c>
      <c r="N467" s="2">
        <f t="shared" si="0"/>
        <v>18337.78775350692</v>
      </c>
      <c r="O467" s="2">
        <f t="shared" si="0"/>
        <v>96490.507914215355</v>
      </c>
      <c r="P467" s="2">
        <f t="shared" si="0"/>
        <v>13302.986736086554</v>
      </c>
      <c r="Q467" s="2">
        <f t="shared" si="0"/>
        <v>1516.5017107721346</v>
      </c>
      <c r="R467" s="2">
        <f t="shared" si="0"/>
        <v>623.86252655829458</v>
      </c>
      <c r="S467" s="2">
        <f t="shared" si="0"/>
        <v>1757.2172617242359</v>
      </c>
      <c r="T467" s="2">
        <f t="shared" si="0"/>
        <v>121125.18398050568</v>
      </c>
      <c r="U467" s="3">
        <f>SUM(U5:U466)</f>
        <v>456.32151053334474</v>
      </c>
      <c r="V467" s="4">
        <f>SUM(V5:V246)+V247/10^6+SUM(V248:V466)</f>
        <v>371668.18557215825</v>
      </c>
      <c r="W467" s="4">
        <f>SUM(W5:W246)+W247/10^6+SUM(W248:W466)</f>
        <v>61751.242524810586</v>
      </c>
      <c r="X467" s="4">
        <f>SUM(X5:X246)+X247/10^6+SUM(X248:X466)</f>
        <v>3341.5036871145867</v>
      </c>
      <c r="Y467" s="5">
        <f>SUM(Y5:Y246)+Y247/10^6+SUM(Y248:Y466)</f>
        <v>4369.9969537985799</v>
      </c>
      <c r="Z467" s="6">
        <f>SUM(Z5:Z246)+Z247/10^6+SUM(Z248:Z466)</f>
        <v>4111423.9272356741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総括表7</vt:lpstr>
      <vt:lpstr>総括表7!Print_Titles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2020-03-10T04:54:05Z</cp:lastPrinted>
  <dcterms:created xsi:type="dcterms:W3CDTF">2011-02-08T01:24:12Z</dcterms:created>
  <dcterms:modified xsi:type="dcterms:W3CDTF">2020-03-10T04:54:34Z</dcterms:modified>
</cp:coreProperties>
</file>