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5" sheetId="21" r:id="rId1"/>
  </sheets>
  <definedNames>
    <definedName name="_xlnm._FilterDatabase" localSheetId="0" hidden="1">総括表5!$A$4:$FZ$325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総括表5!$1:$4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<sst xmlns="http://schemas.openxmlformats.org/spreadsheetml/2006/main" count="492" uniqueCount="491">
  <si>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</si>
  <si>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</si>
  <si>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</si>
  <si>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</si>
  <si>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</si>
  <si>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</si>
  <si>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</si>
  <si>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</si>
  <si>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</si>
  <si>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</si>
  <si>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</si>
  <si>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</si>
  <si>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</si>
  <si>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</si>
  <si>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</si>
  <si>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</si>
  <si>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</si>
  <si>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</si>
  <si>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</si>
  <si>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</si>
  <si>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</si>
  <si>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</si>
  <si>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</si>
  <si>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</si>
  <si>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</si>
  <si>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</si>
  <si>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</si>
  <si>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</si>
  <si>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</si>
  <si>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</si>
  <si>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</si>
  <si>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</si>
  <si>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</si>
  <si>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</si>
  <si>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</si>
  <si>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</si>
  <si>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</si>
  <si>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</si>
  <si>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</si>
  <si>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</si>
  <si>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</si>
  <si>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</si>
  <si>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</si>
  <si>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</si>
  <si>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</si>
  <si>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</si>
  <si>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</si>
  <si>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</si>
  <si>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</si>
  <si>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</si>
  <si>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</si>
  <si>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</si>
  <si>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</si>
  <si>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</si>
  <si>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</si>
  <si>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</si>
  <si>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</si>
  <si>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</si>
  <si>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</si>
  <si>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</si>
  <si>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</si>
  <si>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</si>
  <si>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</si>
  <si>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</si>
  <si>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</si>
  <si>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</si>
  <si>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</si>
  <si>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</si>
  <si>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</si>
  <si>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</si>
  <si>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</si>
  <si>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</si>
  <si>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</si>
  <si>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</si>
  <si>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</si>
  <si>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</si>
  <si>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</si>
  <si>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</si>
  <si>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</si>
  <si>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</si>
  <si>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</si>
  <si>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</si>
  <si>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</si>
  <si>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</si>
  <si>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</si>
  <si>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</si>
  <si>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</si>
  <si>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</si>
  <si>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</si>
  <si>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</si>
  <si>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</si>
  <si>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</si>
  <si>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</si>
  <si>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</si>
  <si>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</si>
  <si>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</si>
  <si>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</si>
  <si>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</si>
  <si>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</si>
  <si>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</si>
  <si>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</si>
  <si>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</si>
  <si>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</si>
  <si>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</si>
  <si>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</si>
  <si>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</si>
  <si>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</si>
  <si>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</si>
  <si>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</si>
  <si>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</si>
  <si>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</si>
  <si>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</si>
  <si>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</si>
  <si>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</si>
  <si>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</si>
  <si>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</si>
  <si>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</si>
  <si>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</si>
  <si>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</si>
  <si>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</si>
  <si>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</si>
  <si>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</si>
  <si>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</si>
  <si>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</si>
  <si>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</si>
  <si>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</si>
  <si>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</si>
  <si>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</si>
  <si>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</si>
  <si>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</si>
  <si>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</si>
  <si>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</si>
  <si>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</si>
  <si>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</si>
  <si>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</si>
  <si>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</si>
  <si>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</si>
  <si>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</si>
  <si>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</si>
  <si>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</si>
  <si>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</si>
  <si>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</si>
  <si>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</si>
  <si>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</si>
  <si>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</si>
  <si>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</si>
  <si>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</si>
  <si>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</si>
  <si>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</si>
  <si>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</si>
  <si>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</si>
  <si>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</si>
  <si>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</si>
  <si>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</si>
  <si>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</si>
  <si>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</si>
  <si>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</si>
  <si>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</si>
  <si>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</si>
  <si>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</si>
  <si>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</si>
  <si>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</si>
  <si>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</si>
  <si>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</si>
  <si>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</si>
  <si>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</si>
  <si>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</si>
  <si>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</si>
  <si>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</si>
  <si>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</si>
  <si>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</si>
  <si>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</si>
  <si>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</si>
  <si>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</si>
  <si>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</si>
  <si>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</si>
  <si>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</si>
  <si>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</si>
  <si>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</si>
  <si>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</si>
  <si>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</si>
  <si>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</si>
  <si>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</si>
  <si>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</si>
  <si>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</si>
  <si>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</si>
  <si>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</si>
  <si>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</si>
  <si>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</si>
  <si>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</si>
  <si>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</si>
  <si>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</si>
  <si>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</si>
  <si>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</si>
  <si>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</si>
  <si>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</si>
  <si>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</si>
  <si>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</si>
  <si>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</si>
  <si>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</si>
  <si>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</si>
  <si>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</si>
  <si>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</si>
  <si>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</si>
  <si>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</si>
  <si>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</si>
  <si>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</si>
  <si>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</si>
  <si>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</si>
  <si>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</si>
  <si>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</si>
  <si>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</si>
  <si>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</si>
  <si>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</si>
  <si>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</si>
  <si>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</si>
  <si>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</si>
  <si>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</si>
  <si>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</si>
  <si>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</si>
  <si>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</si>
  <si>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</si>
  <si>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</si>
  <si>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</si>
  <si>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</si>
  <si>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</si>
  <si>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</si>
  <si>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</si>
  <si>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</si>
  <si>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</si>
  <si>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</si>
  <si>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</si>
  <si>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</si>
  <si>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</si>
  <si>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</si>
  <si>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</si>
  <si>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</si>
  <si>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</si>
  <si>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</si>
  <si>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</si>
  <si>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</si>
  <si>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</si>
  <si>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</si>
  <si>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</si>
  <si>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</si>
  <si>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</si>
  <si>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</si>
  <si>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</si>
  <si>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</si>
  <si>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</si>
  <si>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</si>
  <si>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</si>
  <si>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</si>
  <si>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</si>
  <si>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</si>
  <si>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</si>
  <si>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</si>
  <si>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</si>
  <si>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</si>
  <si>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</si>
  <si>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</si>
  <si>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</si>
  <si>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</si>
  <si>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</si>
  <si>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</si>
  <si>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</si>
  <si>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</si>
  <si>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</si>
  <si>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</si>
  <si>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</si>
  <si>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</si>
  <si>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</si>
  <si>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</si>
  <si>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</si>
  <si>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</si>
  <si>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</si>
  <si>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</si>
  <si>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</si>
  <si>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</si>
  <si>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</si>
  <si>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</si>
  <si>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</si>
  <si>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</si>
  <si>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</si>
  <si>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</si>
  <si>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</si>
  <si>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</si>
  <si>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</si>
  <si>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</si>
  <si>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</si>
  <si>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</si>
  <si>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</si>
  <si>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</si>
  <si>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</si>
  <si>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</si>
  <si>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</si>
  <si>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</si>
  <si>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</si>
  <si>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</si>
  <si>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</si>
  <si>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</si>
  <si>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</si>
  <si>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</si>
  <si>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</si>
  <si>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</si>
  <si>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</si>
  <si>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</si>
  <si>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</si>
  <si>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</si>
  <si>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</si>
  <si>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</si>
  <si>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</si>
  <si>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</si>
  <si>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</si>
  <si>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</si>
  <si>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</si>
  <si>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</si>
  <si>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</si>
  <si>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</si>
  <si>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</si>
  <si>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</si>
  <si>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</si>
  <si>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</si>
  <si>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</si>
  <si>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</si>
  <si>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</si>
  <si>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</si>
  <si>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</si>
  <si>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</si>
  <si>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</si>
  <si>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</si>
  <si>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</si>
  <si>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</si>
  <si>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</si>
  <si>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</si>
  <si>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</si>
  <si>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</si>
  <si>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</si>
  <si>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</si>
  <si>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</si>
  <si>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</si>
  <si>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</si>
  <si>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</si>
  <si>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総括表5　排出源別・対象化学物質別の排出量推計結果（平成30年度：秋田県）［１．対象業種を営む事業者からのすそ切り以下～23.産業廃棄物焼却施設］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</si>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</sst>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6" t="s">
        <v>343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x14ac:dyDescent="0.15">
      <c r="A2" s="57" t="s">
        <v>0</v>
      </c>
      <c r="B2" s="57"/>
      <c r="C2" s="58" t="s">
        <v>26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60"/>
    </row>
    <row r="3" spans="1:26" x14ac:dyDescent="0.15">
      <c r="A3" s="61" t="s">
        <v>1</v>
      </c>
      <c r="B3" s="63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5" t="s">
        <v>3</v>
      </c>
    </row>
    <row r="4" spans="1:26" ht="40.5" x14ac:dyDescent="0.15">
      <c r="A4" s="62"/>
      <c r="B4" s="64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6"/>
    </row>
    <row r="5" spans="1:26" ht="13.5" customHeight="1" x14ac:dyDescent="0.15">
      <c r="A5" s="16">
        <v>1</v>
      </c>
      <c r="B5" s="17" t="s">
        <v>27</v>
      </c>
      <c r="C5" s="18">
        <v>6.7728923663420666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71.771559367853257</v>
      </c>
      <c r="X5" s="21">
        <v>10.169814950614334</v>
      </c>
      <c r="Y5" s="22">
        <v>383.73631276249864</v>
      </c>
      <c r="Z5" s="23">
        <v>472.45057944730831</v>
      </c>
    </row>
    <row r="6" spans="1:26" ht="13.5" customHeight="1" x14ac:dyDescent="0.15">
      <c r="A6" s="16">
        <v>2</v>
      </c>
      <c r="B6" s="17" t="s">
        <v>28</v>
      </c>
      <c r="C6" s="24">
        <v>0.33255683339177822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2.3806324006636344E-2</v>
      </c>
      <c r="X6" s="20"/>
      <c r="Y6" s="26"/>
      <c r="Z6" s="27">
        <v>0.35636315739841457</v>
      </c>
    </row>
    <row r="7" spans="1:26" ht="13.5" customHeight="1" x14ac:dyDescent="0.15">
      <c r="A7" s="16">
        <v>3</v>
      </c>
      <c r="B7" s="17" t="s">
        <v>29</v>
      </c>
      <c r="C7" s="28"/>
      <c r="D7" s="19"/>
      <c r="E7" s="19"/>
      <c r="F7" s="29">
        <v>158.11596321462227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6"/>
      <c r="Z7" s="23">
        <v>158.11596321462227</v>
      </c>
    </row>
    <row r="8" spans="1:26" ht="13.5" customHeight="1" x14ac:dyDescent="0.15">
      <c r="A8" s="16">
        <v>4</v>
      </c>
      <c r="B8" s="17" t="s">
        <v>30</v>
      </c>
      <c r="C8" s="18">
        <v>4.1467374885928896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1.6348693036847065E-2</v>
      </c>
      <c r="X8" s="20"/>
      <c r="Y8" s="26"/>
      <c r="Z8" s="30">
        <v>4.1630861816297369</v>
      </c>
    </row>
    <row r="9" spans="1:26" ht="13.5" customHeight="1" x14ac:dyDescent="0.15">
      <c r="A9" s="16">
        <v>5</v>
      </c>
      <c r="B9" s="17" t="s">
        <v>31</v>
      </c>
      <c r="C9" s="28"/>
      <c r="D9" s="19"/>
      <c r="E9" s="19"/>
      <c r="F9" s="29">
        <v>158.11596321462227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6"/>
      <c r="Z9" s="23">
        <v>158.11596321462227</v>
      </c>
    </row>
    <row r="10" spans="1:26" ht="13.5" customHeight="1" x14ac:dyDescent="0.15">
      <c r="A10" s="16">
        <v>6</v>
      </c>
      <c r="B10" s="17" t="s">
        <v>32</v>
      </c>
      <c r="C10" s="31">
        <v>4.1894763733147426E-2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2">
        <v>4.4013451481904116E-5</v>
      </c>
      <c r="X10" s="20"/>
      <c r="Y10" s="26"/>
      <c r="Z10" s="33">
        <v>4.1938777184629329E-2</v>
      </c>
    </row>
    <row r="11" spans="1:26" ht="13.5" customHeight="1" x14ac:dyDescent="0.15">
      <c r="A11" s="16">
        <v>7</v>
      </c>
      <c r="B11" s="17" t="s">
        <v>33</v>
      </c>
      <c r="C11" s="18">
        <v>3.1832333806892761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6.2183218978243389E-3</v>
      </c>
      <c r="X11" s="20"/>
      <c r="Y11" s="26"/>
      <c r="Z11" s="30">
        <v>3.1894517025871005</v>
      </c>
    </row>
    <row r="12" spans="1:26" ht="13.5" customHeight="1" x14ac:dyDescent="0.15">
      <c r="A12" s="16">
        <v>8</v>
      </c>
      <c r="B12" s="17" t="s">
        <v>34</v>
      </c>
      <c r="C12" s="31">
        <v>1.6600832251438061E-2</v>
      </c>
      <c r="D12" s="19"/>
      <c r="E12" s="19"/>
      <c r="F12" s="29">
        <v>158.11596321462227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4">
        <v>4.9780977040560117E-4</v>
      </c>
      <c r="X12" s="20"/>
      <c r="Y12" s="26"/>
      <c r="Z12" s="23">
        <v>158.1330618566441</v>
      </c>
    </row>
    <row r="13" spans="1:26" ht="13.5" customHeight="1" x14ac:dyDescent="0.15">
      <c r="A13" s="16">
        <v>9</v>
      </c>
      <c r="B13" s="17" t="s">
        <v>35</v>
      </c>
      <c r="C13" s="31">
        <v>2.0014624183025742E-2</v>
      </c>
      <c r="D13" s="19"/>
      <c r="E13" s="19"/>
      <c r="F13" s="19"/>
      <c r="G13" s="19"/>
      <c r="H13" s="19"/>
      <c r="I13" s="19"/>
      <c r="J13" s="19"/>
      <c r="K13" s="19"/>
      <c r="L13" s="29">
        <v>94.870516100000003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6"/>
      <c r="Z13" s="23">
        <v>94.890530724183023</v>
      </c>
    </row>
    <row r="14" spans="1:26" ht="13.5" customHeight="1" x14ac:dyDescent="0.15">
      <c r="A14" s="16">
        <v>10</v>
      </c>
      <c r="B14" s="17" t="s">
        <v>36</v>
      </c>
      <c r="C14" s="28"/>
      <c r="D14" s="19"/>
      <c r="E14" s="19"/>
      <c r="F14" s="19"/>
      <c r="G14" s="19"/>
      <c r="H14" s="19"/>
      <c r="I14" s="19"/>
      <c r="J14" s="19"/>
      <c r="K14" s="29">
        <v>152.53829035718812</v>
      </c>
      <c r="L14" s="29">
        <v>306.21050530000002</v>
      </c>
      <c r="M14" s="29">
        <v>2251.3537348487889</v>
      </c>
      <c r="N14" s="35">
        <v>9.6240427355229503</v>
      </c>
      <c r="O14" s="29">
        <v>979.53186687322409</v>
      </c>
      <c r="P14" s="29">
        <v>19.291018660912364</v>
      </c>
      <c r="Q14" s="29">
        <v>223.53398997722022</v>
      </c>
      <c r="R14" s="19"/>
      <c r="S14" s="19"/>
      <c r="T14" s="19"/>
      <c r="U14" s="19"/>
      <c r="V14" s="20"/>
      <c r="W14" s="20"/>
      <c r="X14" s="20"/>
      <c r="Y14" s="26"/>
      <c r="Z14" s="23">
        <v>3942.0834487528568</v>
      </c>
    </row>
    <row r="15" spans="1:26" ht="13.5" customHeight="1" x14ac:dyDescent="0.15">
      <c r="A15" s="16">
        <v>11</v>
      </c>
      <c r="B15" s="17" t="s">
        <v>37</v>
      </c>
      <c r="C15" s="31">
        <v>7.615552388330768E-2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6"/>
      <c r="Z15" s="33">
        <v>7.615552388330768E-2</v>
      </c>
    </row>
    <row r="16" spans="1:26" ht="13.5" customHeight="1" x14ac:dyDescent="0.15">
      <c r="A16" s="16">
        <v>12</v>
      </c>
      <c r="B16" s="17" t="s">
        <v>38</v>
      </c>
      <c r="C16" s="31">
        <v>2.0660833089153697E-3</v>
      </c>
      <c r="D16" s="19"/>
      <c r="E16" s="19"/>
      <c r="F16" s="19"/>
      <c r="G16" s="19"/>
      <c r="H16" s="19"/>
      <c r="I16" s="19"/>
      <c r="J16" s="19"/>
      <c r="K16" s="29">
        <v>875.35953923246188</v>
      </c>
      <c r="L16" s="29">
        <v>1683.0237279</v>
      </c>
      <c r="M16" s="29">
        <v>12120.766573391087</v>
      </c>
      <c r="N16" s="29">
        <v>53.22896016998007</v>
      </c>
      <c r="O16" s="29">
        <v>4114.432802718763</v>
      </c>
      <c r="P16" s="29">
        <v>383.25279375936901</v>
      </c>
      <c r="Q16" s="29">
        <v>298.04531996962703</v>
      </c>
      <c r="R16" s="29">
        <v>196.00575251998578</v>
      </c>
      <c r="S16" s="19"/>
      <c r="T16" s="19"/>
      <c r="U16" s="19"/>
      <c r="V16" s="20"/>
      <c r="W16" s="34">
        <v>4.0930134054804971E-4</v>
      </c>
      <c r="X16" s="20"/>
      <c r="Y16" s="22">
        <v>209.23997767014407</v>
      </c>
      <c r="Z16" s="23">
        <v>19933.357922716066</v>
      </c>
    </row>
    <row r="17" spans="1:26" ht="13.5" customHeight="1" x14ac:dyDescent="0.15">
      <c r="A17" s="16">
        <v>13</v>
      </c>
      <c r="B17" s="17" t="s">
        <v>39</v>
      </c>
      <c r="C17" s="36">
        <v>56.499528075738347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18.054467649870009</v>
      </c>
      <c r="X17" s="20"/>
      <c r="Y17" s="26"/>
      <c r="Z17" s="23">
        <v>74.55399572560836</v>
      </c>
    </row>
    <row r="18" spans="1:26" ht="13.5" customHeight="1" x14ac:dyDescent="0.15">
      <c r="A18" s="16">
        <v>14</v>
      </c>
      <c r="B18" s="17" t="s">
        <v>346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6"/>
      <c r="Z18" s="37"/>
    </row>
    <row r="19" spans="1:26" ht="13.5" customHeight="1" x14ac:dyDescent="0.15">
      <c r="A19" s="16">
        <v>15</v>
      </c>
      <c r="B19" s="17" t="s">
        <v>347</v>
      </c>
      <c r="C19" s="2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6"/>
      <c r="Z19" s="37"/>
    </row>
    <row r="20" spans="1:26" ht="13.5" customHeight="1" x14ac:dyDescent="0.15">
      <c r="A20" s="16">
        <v>16</v>
      </c>
      <c r="B20" s="17" t="s">
        <v>40</v>
      </c>
      <c r="C20" s="38">
        <v>2.3376432249732818E-4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6"/>
      <c r="Z20" s="39">
        <v>2.3376432249732818E-4</v>
      </c>
    </row>
    <row r="21" spans="1:26" ht="13.5" customHeight="1" x14ac:dyDescent="0.15">
      <c r="A21" s="16">
        <v>17</v>
      </c>
      <c r="B21" s="17" t="s">
        <v>41</v>
      </c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6"/>
      <c r="Z21" s="37"/>
    </row>
    <row r="22" spans="1:26" ht="13.5" customHeight="1" x14ac:dyDescent="0.15">
      <c r="A22" s="16">
        <v>18</v>
      </c>
      <c r="B22" s="17" t="s">
        <v>42</v>
      </c>
      <c r="C22" s="31">
        <v>5.0668308414990447E-2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4.9325475138773233E-3</v>
      </c>
      <c r="X22" s="20"/>
      <c r="Y22" s="26"/>
      <c r="Z22" s="33">
        <v>5.5600855928867772E-2</v>
      </c>
    </row>
    <row r="23" spans="1:26" ht="13.5" customHeight="1" x14ac:dyDescent="0.15">
      <c r="A23" s="16">
        <v>19</v>
      </c>
      <c r="B23" s="17" t="s">
        <v>348</v>
      </c>
      <c r="C23" s="2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6"/>
      <c r="Z23" s="37"/>
    </row>
    <row r="24" spans="1:26" ht="13.5" customHeight="1" x14ac:dyDescent="0.15">
      <c r="A24" s="16">
        <v>20</v>
      </c>
      <c r="B24" s="17" t="s">
        <v>43</v>
      </c>
      <c r="C24" s="36">
        <v>114.35407479166523</v>
      </c>
      <c r="D24" s="19"/>
      <c r="E24" s="19"/>
      <c r="F24" s="19"/>
      <c r="G24" s="19"/>
      <c r="H24" s="19"/>
      <c r="I24" s="29">
        <v>32121.24174768068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1">
        <v>10075.064754784849</v>
      </c>
      <c r="X24" s="20"/>
      <c r="Y24" s="26"/>
      <c r="Z24" s="23">
        <v>42310.660577257193</v>
      </c>
    </row>
    <row r="25" spans="1:26" ht="13.5" customHeight="1" x14ac:dyDescent="0.15">
      <c r="A25" s="16">
        <v>21</v>
      </c>
      <c r="B25" s="17" t="s">
        <v>44</v>
      </c>
      <c r="C25" s="2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6"/>
      <c r="Z25" s="37"/>
    </row>
    <row r="26" spans="1:26" ht="13.5" customHeight="1" x14ac:dyDescent="0.15">
      <c r="A26" s="16">
        <v>22</v>
      </c>
      <c r="B26" s="17" t="s">
        <v>45</v>
      </c>
      <c r="C26" s="28"/>
      <c r="D26" s="29">
        <v>98.6</v>
      </c>
      <c r="E26" s="29">
        <v>24.471377056177506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6"/>
      <c r="Z26" s="23">
        <v>123.0713770561775</v>
      </c>
    </row>
    <row r="27" spans="1:26" ht="13.5" customHeight="1" x14ac:dyDescent="0.15">
      <c r="A27" s="16">
        <v>23</v>
      </c>
      <c r="B27" s="17" t="s">
        <v>46</v>
      </c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6"/>
      <c r="Z27" s="37"/>
    </row>
    <row r="28" spans="1:26" ht="13.5" customHeight="1" x14ac:dyDescent="0.15">
      <c r="A28" s="16">
        <v>24</v>
      </c>
      <c r="B28" s="17" t="s">
        <v>47</v>
      </c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6"/>
      <c r="Z28" s="37"/>
    </row>
    <row r="29" spans="1:26" ht="13.5" customHeight="1" x14ac:dyDescent="0.15">
      <c r="A29" s="16">
        <v>25</v>
      </c>
      <c r="B29" s="17" t="s">
        <v>48</v>
      </c>
      <c r="C29" s="28"/>
      <c r="D29" s="29">
        <v>50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6"/>
      <c r="Z29" s="23">
        <v>50</v>
      </c>
    </row>
    <row r="30" spans="1:26" ht="13.5" customHeight="1" x14ac:dyDescent="0.15">
      <c r="A30" s="16">
        <v>26</v>
      </c>
      <c r="B30" s="17" t="s">
        <v>349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6"/>
      <c r="Z30" s="37"/>
    </row>
    <row r="31" spans="1:26" ht="13.5" customHeight="1" x14ac:dyDescent="0.15">
      <c r="A31" s="16">
        <v>27</v>
      </c>
      <c r="B31" s="17" t="s">
        <v>49</v>
      </c>
      <c r="C31" s="2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6"/>
      <c r="Z31" s="37"/>
    </row>
    <row r="32" spans="1:26" ht="13.5" customHeight="1" x14ac:dyDescent="0.15">
      <c r="A32" s="16">
        <v>28</v>
      </c>
      <c r="B32" s="17" t="s">
        <v>50</v>
      </c>
      <c r="C32" s="2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6"/>
      <c r="Z32" s="37"/>
    </row>
    <row r="33" spans="1:26" ht="13.5" customHeight="1" x14ac:dyDescent="0.15">
      <c r="A33" s="16">
        <v>29</v>
      </c>
      <c r="B33" s="17" t="s">
        <v>51</v>
      </c>
      <c r="C33" s="28"/>
      <c r="D33" s="35">
        <v>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6"/>
      <c r="Z33" s="30">
        <v>4</v>
      </c>
    </row>
    <row r="34" spans="1:26" ht="40.5" customHeight="1" x14ac:dyDescent="0.15">
      <c r="A34" s="16">
        <v>30</v>
      </c>
      <c r="B34" s="17" t="s">
        <v>52</v>
      </c>
      <c r="C34" s="36">
        <v>332.3085976913697</v>
      </c>
      <c r="D34" s="29">
        <v>1202.8500000000001</v>
      </c>
      <c r="E34" s="29">
        <v>33.020251016203865</v>
      </c>
      <c r="F34" s="19"/>
      <c r="G34" s="19"/>
      <c r="H34" s="19"/>
      <c r="I34" s="29">
        <v>100847.02275242349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1">
        <v>12455.419208173926</v>
      </c>
      <c r="X34" s="20"/>
      <c r="Y34" s="26"/>
      <c r="Z34" s="23">
        <v>114870.62080930499</v>
      </c>
    </row>
    <row r="35" spans="1:26" ht="13.5" customHeight="1" x14ac:dyDescent="0.15">
      <c r="A35" s="16">
        <v>31</v>
      </c>
      <c r="B35" s="17" t="s">
        <v>53</v>
      </c>
      <c r="C35" s="18">
        <v>3.340913282740531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40">
        <v>1.5939076641806911</v>
      </c>
      <c r="W35" s="21">
        <v>25.801290928640146</v>
      </c>
      <c r="X35" s="20"/>
      <c r="Y35" s="22">
        <v>12.406612800334329</v>
      </c>
      <c r="Z35" s="23">
        <v>43.1427246758957</v>
      </c>
    </row>
    <row r="36" spans="1:26" ht="13.5" customHeight="1" x14ac:dyDescent="0.15">
      <c r="A36" s="16">
        <v>32</v>
      </c>
      <c r="B36" s="17" t="s">
        <v>350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6"/>
      <c r="Z36" s="37"/>
    </row>
    <row r="37" spans="1:26" ht="13.5" customHeight="1" x14ac:dyDescent="0.15">
      <c r="A37" s="16">
        <v>33</v>
      </c>
      <c r="B37" s="17" t="s">
        <v>54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6"/>
      <c r="Z37" s="37"/>
    </row>
    <row r="38" spans="1:26" ht="27" customHeight="1" x14ac:dyDescent="0.15">
      <c r="A38" s="16">
        <v>34</v>
      </c>
      <c r="B38" s="17" t="s">
        <v>351</v>
      </c>
      <c r="C38" s="24">
        <v>0.59171898570613735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6"/>
      <c r="Z38" s="27">
        <v>0.59171898570613735</v>
      </c>
    </row>
    <row r="39" spans="1:26" ht="13.5" customHeight="1" x14ac:dyDescent="0.15">
      <c r="A39" s="16">
        <v>35</v>
      </c>
      <c r="B39" s="17" t="s">
        <v>352</v>
      </c>
      <c r="C39" s="2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6"/>
      <c r="Z39" s="37"/>
    </row>
    <row r="40" spans="1:26" ht="13.5" customHeight="1" x14ac:dyDescent="0.15">
      <c r="A40" s="16">
        <v>36</v>
      </c>
      <c r="B40" s="17" t="s">
        <v>55</v>
      </c>
      <c r="C40" s="28"/>
      <c r="D40" s="19"/>
      <c r="E40" s="19"/>
      <c r="F40" s="19"/>
      <c r="G40" s="19"/>
      <c r="H40" s="19"/>
      <c r="I40" s="19"/>
      <c r="J40" s="19"/>
      <c r="K40" s="19"/>
      <c r="L40" s="29">
        <v>2666.7053341000001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6"/>
      <c r="Z40" s="23">
        <v>2666.7053341000001</v>
      </c>
    </row>
    <row r="41" spans="1:26" ht="13.5" customHeight="1" x14ac:dyDescent="0.15">
      <c r="A41" s="16">
        <v>37</v>
      </c>
      <c r="B41" s="17" t="s">
        <v>56</v>
      </c>
      <c r="C41" s="18">
        <v>1.0527547790550822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41">
        <v>0.98564000594559109</v>
      </c>
      <c r="X41" s="20"/>
      <c r="Y41" s="26"/>
      <c r="Z41" s="30">
        <v>2.0383947850006732</v>
      </c>
    </row>
    <row r="42" spans="1:26" ht="40.5" customHeight="1" x14ac:dyDescent="0.15">
      <c r="A42" s="16">
        <v>38</v>
      </c>
      <c r="B42" s="17" t="s">
        <v>353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6"/>
      <c r="Z42" s="37"/>
    </row>
    <row r="43" spans="1:26" ht="13.5" customHeight="1" x14ac:dyDescent="0.15">
      <c r="A43" s="16">
        <v>39</v>
      </c>
      <c r="B43" s="17" t="s">
        <v>354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6"/>
      <c r="Z43" s="37"/>
    </row>
    <row r="44" spans="1:26" ht="13.5" customHeight="1" x14ac:dyDescent="0.15">
      <c r="A44" s="16">
        <v>40</v>
      </c>
      <c r="B44" s="17" t="s">
        <v>57</v>
      </c>
      <c r="C44" s="28"/>
      <c r="D44" s="29">
        <v>220.00000000000003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6"/>
      <c r="Z44" s="23">
        <v>220.00000000000003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2385.9999999999995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6"/>
      <c r="Z45" s="23">
        <v>2385.9999999999995</v>
      </c>
    </row>
    <row r="46" spans="1:26" ht="13.5" customHeight="1" x14ac:dyDescent="0.15">
      <c r="A46" s="16">
        <v>42</v>
      </c>
      <c r="B46" s="17" t="s">
        <v>355</v>
      </c>
      <c r="C46" s="24">
        <v>0.20703196102007088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6"/>
      <c r="Z46" s="27">
        <v>0.20703196102007088</v>
      </c>
    </row>
    <row r="47" spans="1:26" ht="13.5" customHeight="1" x14ac:dyDescent="0.15">
      <c r="A47" s="16">
        <v>43</v>
      </c>
      <c r="B47" s="17" t="s">
        <v>356</v>
      </c>
      <c r="C47" s="2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6"/>
      <c r="Z47" s="37"/>
    </row>
    <row r="48" spans="1:26" ht="13.5" customHeight="1" x14ac:dyDescent="0.15">
      <c r="A48" s="16">
        <v>44</v>
      </c>
      <c r="B48" s="17" t="s">
        <v>357</v>
      </c>
      <c r="C48" s="42">
        <v>4.0590304776444075E-5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3">
        <v>1.9413286787623388E-2</v>
      </c>
      <c r="Z48" s="33">
        <v>1.9453877092399832E-2</v>
      </c>
    </row>
    <row r="49" spans="1:26" ht="13.5" customHeight="1" x14ac:dyDescent="0.15">
      <c r="A49" s="16">
        <v>45</v>
      </c>
      <c r="B49" s="17" t="s">
        <v>358</v>
      </c>
      <c r="C49" s="2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6"/>
      <c r="Z49" s="37"/>
    </row>
    <row r="50" spans="1:26" ht="13.5" customHeight="1" x14ac:dyDescent="0.15">
      <c r="A50" s="16">
        <v>46</v>
      </c>
      <c r="B50" s="17" t="s">
        <v>59</v>
      </c>
      <c r="C50" s="28"/>
      <c r="D50" s="29">
        <v>357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6"/>
      <c r="Z50" s="23">
        <v>357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164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6"/>
      <c r="Z51" s="23">
        <v>164</v>
      </c>
    </row>
    <row r="52" spans="1:26" ht="13.5" customHeight="1" x14ac:dyDescent="0.15">
      <c r="A52" s="16">
        <v>48</v>
      </c>
      <c r="B52" s="17" t="s">
        <v>61</v>
      </c>
      <c r="C52" s="2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6"/>
      <c r="Z52" s="37"/>
    </row>
    <row r="53" spans="1:26" ht="13.5" customHeight="1" x14ac:dyDescent="0.15">
      <c r="A53" s="16">
        <v>49</v>
      </c>
      <c r="B53" s="17" t="s">
        <v>62</v>
      </c>
      <c r="C53" s="28"/>
      <c r="D53" s="29">
        <v>1109.3000000000002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6"/>
      <c r="Z53" s="23">
        <v>1109.3000000000002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2035.9999999999995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6"/>
      <c r="Z54" s="23">
        <v>2035.9999999999995</v>
      </c>
    </row>
    <row r="55" spans="1:26" ht="13.5" customHeight="1" x14ac:dyDescent="0.15">
      <c r="A55" s="16">
        <v>51</v>
      </c>
      <c r="B55" s="17" t="s">
        <v>64</v>
      </c>
      <c r="C55" s="24">
        <v>0.17886451545095058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6"/>
      <c r="Z55" s="27">
        <v>0.17886451545095058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160.00000000000003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6"/>
      <c r="Z56" s="23">
        <v>160.00000000000003</v>
      </c>
    </row>
    <row r="57" spans="1:26" ht="13.5" customHeight="1" x14ac:dyDescent="0.15">
      <c r="A57" s="16">
        <v>53</v>
      </c>
      <c r="B57" s="17" t="s">
        <v>66</v>
      </c>
      <c r="C57" s="36">
        <v>35704.300216591706</v>
      </c>
      <c r="D57" s="29">
        <v>7296.8999999999987</v>
      </c>
      <c r="E57" s="29">
        <v>50.712892545988574</v>
      </c>
      <c r="F57" s="19"/>
      <c r="G57" s="29">
        <v>69582.073993378188</v>
      </c>
      <c r="H57" s="19"/>
      <c r="I57" s="19"/>
      <c r="J57" s="19"/>
      <c r="K57" s="29">
        <v>3382.3261547456855</v>
      </c>
      <c r="L57" s="19"/>
      <c r="M57" s="29">
        <v>36291.602797051273</v>
      </c>
      <c r="N57" s="29">
        <v>609.24981147510141</v>
      </c>
      <c r="O57" s="29">
        <v>758.9467312274985</v>
      </c>
      <c r="P57" s="29">
        <v>1378.6949974856868</v>
      </c>
      <c r="Q57" s="29">
        <v>74.511329992406758</v>
      </c>
      <c r="R57" s="19"/>
      <c r="S57" s="19"/>
      <c r="T57" s="19"/>
      <c r="U57" s="19"/>
      <c r="V57" s="20"/>
      <c r="W57" s="40">
        <v>9.5408045175248084</v>
      </c>
      <c r="X57" s="20"/>
      <c r="Y57" s="22">
        <v>29.56817514811739</v>
      </c>
      <c r="Z57" s="23">
        <v>155168.42790415921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82.499999999999986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6"/>
      <c r="Z58" s="23">
        <v>82.499999999999986</v>
      </c>
    </row>
    <row r="59" spans="1:26" ht="13.5" customHeight="1" x14ac:dyDescent="0.15">
      <c r="A59" s="16">
        <v>55</v>
      </c>
      <c r="B59" s="17" t="s">
        <v>359</v>
      </c>
      <c r="C59" s="2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6"/>
      <c r="Z59" s="37"/>
    </row>
    <row r="60" spans="1:26" ht="13.5" customHeight="1" x14ac:dyDescent="0.15">
      <c r="A60" s="16">
        <v>56</v>
      </c>
      <c r="B60" s="17" t="s">
        <v>68</v>
      </c>
      <c r="C60" s="36">
        <v>107.51249590939149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1">
        <v>40.475669624989436</v>
      </c>
      <c r="X60" s="20"/>
      <c r="Y60" s="26"/>
      <c r="Z60" s="23">
        <v>147.98816553438093</v>
      </c>
    </row>
    <row r="61" spans="1:26" ht="13.5" customHeight="1" x14ac:dyDescent="0.15">
      <c r="A61" s="16">
        <v>57</v>
      </c>
      <c r="B61" s="17" t="s">
        <v>69</v>
      </c>
      <c r="C61" s="36">
        <v>616.01138964151266</v>
      </c>
      <c r="D61" s="19"/>
      <c r="E61" s="35">
        <v>4.7416186354412204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41">
        <v>0.17618656250064746</v>
      </c>
      <c r="X61" s="20"/>
      <c r="Y61" s="26"/>
      <c r="Z61" s="23">
        <v>620.92919483945457</v>
      </c>
    </row>
    <row r="62" spans="1:26" ht="13.5" customHeight="1" x14ac:dyDescent="0.15">
      <c r="A62" s="16">
        <v>58</v>
      </c>
      <c r="B62" s="17" t="s">
        <v>70</v>
      </c>
      <c r="C62" s="36">
        <v>15.487596346291948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41">
        <v>0.14635020666494455</v>
      </c>
      <c r="X62" s="20"/>
      <c r="Y62" s="26"/>
      <c r="Z62" s="23">
        <v>15.633946552956893</v>
      </c>
    </row>
    <row r="63" spans="1:26" ht="13.5" customHeight="1" x14ac:dyDescent="0.15">
      <c r="A63" s="16">
        <v>59</v>
      </c>
      <c r="B63" s="17" t="s">
        <v>71</v>
      </c>
      <c r="C63" s="31">
        <v>1.4535451690328598E-2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4">
        <v>3.5588978563037236E-4</v>
      </c>
      <c r="X63" s="20"/>
      <c r="Y63" s="26"/>
      <c r="Z63" s="33">
        <v>1.4891341475958971E-2</v>
      </c>
    </row>
    <row r="64" spans="1:26" ht="13.5" customHeight="1" x14ac:dyDescent="0.15">
      <c r="A64" s="16">
        <v>60</v>
      </c>
      <c r="B64" s="17" t="s">
        <v>72</v>
      </c>
      <c r="C64" s="18">
        <v>1.8929163363126296</v>
      </c>
      <c r="D64" s="19"/>
      <c r="E64" s="19"/>
      <c r="F64" s="19"/>
      <c r="G64" s="19"/>
      <c r="H64" s="19"/>
      <c r="I64" s="29">
        <v>36.544990833156731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1">
        <v>297.56112382389665</v>
      </c>
      <c r="X64" s="20"/>
      <c r="Y64" s="26"/>
      <c r="Z64" s="23">
        <v>335.99903099336603</v>
      </c>
    </row>
    <row r="65" spans="1:26" ht="13.5" customHeight="1" x14ac:dyDescent="0.15">
      <c r="A65" s="16">
        <v>61</v>
      </c>
      <c r="B65" s="17" t="s">
        <v>73</v>
      </c>
      <c r="C65" s="2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6"/>
      <c r="Z65" s="37"/>
    </row>
    <row r="66" spans="1:26" ht="13.5" customHeight="1" x14ac:dyDescent="0.15">
      <c r="A66" s="16">
        <v>62</v>
      </c>
      <c r="B66" s="17" t="s">
        <v>74</v>
      </c>
      <c r="C66" s="28"/>
      <c r="D66" s="29">
        <v>5147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6"/>
      <c r="Z66" s="23">
        <v>5147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497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6"/>
      <c r="Z67" s="23">
        <v>497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2491.1999999999998</v>
      </c>
      <c r="E68" s="29">
        <v>27.016777068317236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6"/>
      <c r="Z68" s="23">
        <v>2518.2167770683172</v>
      </c>
    </row>
    <row r="69" spans="1:26" ht="13.5" customHeight="1" x14ac:dyDescent="0.15">
      <c r="A69" s="16">
        <v>65</v>
      </c>
      <c r="B69" s="17" t="s">
        <v>360</v>
      </c>
      <c r="C69" s="31">
        <v>4.495706697278861E-2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6"/>
      <c r="Z69" s="33">
        <v>4.495706697278861E-2</v>
      </c>
    </row>
    <row r="70" spans="1:26" ht="13.5" customHeight="1" x14ac:dyDescent="0.15">
      <c r="A70" s="16">
        <v>66</v>
      </c>
      <c r="B70" s="17" t="s">
        <v>361</v>
      </c>
      <c r="C70" s="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6"/>
      <c r="Z70" s="37"/>
    </row>
    <row r="71" spans="1:26" ht="13.5" customHeight="1" x14ac:dyDescent="0.15">
      <c r="A71" s="16">
        <v>67</v>
      </c>
      <c r="B71" s="17" t="s">
        <v>362</v>
      </c>
      <c r="C71" s="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6"/>
      <c r="Z71" s="37"/>
    </row>
    <row r="72" spans="1:26" ht="13.5" customHeight="1" x14ac:dyDescent="0.15">
      <c r="A72" s="16">
        <v>68</v>
      </c>
      <c r="B72" s="17" t="s">
        <v>363</v>
      </c>
      <c r="C72" s="31">
        <v>2.0412513108717171E-2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6"/>
      <c r="Z72" s="33">
        <v>2.0412513108717171E-2</v>
      </c>
    </row>
    <row r="73" spans="1:26" ht="27" customHeight="1" x14ac:dyDescent="0.15">
      <c r="A73" s="16">
        <v>69</v>
      </c>
      <c r="B73" s="17" t="s">
        <v>77</v>
      </c>
      <c r="C73" s="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6"/>
      <c r="Z73" s="37"/>
    </row>
    <row r="74" spans="1:26" ht="27" customHeight="1" x14ac:dyDescent="0.15">
      <c r="A74" s="16">
        <v>70</v>
      </c>
      <c r="B74" s="17" t="s">
        <v>78</v>
      </c>
      <c r="C74" s="28"/>
      <c r="D74" s="35">
        <v>6.0004999999999997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6"/>
      <c r="Z74" s="30">
        <v>6.0004999999999997</v>
      </c>
    </row>
    <row r="75" spans="1:26" ht="13.5" customHeight="1" x14ac:dyDescent="0.15">
      <c r="A75" s="16">
        <v>71</v>
      </c>
      <c r="B75" s="17" t="s">
        <v>79</v>
      </c>
      <c r="C75" s="24">
        <v>0.25474137606076752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6"/>
      <c r="Z75" s="27">
        <v>0.25474137606076752</v>
      </c>
    </row>
    <row r="76" spans="1:26" ht="27" customHeight="1" x14ac:dyDescent="0.15">
      <c r="A76" s="16">
        <v>72</v>
      </c>
      <c r="B76" s="17" t="s">
        <v>364</v>
      </c>
      <c r="C76" s="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6"/>
      <c r="Z76" s="37"/>
    </row>
    <row r="77" spans="1:26" ht="13.5" customHeight="1" x14ac:dyDescent="0.15">
      <c r="A77" s="16">
        <v>73</v>
      </c>
      <c r="B77" s="17" t="s">
        <v>80</v>
      </c>
      <c r="C77" s="31">
        <v>6.9361642923962935E-2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2">
        <v>3.2933223430566852E-5</v>
      </c>
      <c r="X77" s="20"/>
      <c r="Y77" s="26"/>
      <c r="Z77" s="33">
        <v>6.93945761473935E-2</v>
      </c>
    </row>
    <row r="78" spans="1:26" ht="13.5" customHeight="1" x14ac:dyDescent="0.15">
      <c r="A78" s="16">
        <v>74</v>
      </c>
      <c r="B78" s="17" t="s">
        <v>365</v>
      </c>
      <c r="C78" s="2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6"/>
      <c r="Z78" s="37"/>
    </row>
    <row r="79" spans="1:26" ht="13.5" customHeight="1" x14ac:dyDescent="0.15">
      <c r="A79" s="16">
        <v>75</v>
      </c>
      <c r="B79" s="17" t="s">
        <v>81</v>
      </c>
      <c r="C79" s="31">
        <v>1.0605491078500532E-2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40">
        <v>3.431095971841593</v>
      </c>
      <c r="W79" s="25">
        <v>7.7834515258413456E-3</v>
      </c>
      <c r="X79" s="40">
        <v>7.1633914232525147</v>
      </c>
      <c r="Y79" s="22">
        <v>13.803238673575406</v>
      </c>
      <c r="Z79" s="23">
        <v>24.416115011273853</v>
      </c>
    </row>
    <row r="80" spans="1:26" ht="13.5" customHeight="1" x14ac:dyDescent="0.15">
      <c r="A80" s="16">
        <v>76</v>
      </c>
      <c r="B80" s="17" t="s">
        <v>82</v>
      </c>
      <c r="C80" s="31">
        <v>7.7552096197983603E-2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6"/>
      <c r="Z80" s="33">
        <v>7.7552096197983603E-2</v>
      </c>
    </row>
    <row r="81" spans="1:26" ht="13.5" customHeight="1" x14ac:dyDescent="0.15">
      <c r="A81" s="16">
        <v>77</v>
      </c>
      <c r="B81" s="17" t="s">
        <v>366</v>
      </c>
      <c r="C81" s="2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6"/>
      <c r="Z81" s="37"/>
    </row>
    <row r="82" spans="1:26" ht="13.5" customHeight="1" x14ac:dyDescent="0.15">
      <c r="A82" s="16">
        <v>78</v>
      </c>
      <c r="B82" s="17" t="s">
        <v>367</v>
      </c>
      <c r="C82" s="2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6"/>
      <c r="Z82" s="37"/>
    </row>
    <row r="83" spans="1:26" ht="13.5" customHeight="1" x14ac:dyDescent="0.15">
      <c r="A83" s="16">
        <v>79</v>
      </c>
      <c r="B83" s="17" t="s">
        <v>83</v>
      </c>
      <c r="C83" s="2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6"/>
      <c r="Z83" s="37"/>
    </row>
    <row r="84" spans="1:26" ht="13.5" customHeight="1" x14ac:dyDescent="0.15">
      <c r="A84" s="16">
        <v>80</v>
      </c>
      <c r="B84" s="17" t="s">
        <v>84</v>
      </c>
      <c r="C84" s="36">
        <v>55432.02330121355</v>
      </c>
      <c r="D84" s="29">
        <v>8380.9000000000015</v>
      </c>
      <c r="E84" s="29">
        <v>130.83977295436637</v>
      </c>
      <c r="F84" s="29">
        <v>443.32692797276582</v>
      </c>
      <c r="G84" s="29">
        <v>151390.78905397526</v>
      </c>
      <c r="H84" s="29">
        <v>18195.306011591863</v>
      </c>
      <c r="I84" s="19"/>
      <c r="J84" s="19"/>
      <c r="K84" s="29">
        <v>17657.562954887915</v>
      </c>
      <c r="L84" s="19"/>
      <c r="M84" s="29">
        <v>145021.96655445182</v>
      </c>
      <c r="N84" s="29">
        <v>1775.3260168480915</v>
      </c>
      <c r="O84" s="29">
        <v>3204.2049589875214</v>
      </c>
      <c r="P84" s="29">
        <v>3389.919288375288</v>
      </c>
      <c r="Q84" s="29">
        <v>298.04531996962703</v>
      </c>
      <c r="R84" s="29">
        <v>113.31974969623612</v>
      </c>
      <c r="S84" s="19"/>
      <c r="T84" s="19"/>
      <c r="U84" s="19"/>
      <c r="V84" s="20"/>
      <c r="W84" s="40">
        <v>7.2782650653142973</v>
      </c>
      <c r="X84" s="20"/>
      <c r="Y84" s="22">
        <v>152.88955397139381</v>
      </c>
      <c r="Z84" s="23">
        <v>405593.69772996107</v>
      </c>
    </row>
    <row r="85" spans="1:26" ht="13.5" customHeight="1" x14ac:dyDescent="0.15">
      <c r="A85" s="16">
        <v>81</v>
      </c>
      <c r="B85" s="17" t="s">
        <v>85</v>
      </c>
      <c r="C85" s="44">
        <v>5.2464136496146826E-6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6"/>
      <c r="Z85" s="45">
        <v>5.2464136496146826E-6</v>
      </c>
    </row>
    <row r="86" spans="1:26" ht="13.5" customHeight="1" x14ac:dyDescent="0.15">
      <c r="A86" s="16">
        <v>82</v>
      </c>
      <c r="B86" s="17" t="s">
        <v>86</v>
      </c>
      <c r="C86" s="18">
        <v>1.3796736962566825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40">
        <v>6.2420203317571437</v>
      </c>
      <c r="X86" s="20"/>
      <c r="Y86" s="22">
        <v>23.24329205227556</v>
      </c>
      <c r="Z86" s="23">
        <v>30.864986080289384</v>
      </c>
    </row>
    <row r="87" spans="1:26" ht="13.5" customHeight="1" x14ac:dyDescent="0.15">
      <c r="A87" s="16">
        <v>83</v>
      </c>
      <c r="B87" s="17" t="s">
        <v>87</v>
      </c>
      <c r="C87" s="36">
        <v>258.03438706912908</v>
      </c>
      <c r="D87" s="19"/>
      <c r="E87" s="19"/>
      <c r="F87" s="19"/>
      <c r="G87" s="19"/>
      <c r="H87" s="19"/>
      <c r="I87" s="19"/>
      <c r="J87" s="19"/>
      <c r="K87" s="19"/>
      <c r="L87" s="19"/>
      <c r="M87" s="29">
        <v>743.06753432889468</v>
      </c>
      <c r="N87" s="19"/>
      <c r="O87" s="19"/>
      <c r="P87" s="19"/>
      <c r="Q87" s="19"/>
      <c r="R87" s="19"/>
      <c r="S87" s="19"/>
      <c r="T87" s="19"/>
      <c r="U87" s="19"/>
      <c r="V87" s="20"/>
      <c r="W87" s="41">
        <v>0.31307059842117385</v>
      </c>
      <c r="X87" s="20"/>
      <c r="Y87" s="26"/>
      <c r="Z87" s="23">
        <v>1001.4149919964449</v>
      </c>
    </row>
    <row r="88" spans="1:26" ht="13.5" customHeight="1" x14ac:dyDescent="0.15">
      <c r="A88" s="16">
        <v>84</v>
      </c>
      <c r="B88" s="17" t="s">
        <v>88</v>
      </c>
      <c r="C88" s="2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6"/>
      <c r="Z88" s="37"/>
    </row>
    <row r="89" spans="1:26" ht="13.5" customHeight="1" x14ac:dyDescent="0.15">
      <c r="A89" s="16">
        <v>85</v>
      </c>
      <c r="B89" s="17" t="s">
        <v>89</v>
      </c>
      <c r="C89" s="18">
        <v>5.0453978346029675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4.3587198818720663E-3</v>
      </c>
      <c r="X89" s="20"/>
      <c r="Y89" s="26"/>
      <c r="Z89" s="30">
        <v>5.0497565544848397</v>
      </c>
    </row>
    <row r="90" spans="1:26" ht="13.5" customHeight="1" x14ac:dyDescent="0.15">
      <c r="A90" s="16">
        <v>86</v>
      </c>
      <c r="B90" s="17" t="s">
        <v>90</v>
      </c>
      <c r="C90" s="31">
        <v>1.9809913218017147E-3</v>
      </c>
      <c r="D90" s="19"/>
      <c r="E90" s="29">
        <v>29.973490099427561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4">
        <v>2.5645760433339732E-4</v>
      </c>
      <c r="X90" s="20"/>
      <c r="Y90" s="26"/>
      <c r="Z90" s="23">
        <v>29.975727548353696</v>
      </c>
    </row>
    <row r="91" spans="1:26" ht="13.5" customHeight="1" x14ac:dyDescent="0.15">
      <c r="A91" s="16">
        <v>87</v>
      </c>
      <c r="B91" s="17" t="s">
        <v>91</v>
      </c>
      <c r="C91" s="24">
        <v>0.38903679467187713</v>
      </c>
      <c r="D91" s="19"/>
      <c r="E91" s="46">
        <v>1.4540963815353075E-2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36.072647136720903</v>
      </c>
      <c r="W91" s="40">
        <v>5.4541667044597366</v>
      </c>
      <c r="X91" s="21">
        <v>27.404855583280217</v>
      </c>
      <c r="Y91" s="47">
        <v>6.2435859368376114</v>
      </c>
      <c r="Z91" s="23">
        <v>75.578833119785685</v>
      </c>
    </row>
    <row r="92" spans="1:26" ht="13.5" customHeight="1" x14ac:dyDescent="0.15">
      <c r="A92" s="16">
        <v>88</v>
      </c>
      <c r="B92" s="17" t="s">
        <v>92</v>
      </c>
      <c r="C92" s="24">
        <v>0.39173476096805299</v>
      </c>
      <c r="D92" s="19"/>
      <c r="E92" s="19"/>
      <c r="F92" s="19"/>
      <c r="G92" s="29">
        <v>105.44061429828176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6"/>
      <c r="Z92" s="23">
        <v>105.83234905924981</v>
      </c>
    </row>
    <row r="93" spans="1:26" ht="13.5" customHeight="1" x14ac:dyDescent="0.15">
      <c r="A93" s="16">
        <v>89</v>
      </c>
      <c r="B93" s="17" t="s">
        <v>93</v>
      </c>
      <c r="C93" s="2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6"/>
      <c r="Z93" s="37"/>
    </row>
    <row r="94" spans="1:26" ht="13.5" customHeight="1" x14ac:dyDescent="0.15">
      <c r="A94" s="16">
        <v>90</v>
      </c>
      <c r="B94" s="17" t="s">
        <v>94</v>
      </c>
      <c r="C94" s="28"/>
      <c r="D94" s="29">
        <v>55.600000000000009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6"/>
      <c r="Z94" s="23">
        <v>55.600000000000009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52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6"/>
      <c r="Z95" s="23">
        <v>52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120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6"/>
      <c r="Z96" s="23">
        <v>120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52.800000000000004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6"/>
      <c r="Z97" s="23">
        <v>52.800000000000004</v>
      </c>
    </row>
    <row r="98" spans="1:26" ht="13.5" customHeight="1" x14ac:dyDescent="0.15">
      <c r="A98" s="16">
        <v>94</v>
      </c>
      <c r="B98" s="17" t="s">
        <v>98</v>
      </c>
      <c r="C98" s="2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40">
        <v>2.5805175658395725</v>
      </c>
      <c r="Y98" s="26"/>
      <c r="Z98" s="30">
        <v>2.5805175658395725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108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6"/>
      <c r="Z99" s="23">
        <v>108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30.004999999999999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6"/>
      <c r="Z100" s="23">
        <v>30.004999999999999</v>
      </c>
    </row>
    <row r="101" spans="1:26" ht="13.5" customHeight="1" x14ac:dyDescent="0.15">
      <c r="A101" s="16">
        <v>97</v>
      </c>
      <c r="B101" s="17" t="s">
        <v>368</v>
      </c>
      <c r="C101" s="2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6"/>
      <c r="Z101" s="37"/>
    </row>
    <row r="102" spans="1:26" ht="13.5" customHeight="1" x14ac:dyDescent="0.15">
      <c r="A102" s="16">
        <v>98</v>
      </c>
      <c r="B102" s="17" t="s">
        <v>369</v>
      </c>
      <c r="C102" s="2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6"/>
      <c r="Z102" s="37"/>
    </row>
    <row r="103" spans="1:26" ht="13.5" customHeight="1" x14ac:dyDescent="0.15">
      <c r="A103" s="16">
        <v>99</v>
      </c>
      <c r="B103" s="17" t="s">
        <v>101</v>
      </c>
      <c r="C103" s="2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6"/>
      <c r="Z103" s="37"/>
    </row>
    <row r="104" spans="1:26" ht="13.5" customHeight="1" x14ac:dyDescent="0.15">
      <c r="A104" s="16">
        <v>100</v>
      </c>
      <c r="B104" s="17" t="s">
        <v>102</v>
      </c>
      <c r="C104" s="28"/>
      <c r="D104" s="29">
        <v>7424.7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6"/>
      <c r="Z104" s="23">
        <v>7424.7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6041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6"/>
      <c r="Z105" s="23">
        <v>6041</v>
      </c>
    </row>
    <row r="106" spans="1:26" ht="13.5" customHeight="1" x14ac:dyDescent="0.15">
      <c r="A106" s="16">
        <v>102</v>
      </c>
      <c r="B106" s="17" t="s">
        <v>370</v>
      </c>
      <c r="C106" s="2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6"/>
      <c r="Z106" s="37"/>
    </row>
    <row r="107" spans="1:26" ht="13.5" customHeight="1" x14ac:dyDescent="0.15">
      <c r="A107" s="16">
        <v>103</v>
      </c>
      <c r="B107" s="17" t="s">
        <v>104</v>
      </c>
      <c r="C107" s="2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29">
        <v>3143.673780801184</v>
      </c>
      <c r="U107" s="19"/>
      <c r="V107" s="20"/>
      <c r="W107" s="20"/>
      <c r="X107" s="20"/>
      <c r="Y107" s="26"/>
      <c r="Z107" s="23">
        <v>3143.673780801184</v>
      </c>
    </row>
    <row r="108" spans="1:26" ht="13.5" customHeight="1" x14ac:dyDescent="0.15">
      <c r="A108" s="16">
        <v>104</v>
      </c>
      <c r="B108" s="17" t="s">
        <v>105</v>
      </c>
      <c r="C108" s="2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29">
        <v>40867.622257879499</v>
      </c>
      <c r="U108" s="19"/>
      <c r="V108" s="20"/>
      <c r="W108" s="20"/>
      <c r="X108" s="20"/>
      <c r="Y108" s="26"/>
      <c r="Z108" s="23">
        <v>40867.622257879499</v>
      </c>
    </row>
    <row r="109" spans="1:26" ht="13.5" customHeight="1" x14ac:dyDescent="0.15">
      <c r="A109" s="16">
        <v>105</v>
      </c>
      <c r="B109" s="17" t="s">
        <v>371</v>
      </c>
      <c r="C109" s="2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6"/>
      <c r="Z109" s="37"/>
    </row>
    <row r="110" spans="1:26" ht="13.5" customHeight="1" x14ac:dyDescent="0.15">
      <c r="A110" s="16">
        <v>106</v>
      </c>
      <c r="B110" s="17" t="s">
        <v>372</v>
      </c>
      <c r="C110" s="2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6"/>
      <c r="Z110" s="37"/>
    </row>
    <row r="111" spans="1:26" ht="13.5" customHeight="1" x14ac:dyDescent="0.15">
      <c r="A111" s="16">
        <v>107</v>
      </c>
      <c r="B111" s="17" t="s">
        <v>373</v>
      </c>
      <c r="C111" s="2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6"/>
      <c r="Z111" s="37"/>
    </row>
    <row r="112" spans="1:26" ht="13.5" customHeight="1" x14ac:dyDescent="0.15">
      <c r="A112" s="16">
        <v>108</v>
      </c>
      <c r="B112" s="17" t="s">
        <v>106</v>
      </c>
      <c r="C112" s="28"/>
      <c r="D112" s="29">
        <v>885.75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6"/>
      <c r="Z112" s="23">
        <v>885.75</v>
      </c>
    </row>
    <row r="113" spans="1:26" ht="13.5" customHeight="1" x14ac:dyDescent="0.15">
      <c r="A113" s="16">
        <v>109</v>
      </c>
      <c r="B113" s="17" t="s">
        <v>374</v>
      </c>
      <c r="C113" s="2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6"/>
      <c r="Z113" s="37"/>
    </row>
    <row r="114" spans="1:26" ht="13.5" customHeight="1" x14ac:dyDescent="0.15">
      <c r="A114" s="16">
        <v>110</v>
      </c>
      <c r="B114" s="17" t="s">
        <v>375</v>
      </c>
      <c r="C114" s="2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6"/>
      <c r="Z114" s="37"/>
    </row>
    <row r="115" spans="1:26" ht="13.5" customHeight="1" x14ac:dyDescent="0.15">
      <c r="A115" s="16">
        <v>111</v>
      </c>
      <c r="B115" s="17" t="s">
        <v>376</v>
      </c>
      <c r="C115" s="2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6"/>
      <c r="Z115" s="37"/>
    </row>
    <row r="116" spans="1:26" ht="13.5" customHeight="1" x14ac:dyDescent="0.15">
      <c r="A116" s="16">
        <v>112</v>
      </c>
      <c r="B116" s="17" t="s">
        <v>377</v>
      </c>
      <c r="C116" s="2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6"/>
      <c r="Z116" s="37"/>
    </row>
    <row r="117" spans="1:26" ht="13.5" customHeight="1" x14ac:dyDescent="0.15">
      <c r="A117" s="16">
        <v>113</v>
      </c>
      <c r="B117" s="17" t="s">
        <v>107</v>
      </c>
      <c r="C117" s="28"/>
      <c r="D117" s="35">
        <v>1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6"/>
      <c r="Z117" s="30">
        <v>1</v>
      </c>
    </row>
    <row r="118" spans="1:26" ht="13.5" customHeight="1" x14ac:dyDescent="0.15">
      <c r="A118" s="16">
        <v>114</v>
      </c>
      <c r="B118" s="17" t="s">
        <v>108</v>
      </c>
      <c r="C118" s="28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6"/>
      <c r="Z118" s="37"/>
    </row>
    <row r="119" spans="1:26" ht="13.5" customHeight="1" x14ac:dyDescent="0.15">
      <c r="A119" s="16">
        <v>115</v>
      </c>
      <c r="B119" s="17" t="s">
        <v>109</v>
      </c>
      <c r="C119" s="28"/>
      <c r="D119" s="29">
        <v>2245.8000000000002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6"/>
      <c r="Z119" s="23">
        <v>2245.8000000000002</v>
      </c>
    </row>
    <row r="120" spans="1:26" ht="13.5" customHeight="1" x14ac:dyDescent="0.15">
      <c r="A120" s="16">
        <v>116</v>
      </c>
      <c r="B120" s="17" t="s">
        <v>110</v>
      </c>
      <c r="C120" s="2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6"/>
      <c r="Z120" s="37"/>
    </row>
    <row r="121" spans="1:26" ht="13.5" customHeight="1" x14ac:dyDescent="0.15">
      <c r="A121" s="16">
        <v>117</v>
      </c>
      <c r="B121" s="17" t="s">
        <v>111</v>
      </c>
      <c r="C121" s="28"/>
      <c r="D121" s="29">
        <v>478.19999999999993</v>
      </c>
      <c r="E121" s="35">
        <v>1.3272844253630076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6"/>
      <c r="Z121" s="23">
        <v>479.52728442536295</v>
      </c>
    </row>
    <row r="122" spans="1:26" ht="13.5" customHeight="1" x14ac:dyDescent="0.15">
      <c r="A122" s="16">
        <v>118</v>
      </c>
      <c r="B122" s="17" t="s">
        <v>112</v>
      </c>
      <c r="C122" s="28"/>
      <c r="D122" s="29">
        <v>10.000000000000002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6"/>
      <c r="Z122" s="23">
        <v>10.000000000000002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26.400000000000002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6"/>
      <c r="Z123" s="23">
        <v>26.400000000000002</v>
      </c>
    </row>
    <row r="124" spans="1:26" ht="13.5" customHeight="1" x14ac:dyDescent="0.15">
      <c r="A124" s="16">
        <v>120</v>
      </c>
      <c r="B124" s="17" t="s">
        <v>378</v>
      </c>
      <c r="C124" s="2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6"/>
      <c r="Z124" s="37"/>
    </row>
    <row r="125" spans="1:26" ht="13.5" customHeight="1" x14ac:dyDescent="0.15">
      <c r="A125" s="16">
        <v>121</v>
      </c>
      <c r="B125" s="17" t="s">
        <v>114</v>
      </c>
      <c r="C125" s="2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6"/>
      <c r="Z125" s="37"/>
    </row>
    <row r="126" spans="1:26" ht="13.5" customHeight="1" x14ac:dyDescent="0.15">
      <c r="A126" s="16">
        <v>122</v>
      </c>
      <c r="B126" s="17" t="s">
        <v>379</v>
      </c>
      <c r="C126" s="2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6"/>
      <c r="Z126" s="37"/>
    </row>
    <row r="127" spans="1:26" ht="13.5" customHeight="1" x14ac:dyDescent="0.15">
      <c r="A127" s="16">
        <v>123</v>
      </c>
      <c r="B127" s="17" t="s">
        <v>115</v>
      </c>
      <c r="C127" s="2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6"/>
      <c r="Z127" s="37"/>
    </row>
    <row r="128" spans="1:26" ht="13.5" customHeight="1" x14ac:dyDescent="0.15">
      <c r="A128" s="16">
        <v>124</v>
      </c>
      <c r="B128" s="17" t="s">
        <v>116</v>
      </c>
      <c r="C128" s="28"/>
      <c r="D128" s="29">
        <v>162.80000000000001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6"/>
      <c r="Z128" s="23">
        <v>162.80000000000001</v>
      </c>
    </row>
    <row r="129" spans="1:26" ht="13.5" customHeight="1" x14ac:dyDescent="0.15">
      <c r="A129" s="16">
        <v>125</v>
      </c>
      <c r="B129" s="17" t="s">
        <v>117</v>
      </c>
      <c r="C129" s="36">
        <v>80.169749936773655</v>
      </c>
      <c r="D129" s="29">
        <v>441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41">
        <v>0.69854152513780876</v>
      </c>
      <c r="X129" s="20"/>
      <c r="Y129" s="22">
        <v>12.563130546434165</v>
      </c>
      <c r="Z129" s="23">
        <v>534.43142200834563</v>
      </c>
    </row>
    <row r="130" spans="1:26" ht="13.5" customHeight="1" x14ac:dyDescent="0.15">
      <c r="A130" s="16">
        <v>126</v>
      </c>
      <c r="B130" s="17" t="s">
        <v>118</v>
      </c>
      <c r="C130" s="2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6"/>
      <c r="Z130" s="37"/>
    </row>
    <row r="131" spans="1:26" ht="13.5" customHeight="1" x14ac:dyDescent="0.15">
      <c r="A131" s="16">
        <v>127</v>
      </c>
      <c r="B131" s="17" t="s">
        <v>119</v>
      </c>
      <c r="C131" s="36">
        <v>89.106107253792928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9">
        <v>306.422364779622</v>
      </c>
      <c r="T131" s="19"/>
      <c r="U131" s="19"/>
      <c r="V131" s="20"/>
      <c r="W131" s="21">
        <v>45.716215701108155</v>
      </c>
      <c r="X131" s="20"/>
      <c r="Y131" s="22">
        <v>13.065628098969672</v>
      </c>
      <c r="Z131" s="23">
        <v>454.31031583349272</v>
      </c>
    </row>
    <row r="132" spans="1:26" ht="13.5" customHeight="1" x14ac:dyDescent="0.15">
      <c r="A132" s="16">
        <v>128</v>
      </c>
      <c r="B132" s="17" t="s">
        <v>380</v>
      </c>
      <c r="C132" s="2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6"/>
      <c r="Z132" s="37"/>
    </row>
    <row r="133" spans="1:26" ht="13.5" customHeight="1" x14ac:dyDescent="0.15">
      <c r="A133" s="16">
        <v>129</v>
      </c>
      <c r="B133" s="17" t="s">
        <v>381</v>
      </c>
      <c r="C133" s="2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6"/>
      <c r="Z133" s="37"/>
    </row>
    <row r="134" spans="1:26" ht="13.5" customHeight="1" x14ac:dyDescent="0.15">
      <c r="A134" s="16">
        <v>130</v>
      </c>
      <c r="B134" s="17" t="s">
        <v>382</v>
      </c>
      <c r="C134" s="2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6"/>
      <c r="Z134" s="37"/>
    </row>
    <row r="135" spans="1:26" ht="13.5" customHeight="1" x14ac:dyDescent="0.15">
      <c r="A135" s="16">
        <v>131</v>
      </c>
      <c r="B135" s="17" t="s">
        <v>383</v>
      </c>
      <c r="C135" s="2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6"/>
      <c r="Z135" s="37"/>
    </row>
    <row r="136" spans="1:26" ht="13.5" customHeight="1" x14ac:dyDescent="0.15">
      <c r="A136" s="16">
        <v>132</v>
      </c>
      <c r="B136" s="17" t="s">
        <v>120</v>
      </c>
      <c r="C136" s="18">
        <v>4.9863245877217075</v>
      </c>
      <c r="D136" s="19"/>
      <c r="E136" s="46">
        <v>7.1651126046667337E-3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40">
        <v>1.9294671724292578</v>
      </c>
      <c r="W136" s="21">
        <v>36.01798308473748</v>
      </c>
      <c r="X136" s="20"/>
      <c r="Y136" s="48">
        <v>0.34273927332812382</v>
      </c>
      <c r="Z136" s="23">
        <v>43.283679230821235</v>
      </c>
    </row>
    <row r="137" spans="1:26" ht="27" customHeight="1" x14ac:dyDescent="0.15">
      <c r="A137" s="16">
        <v>133</v>
      </c>
      <c r="B137" s="17" t="s">
        <v>121</v>
      </c>
      <c r="C137" s="36">
        <v>608.10104869336783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3.8799987249774335E-3</v>
      </c>
      <c r="X137" s="20"/>
      <c r="Y137" s="26"/>
      <c r="Z137" s="23">
        <v>608.10492869209281</v>
      </c>
    </row>
    <row r="138" spans="1:26" ht="13.5" customHeight="1" x14ac:dyDescent="0.15">
      <c r="A138" s="16">
        <v>134</v>
      </c>
      <c r="B138" s="17" t="s">
        <v>122</v>
      </c>
      <c r="C138" s="36">
        <v>46.701891911600931</v>
      </c>
      <c r="D138" s="19"/>
      <c r="E138" s="19"/>
      <c r="F138" s="29">
        <v>151.99301203024399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41">
        <v>0.26398781157638423</v>
      </c>
      <c r="X138" s="20"/>
      <c r="Y138" s="26"/>
      <c r="Z138" s="23">
        <v>198.95889175342131</v>
      </c>
    </row>
    <row r="139" spans="1:26" ht="27" customHeight="1" x14ac:dyDescent="0.15">
      <c r="A139" s="16">
        <v>135</v>
      </c>
      <c r="B139" s="17" t="s">
        <v>384</v>
      </c>
      <c r="C139" s="2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6"/>
      <c r="Z139" s="37"/>
    </row>
    <row r="140" spans="1:26" ht="13.5" customHeight="1" x14ac:dyDescent="0.15">
      <c r="A140" s="16">
        <v>136</v>
      </c>
      <c r="B140" s="17" t="s">
        <v>385</v>
      </c>
      <c r="C140" s="2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6"/>
      <c r="Z140" s="37"/>
    </row>
    <row r="141" spans="1:26" ht="13.5" customHeight="1" x14ac:dyDescent="0.15">
      <c r="A141" s="16">
        <v>137</v>
      </c>
      <c r="B141" s="17" t="s">
        <v>123</v>
      </c>
      <c r="C141" s="28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6"/>
      <c r="Z141" s="37"/>
    </row>
    <row r="142" spans="1:26" ht="13.5" customHeight="1" x14ac:dyDescent="0.15">
      <c r="A142" s="16">
        <v>138</v>
      </c>
      <c r="B142" s="17" t="s">
        <v>124</v>
      </c>
      <c r="C142" s="2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6"/>
      <c r="Z142" s="37"/>
    </row>
    <row r="143" spans="1:26" ht="13.5" customHeight="1" x14ac:dyDescent="0.15">
      <c r="A143" s="16">
        <v>139</v>
      </c>
      <c r="B143" s="17" t="s">
        <v>125</v>
      </c>
      <c r="C143" s="28"/>
      <c r="D143" s="29">
        <v>21</v>
      </c>
      <c r="E143" s="35">
        <v>5.8936513779735931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6"/>
      <c r="Z143" s="23">
        <v>26.893651377973594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30</v>
      </c>
      <c r="E144" s="35">
        <v>1.9405875019211904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6"/>
      <c r="Z144" s="23">
        <v>31.94058750192119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83.999999999999986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6"/>
      <c r="Z145" s="23">
        <v>83.999999999999986</v>
      </c>
    </row>
    <row r="146" spans="1:26" ht="13.5" customHeight="1" x14ac:dyDescent="0.15">
      <c r="A146" s="16">
        <v>142</v>
      </c>
      <c r="B146" s="17" t="s">
        <v>386</v>
      </c>
      <c r="C146" s="2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6"/>
      <c r="Z146" s="37"/>
    </row>
    <row r="147" spans="1:26" ht="13.5" customHeight="1" x14ac:dyDescent="0.15">
      <c r="A147" s="16">
        <v>143</v>
      </c>
      <c r="B147" s="17" t="s">
        <v>387</v>
      </c>
      <c r="C147" s="2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6"/>
      <c r="Z147" s="37"/>
    </row>
    <row r="148" spans="1:26" ht="27" customHeight="1" x14ac:dyDescent="0.15">
      <c r="A148" s="16">
        <v>144</v>
      </c>
      <c r="B148" s="17" t="s">
        <v>128</v>
      </c>
      <c r="C148" s="18">
        <v>8.6680917424850197</v>
      </c>
      <c r="D148" s="19"/>
      <c r="E148" s="19"/>
      <c r="F148" s="19"/>
      <c r="G148" s="19"/>
      <c r="H148" s="19"/>
      <c r="I148" s="19"/>
      <c r="J148" s="19"/>
      <c r="K148" s="19"/>
      <c r="L148" s="29">
        <v>121.6325258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6"/>
      <c r="Z148" s="23">
        <v>130.30061754248501</v>
      </c>
    </row>
    <row r="149" spans="1:26" ht="13.5" customHeight="1" x14ac:dyDescent="0.15">
      <c r="A149" s="16">
        <v>145</v>
      </c>
      <c r="B149" s="17" t="s">
        <v>129</v>
      </c>
      <c r="C149" s="2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6"/>
      <c r="Z149" s="37"/>
    </row>
    <row r="150" spans="1:26" ht="13.5" customHeight="1" x14ac:dyDescent="0.15">
      <c r="A150" s="16">
        <v>146</v>
      </c>
      <c r="B150" s="17" t="s">
        <v>130</v>
      </c>
      <c r="C150" s="2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6"/>
      <c r="Z150" s="37"/>
    </row>
    <row r="151" spans="1:26" ht="13.5" customHeight="1" x14ac:dyDescent="0.15">
      <c r="A151" s="16">
        <v>147</v>
      </c>
      <c r="B151" s="17" t="s">
        <v>131</v>
      </c>
      <c r="C151" s="28"/>
      <c r="D151" s="29">
        <v>1150.0000000000002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6"/>
      <c r="Z151" s="23">
        <v>1150.0000000000002</v>
      </c>
    </row>
    <row r="152" spans="1:26" ht="13.5" customHeight="1" x14ac:dyDescent="0.15">
      <c r="A152" s="16">
        <v>148</v>
      </c>
      <c r="B152" s="17" t="s">
        <v>132</v>
      </c>
      <c r="C152" s="28"/>
      <c r="D152" s="29">
        <v>2087.3999999999996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6"/>
      <c r="Z152" s="23">
        <v>2087.3999999999996</v>
      </c>
    </row>
    <row r="153" spans="1:26" ht="13.5" customHeight="1" x14ac:dyDescent="0.15">
      <c r="A153" s="16">
        <v>149</v>
      </c>
      <c r="B153" s="17" t="s">
        <v>388</v>
      </c>
      <c r="C153" s="31">
        <v>7.4553545012465916E-2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6"/>
      <c r="Z153" s="33">
        <v>7.4553545012465916E-2</v>
      </c>
    </row>
    <row r="154" spans="1:26" ht="13.5" customHeight="1" x14ac:dyDescent="0.15">
      <c r="A154" s="16">
        <v>150</v>
      </c>
      <c r="B154" s="17" t="s">
        <v>133</v>
      </c>
      <c r="C154" s="18">
        <v>4.9368438379890645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17.899198844547175</v>
      </c>
      <c r="Z154" s="23">
        <v>22.836042682536238</v>
      </c>
    </row>
    <row r="155" spans="1:26" ht="13.5" customHeight="1" x14ac:dyDescent="0.15">
      <c r="A155" s="16">
        <v>151</v>
      </c>
      <c r="B155" s="17" t="s">
        <v>134</v>
      </c>
      <c r="C155" s="2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6"/>
      <c r="Z155" s="37"/>
    </row>
    <row r="156" spans="1:26" ht="13.5" customHeight="1" x14ac:dyDescent="0.15">
      <c r="A156" s="16">
        <v>152</v>
      </c>
      <c r="B156" s="17" t="s">
        <v>135</v>
      </c>
      <c r="C156" s="28"/>
      <c r="D156" s="29">
        <v>5126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6"/>
      <c r="Z156" s="23">
        <v>5126</v>
      </c>
    </row>
    <row r="157" spans="1:26" ht="13.5" customHeight="1" x14ac:dyDescent="0.15">
      <c r="A157" s="16">
        <v>153</v>
      </c>
      <c r="B157" s="17" t="s">
        <v>136</v>
      </c>
      <c r="C157" s="28"/>
      <c r="D157" s="19"/>
      <c r="E157" s="29">
        <v>169.34169343444353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6"/>
      <c r="Z157" s="23">
        <v>169.34169343444353</v>
      </c>
    </row>
    <row r="158" spans="1:26" ht="13.5" customHeight="1" x14ac:dyDescent="0.15">
      <c r="A158" s="16">
        <v>154</v>
      </c>
      <c r="B158" s="17" t="s">
        <v>137</v>
      </c>
      <c r="C158" s="2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6"/>
      <c r="Z158" s="37"/>
    </row>
    <row r="159" spans="1:26" ht="13.5" customHeight="1" x14ac:dyDescent="0.15">
      <c r="A159" s="16">
        <v>155</v>
      </c>
      <c r="B159" s="17" t="s">
        <v>389</v>
      </c>
      <c r="C159" s="24">
        <v>0.16954620910106111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41">
        <v>0.36663811652237366</v>
      </c>
      <c r="X159" s="20"/>
      <c r="Y159" s="26"/>
      <c r="Z159" s="27">
        <v>0.53618432562343477</v>
      </c>
    </row>
    <row r="160" spans="1:26" ht="13.5" customHeight="1" x14ac:dyDescent="0.15">
      <c r="A160" s="16">
        <v>156</v>
      </c>
      <c r="B160" s="17" t="s">
        <v>390</v>
      </c>
      <c r="C160" s="2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6"/>
      <c r="Z160" s="37"/>
    </row>
    <row r="161" spans="1:26" ht="13.5" customHeight="1" x14ac:dyDescent="0.15">
      <c r="A161" s="16">
        <v>157</v>
      </c>
      <c r="B161" s="17" t="s">
        <v>138</v>
      </c>
      <c r="C161" s="18">
        <v>7.5035625834569268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5">
        <v>7.9197845439711881E-2</v>
      </c>
      <c r="X161" s="20"/>
      <c r="Y161" s="26"/>
      <c r="Z161" s="30">
        <v>7.5827604288966386</v>
      </c>
    </row>
    <row r="162" spans="1:26" ht="13.5" customHeight="1" x14ac:dyDescent="0.15">
      <c r="A162" s="16">
        <v>158</v>
      </c>
      <c r="B162" s="17" t="s">
        <v>391</v>
      </c>
      <c r="C162" s="2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6"/>
      <c r="Z162" s="37"/>
    </row>
    <row r="163" spans="1:26" ht="13.5" customHeight="1" x14ac:dyDescent="0.15">
      <c r="A163" s="16">
        <v>159</v>
      </c>
      <c r="B163" s="17" t="s">
        <v>392</v>
      </c>
      <c r="C163" s="2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6"/>
      <c r="Z163" s="37"/>
    </row>
    <row r="164" spans="1:26" ht="27" customHeight="1" x14ac:dyDescent="0.15">
      <c r="A164" s="16">
        <v>160</v>
      </c>
      <c r="B164" s="17" t="s">
        <v>393</v>
      </c>
      <c r="C164" s="2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6"/>
      <c r="Z164" s="37"/>
    </row>
    <row r="165" spans="1:26" ht="13.5" customHeight="1" x14ac:dyDescent="0.15">
      <c r="A165" s="16">
        <v>161</v>
      </c>
      <c r="B165" s="17" t="s">
        <v>139</v>
      </c>
      <c r="C165" s="2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29">
        <v>4978.0357007538842</v>
      </c>
      <c r="U165" s="19"/>
      <c r="V165" s="20"/>
      <c r="W165" s="20"/>
      <c r="X165" s="20"/>
      <c r="Y165" s="26"/>
      <c r="Z165" s="23">
        <v>4978.0357007538842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100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6"/>
      <c r="Z166" s="23">
        <v>100</v>
      </c>
    </row>
    <row r="167" spans="1:26" ht="13.5" customHeight="1" x14ac:dyDescent="0.15">
      <c r="A167" s="16">
        <v>163</v>
      </c>
      <c r="B167" s="17" t="s">
        <v>394</v>
      </c>
      <c r="C167" s="2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6"/>
      <c r="Z167" s="37"/>
    </row>
    <row r="168" spans="1:26" ht="13.5" customHeight="1" x14ac:dyDescent="0.15">
      <c r="A168" s="16">
        <v>164</v>
      </c>
      <c r="B168" s="17" t="s">
        <v>141</v>
      </c>
      <c r="C168" s="2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29">
        <v>823.67848504299945</v>
      </c>
      <c r="U168" s="19"/>
      <c r="V168" s="20"/>
      <c r="W168" s="20"/>
      <c r="X168" s="20"/>
      <c r="Y168" s="26"/>
      <c r="Z168" s="23">
        <v>823.67848504299945</v>
      </c>
    </row>
    <row r="169" spans="1:26" ht="13.5" customHeight="1" x14ac:dyDescent="0.15">
      <c r="A169" s="16">
        <v>165</v>
      </c>
      <c r="B169" s="17" t="s">
        <v>395</v>
      </c>
      <c r="C169" s="2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6"/>
      <c r="Z169" s="37"/>
    </row>
    <row r="170" spans="1:26" ht="13.5" customHeight="1" x14ac:dyDescent="0.15">
      <c r="A170" s="16">
        <v>166</v>
      </c>
      <c r="B170" s="17" t="s">
        <v>396</v>
      </c>
      <c r="C170" s="2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6"/>
      <c r="Z170" s="37"/>
    </row>
    <row r="171" spans="1:26" ht="13.5" customHeight="1" x14ac:dyDescent="0.15">
      <c r="A171" s="16">
        <v>167</v>
      </c>
      <c r="B171" s="17" t="s">
        <v>397</v>
      </c>
      <c r="C171" s="2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6"/>
      <c r="Z171" s="37"/>
    </row>
    <row r="172" spans="1:26" ht="13.5" customHeight="1" x14ac:dyDescent="0.15">
      <c r="A172" s="16">
        <v>168</v>
      </c>
      <c r="B172" s="17" t="s">
        <v>142</v>
      </c>
      <c r="C172" s="28"/>
      <c r="D172" s="29">
        <v>450.00000000000006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6"/>
      <c r="Z172" s="23">
        <v>450.00000000000006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335.99999999999994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6"/>
      <c r="Z173" s="23">
        <v>335.99999999999994</v>
      </c>
    </row>
    <row r="174" spans="1:26" ht="13.5" customHeight="1" x14ac:dyDescent="0.15">
      <c r="A174" s="16">
        <v>170</v>
      </c>
      <c r="B174" s="17" t="s">
        <v>144</v>
      </c>
      <c r="C174" s="2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6"/>
      <c r="Z174" s="37"/>
    </row>
    <row r="175" spans="1:26" ht="13.5" customHeight="1" x14ac:dyDescent="0.15">
      <c r="A175" s="16">
        <v>171</v>
      </c>
      <c r="B175" s="17" t="s">
        <v>145</v>
      </c>
      <c r="C175" s="28"/>
      <c r="D175" s="19"/>
      <c r="E175" s="29">
        <v>11.403856241493662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6"/>
      <c r="Z175" s="23">
        <v>11.403856241493662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213.15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6"/>
      <c r="Z176" s="23">
        <v>213.15</v>
      </c>
    </row>
    <row r="177" spans="1:26" ht="13.5" customHeight="1" x14ac:dyDescent="0.15">
      <c r="A177" s="16">
        <v>173</v>
      </c>
      <c r="B177" s="17" t="s">
        <v>398</v>
      </c>
      <c r="C177" s="2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6"/>
      <c r="Z177" s="37"/>
    </row>
    <row r="178" spans="1:26" ht="13.5" customHeight="1" x14ac:dyDescent="0.15">
      <c r="A178" s="16">
        <v>174</v>
      </c>
      <c r="B178" s="17" t="s">
        <v>147</v>
      </c>
      <c r="C178" s="28"/>
      <c r="D178" s="29">
        <v>4789.3900000000003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6"/>
      <c r="Z178" s="23">
        <v>4789.3900000000003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849.90000000000009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6"/>
      <c r="Z179" s="23">
        <v>849.90000000000009</v>
      </c>
    </row>
    <row r="180" spans="1:26" ht="13.5" customHeight="1" x14ac:dyDescent="0.15">
      <c r="A180" s="16">
        <v>176</v>
      </c>
      <c r="B180" s="17" t="s">
        <v>149</v>
      </c>
      <c r="C180" s="2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29">
        <v>8267.7077989503341</v>
      </c>
      <c r="U180" s="19"/>
      <c r="V180" s="20"/>
      <c r="W180" s="20"/>
      <c r="X180" s="20"/>
      <c r="Y180" s="26"/>
      <c r="Z180" s="23">
        <v>8267.7077989503341</v>
      </c>
    </row>
    <row r="181" spans="1:26" ht="13.5" customHeight="1" x14ac:dyDescent="0.15">
      <c r="A181" s="16">
        <v>177</v>
      </c>
      <c r="B181" s="17" t="s">
        <v>399</v>
      </c>
      <c r="C181" s="2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6"/>
      <c r="Z181" s="37"/>
    </row>
    <row r="182" spans="1:26" ht="13.5" customHeight="1" x14ac:dyDescent="0.15">
      <c r="A182" s="16">
        <v>178</v>
      </c>
      <c r="B182" s="17" t="s">
        <v>150</v>
      </c>
      <c r="C182" s="2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19.764393776713387</v>
      </c>
      <c r="Z182" s="23">
        <v>19.764393776713387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20315.499999999996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6"/>
      <c r="Z183" s="23">
        <v>20315.499999999996</v>
      </c>
    </row>
    <row r="184" spans="1:26" ht="13.5" customHeight="1" x14ac:dyDescent="0.15">
      <c r="A184" s="16">
        <v>180</v>
      </c>
      <c r="B184" s="17" t="s">
        <v>400</v>
      </c>
      <c r="C184" s="2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6"/>
      <c r="Z184" s="37"/>
    </row>
    <row r="185" spans="1:26" ht="13.5" customHeight="1" x14ac:dyDescent="0.15">
      <c r="A185" s="16">
        <v>181</v>
      </c>
      <c r="B185" s="17" t="s">
        <v>152</v>
      </c>
      <c r="C185" s="24">
        <v>0.14510046073859717</v>
      </c>
      <c r="D185" s="19"/>
      <c r="E185" s="29">
        <v>140.58291646884004</v>
      </c>
      <c r="F185" s="19"/>
      <c r="G185" s="19"/>
      <c r="H185" s="19"/>
      <c r="I185" s="19"/>
      <c r="J185" s="29">
        <v>40596.868151870549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2.0003002511368648E-3</v>
      </c>
      <c r="X185" s="20"/>
      <c r="Y185" s="22">
        <v>48.789301101542875</v>
      </c>
      <c r="Z185" s="23">
        <v>40786.387470201917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335.00000000000006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6"/>
      <c r="Z186" s="23">
        <v>335.00000000000006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1551.2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6"/>
      <c r="Z187" s="23">
        <v>1551.2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1596.5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6"/>
      <c r="Z188" s="23">
        <v>1596.5</v>
      </c>
    </row>
    <row r="189" spans="1:26" ht="13.5" customHeight="1" x14ac:dyDescent="0.15">
      <c r="A189" s="16">
        <v>185</v>
      </c>
      <c r="B189" s="17" t="s">
        <v>156</v>
      </c>
      <c r="C189" s="2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29">
        <v>4563.3003315221713</v>
      </c>
      <c r="U189" s="19"/>
      <c r="V189" s="20"/>
      <c r="W189" s="20"/>
      <c r="X189" s="20"/>
      <c r="Y189" s="26"/>
      <c r="Z189" s="23">
        <v>4563.3003315221713</v>
      </c>
    </row>
    <row r="190" spans="1:26" ht="13.5" customHeight="1" x14ac:dyDescent="0.15">
      <c r="A190" s="16">
        <v>186</v>
      </c>
      <c r="B190" s="17" t="s">
        <v>157</v>
      </c>
      <c r="C190" s="36">
        <v>11132.872584342458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40">
        <v>6.8423874119361736</v>
      </c>
      <c r="X190" s="20"/>
      <c r="Y190" s="26"/>
      <c r="Z190" s="23">
        <v>11139.714971754394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714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6"/>
      <c r="Z191" s="23">
        <v>714</v>
      </c>
    </row>
    <row r="192" spans="1:26" ht="13.5" customHeight="1" x14ac:dyDescent="0.15">
      <c r="A192" s="16">
        <v>188</v>
      </c>
      <c r="B192" s="17" t="s">
        <v>159</v>
      </c>
      <c r="C192" s="2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6"/>
      <c r="Z192" s="37"/>
    </row>
    <row r="193" spans="1:26" ht="27" customHeight="1" x14ac:dyDescent="0.15">
      <c r="A193" s="16">
        <v>189</v>
      </c>
      <c r="B193" s="17" t="s">
        <v>401</v>
      </c>
      <c r="C193" s="2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6"/>
      <c r="Z193" s="37"/>
    </row>
    <row r="194" spans="1:26" ht="13.5" customHeight="1" x14ac:dyDescent="0.15">
      <c r="A194" s="16">
        <v>190</v>
      </c>
      <c r="B194" s="17" t="s">
        <v>160</v>
      </c>
      <c r="C194" s="28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6"/>
      <c r="Z194" s="37"/>
    </row>
    <row r="195" spans="1:26" ht="13.5" customHeight="1" x14ac:dyDescent="0.15">
      <c r="A195" s="16">
        <v>191</v>
      </c>
      <c r="B195" s="17" t="s">
        <v>161</v>
      </c>
      <c r="C195" s="28"/>
      <c r="D195" s="29">
        <v>568.00000000000011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6"/>
      <c r="Z195" s="23">
        <v>568.00000000000011</v>
      </c>
    </row>
    <row r="196" spans="1:26" ht="13.5" customHeight="1" x14ac:dyDescent="0.15">
      <c r="A196" s="16">
        <v>192</v>
      </c>
      <c r="B196" s="17" t="s">
        <v>402</v>
      </c>
      <c r="C196" s="2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6"/>
      <c r="Z196" s="37"/>
    </row>
    <row r="197" spans="1:26" ht="13.5" customHeight="1" x14ac:dyDescent="0.15">
      <c r="A197" s="16">
        <v>193</v>
      </c>
      <c r="B197" s="17" t="s">
        <v>403</v>
      </c>
      <c r="C197" s="2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6"/>
      <c r="Z197" s="37"/>
    </row>
    <row r="198" spans="1:26" ht="13.5" customHeight="1" x14ac:dyDescent="0.15">
      <c r="A198" s="16">
        <v>194</v>
      </c>
      <c r="B198" s="17" t="s">
        <v>162</v>
      </c>
      <c r="C198" s="2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6"/>
      <c r="Z198" s="37"/>
    </row>
    <row r="199" spans="1:26" ht="13.5" customHeight="1" x14ac:dyDescent="0.15">
      <c r="A199" s="16">
        <v>195</v>
      </c>
      <c r="B199" s="17" t="s">
        <v>163</v>
      </c>
      <c r="C199" s="28"/>
      <c r="D199" s="29">
        <v>159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6"/>
      <c r="Z199" s="23">
        <v>159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360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6"/>
      <c r="Z200" s="23">
        <v>360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417.99999999999994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6"/>
      <c r="Z201" s="23">
        <v>417.99999999999994</v>
      </c>
    </row>
    <row r="202" spans="1:26" ht="13.5" customHeight="1" x14ac:dyDescent="0.15">
      <c r="A202" s="16">
        <v>198</v>
      </c>
      <c r="B202" s="17" t="s">
        <v>166</v>
      </c>
      <c r="C202" s="2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6"/>
      <c r="Z202" s="37"/>
    </row>
    <row r="203" spans="1:26" ht="13.5" customHeight="1" x14ac:dyDescent="0.15">
      <c r="A203" s="16">
        <v>199</v>
      </c>
      <c r="B203" s="17" t="s">
        <v>404</v>
      </c>
      <c r="C203" s="2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6"/>
      <c r="Z203" s="37"/>
    </row>
    <row r="204" spans="1:26" ht="13.5" customHeight="1" x14ac:dyDescent="0.15">
      <c r="A204" s="16">
        <v>200</v>
      </c>
      <c r="B204" s="17" t="s">
        <v>167</v>
      </c>
      <c r="C204" s="2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6"/>
      <c r="Z204" s="37"/>
    </row>
    <row r="205" spans="1:26" ht="13.5" customHeight="1" x14ac:dyDescent="0.15">
      <c r="A205" s="16">
        <v>201</v>
      </c>
      <c r="B205" s="17" t="s">
        <v>405</v>
      </c>
      <c r="C205" s="2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6"/>
      <c r="Z205" s="37"/>
    </row>
    <row r="206" spans="1:26" ht="13.5" customHeight="1" x14ac:dyDescent="0.15">
      <c r="A206" s="16">
        <v>202</v>
      </c>
      <c r="B206" s="17" t="s">
        <v>406</v>
      </c>
      <c r="C206" s="2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6"/>
      <c r="Z206" s="37"/>
    </row>
    <row r="207" spans="1:26" ht="13.5" customHeight="1" x14ac:dyDescent="0.15">
      <c r="A207" s="16">
        <v>203</v>
      </c>
      <c r="B207" s="17" t="s">
        <v>168</v>
      </c>
      <c r="C207" s="24">
        <v>0.11754790420615864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6"/>
      <c r="Z207" s="27">
        <v>0.11754790420615864</v>
      </c>
    </row>
    <row r="208" spans="1:26" ht="13.5" customHeight="1" x14ac:dyDescent="0.15">
      <c r="A208" s="16">
        <v>204</v>
      </c>
      <c r="B208" s="17" t="s">
        <v>169</v>
      </c>
      <c r="C208" s="2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6"/>
      <c r="Z208" s="37"/>
    </row>
    <row r="209" spans="1:26" ht="13.5" customHeight="1" x14ac:dyDescent="0.15">
      <c r="A209" s="16">
        <v>205</v>
      </c>
      <c r="B209" s="17" t="s">
        <v>407</v>
      </c>
      <c r="C209" s="28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6"/>
      <c r="Z209" s="37"/>
    </row>
    <row r="210" spans="1:26" ht="13.5" customHeight="1" x14ac:dyDescent="0.15">
      <c r="A210" s="16">
        <v>206</v>
      </c>
      <c r="B210" s="17" t="s">
        <v>170</v>
      </c>
      <c r="C210" s="28"/>
      <c r="D210" s="29">
        <v>35.999999999999993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6"/>
      <c r="Z210" s="23">
        <v>35.999999999999993</v>
      </c>
    </row>
    <row r="211" spans="1:26" ht="27" customHeight="1" x14ac:dyDescent="0.15">
      <c r="A211" s="16">
        <v>207</v>
      </c>
      <c r="B211" s="17" t="s">
        <v>171</v>
      </c>
      <c r="C211" s="24">
        <v>0.41107908502221602</v>
      </c>
      <c r="D211" s="29">
        <v>15.000000000000002</v>
      </c>
      <c r="E211" s="35">
        <v>7.2103926800331939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2.4596509382716191E-2</v>
      </c>
      <c r="X211" s="20"/>
      <c r="Y211" s="26"/>
      <c r="Z211" s="23">
        <v>22.646068274438125</v>
      </c>
    </row>
    <row r="212" spans="1:26" ht="13.5" customHeight="1" x14ac:dyDescent="0.15">
      <c r="A212" s="16">
        <v>208</v>
      </c>
      <c r="B212" s="17" t="s">
        <v>408</v>
      </c>
      <c r="C212" s="2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6"/>
      <c r="Z212" s="37"/>
    </row>
    <row r="213" spans="1:26" ht="13.5" customHeight="1" x14ac:dyDescent="0.15">
      <c r="A213" s="16">
        <v>209</v>
      </c>
      <c r="B213" s="17" t="s">
        <v>172</v>
      </c>
      <c r="C213" s="2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9">
        <v>343.99433179578199</v>
      </c>
      <c r="T213" s="19"/>
      <c r="U213" s="19"/>
      <c r="V213" s="20"/>
      <c r="W213" s="21">
        <v>117.98980686613578</v>
      </c>
      <c r="X213" s="20"/>
      <c r="Y213" s="26"/>
      <c r="Z213" s="23">
        <v>461.98413866191777</v>
      </c>
    </row>
    <row r="214" spans="1:26" ht="13.5" customHeight="1" x14ac:dyDescent="0.15">
      <c r="A214" s="16">
        <v>210</v>
      </c>
      <c r="B214" s="17" t="s">
        <v>173</v>
      </c>
      <c r="C214" s="2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6"/>
      <c r="Z214" s="37"/>
    </row>
    <row r="215" spans="1:26" ht="13.5" customHeight="1" x14ac:dyDescent="0.15">
      <c r="A215" s="16">
        <v>211</v>
      </c>
      <c r="B215" s="17" t="s">
        <v>409</v>
      </c>
      <c r="C215" s="2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6"/>
      <c r="Z215" s="37"/>
    </row>
    <row r="216" spans="1:26" ht="13.5" customHeight="1" x14ac:dyDescent="0.15">
      <c r="A216" s="16">
        <v>212</v>
      </c>
      <c r="B216" s="17" t="s">
        <v>174</v>
      </c>
      <c r="C216" s="28"/>
      <c r="D216" s="29">
        <v>1105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6"/>
      <c r="Z216" s="23">
        <v>1105</v>
      </c>
    </row>
    <row r="217" spans="1:26" ht="13.5" customHeight="1" x14ac:dyDescent="0.15">
      <c r="A217" s="16">
        <v>213</v>
      </c>
      <c r="B217" s="17" t="s">
        <v>175</v>
      </c>
      <c r="C217" s="36">
        <v>30.73051819704424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41">
        <v>9.9989375491852286E-2</v>
      </c>
      <c r="X217" s="20"/>
      <c r="Y217" s="26"/>
      <c r="Z217" s="23">
        <v>30.830507572536092</v>
      </c>
    </row>
    <row r="218" spans="1:26" ht="13.5" customHeight="1" x14ac:dyDescent="0.15">
      <c r="A218" s="16">
        <v>214</v>
      </c>
      <c r="B218" s="17" t="s">
        <v>410</v>
      </c>
      <c r="C218" s="2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6"/>
      <c r="Z218" s="37"/>
    </row>
    <row r="219" spans="1:26" ht="13.5" customHeight="1" x14ac:dyDescent="0.15">
      <c r="A219" s="16">
        <v>215</v>
      </c>
      <c r="B219" s="17" t="s">
        <v>411</v>
      </c>
      <c r="C219" s="2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6"/>
      <c r="Z219" s="37"/>
    </row>
    <row r="220" spans="1:26" ht="13.5" customHeight="1" x14ac:dyDescent="0.15">
      <c r="A220" s="16">
        <v>216</v>
      </c>
      <c r="B220" s="17" t="s">
        <v>412</v>
      </c>
      <c r="C220" s="31">
        <v>3.3808180959418298E-3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6"/>
      <c r="Z220" s="33">
        <v>3.3808180959418298E-3</v>
      </c>
    </row>
    <row r="221" spans="1:26" ht="13.5" customHeight="1" x14ac:dyDescent="0.15">
      <c r="A221" s="16">
        <v>217</v>
      </c>
      <c r="B221" s="17" t="s">
        <v>176</v>
      </c>
      <c r="C221" s="28"/>
      <c r="D221" s="29">
        <v>150.00000000000003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6"/>
      <c r="Z221" s="23">
        <v>150.00000000000003</v>
      </c>
    </row>
    <row r="222" spans="1:26" ht="13.5" customHeight="1" x14ac:dyDescent="0.15">
      <c r="A222" s="16">
        <v>218</v>
      </c>
      <c r="B222" s="17" t="s">
        <v>177</v>
      </c>
      <c r="C222" s="24">
        <v>0.39184598307083746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1.5706172371818386E-2</v>
      </c>
      <c r="X222" s="20"/>
      <c r="Y222" s="26"/>
      <c r="Z222" s="27">
        <v>0.40755215544265583</v>
      </c>
    </row>
    <row r="223" spans="1:26" ht="13.5" customHeight="1" x14ac:dyDescent="0.15">
      <c r="A223" s="16">
        <v>219</v>
      </c>
      <c r="B223" s="17" t="s">
        <v>413</v>
      </c>
      <c r="C223" s="2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6"/>
      <c r="Z223" s="37"/>
    </row>
    <row r="224" spans="1:26" ht="13.5" customHeight="1" x14ac:dyDescent="0.15">
      <c r="A224" s="16">
        <v>220</v>
      </c>
      <c r="B224" s="17" t="s">
        <v>414</v>
      </c>
      <c r="C224" s="2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6"/>
      <c r="Z224" s="37"/>
    </row>
    <row r="225" spans="1:26" ht="13.5" customHeight="1" x14ac:dyDescent="0.15">
      <c r="A225" s="16">
        <v>221</v>
      </c>
      <c r="B225" s="17" t="s">
        <v>178</v>
      </c>
      <c r="C225" s="28"/>
      <c r="D225" s="29">
        <v>1134.0000000000002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6"/>
      <c r="Z225" s="23">
        <v>1134.0000000000002</v>
      </c>
    </row>
    <row r="226" spans="1:26" ht="13.5" customHeight="1" x14ac:dyDescent="0.15">
      <c r="A226" s="16">
        <v>222</v>
      </c>
      <c r="B226" s="17" t="s">
        <v>415</v>
      </c>
      <c r="C226" s="2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6"/>
      <c r="Z226" s="37"/>
    </row>
    <row r="227" spans="1:26" ht="13.5" customHeight="1" x14ac:dyDescent="0.15">
      <c r="A227" s="16">
        <v>223</v>
      </c>
      <c r="B227" s="17" t="s">
        <v>179</v>
      </c>
      <c r="C227" s="2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6"/>
      <c r="Z227" s="37"/>
    </row>
    <row r="228" spans="1:26" ht="27" customHeight="1" x14ac:dyDescent="0.15">
      <c r="A228" s="16">
        <v>224</v>
      </c>
      <c r="B228" s="17" t="s">
        <v>180</v>
      </c>
      <c r="C228" s="24">
        <v>0.41949843492931871</v>
      </c>
      <c r="D228" s="19"/>
      <c r="E228" s="19"/>
      <c r="F228" s="19"/>
      <c r="G228" s="19"/>
      <c r="H228" s="19"/>
      <c r="I228" s="29">
        <v>12542.23732862729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1">
        <v>60.062035026865743</v>
      </c>
      <c r="X228" s="20"/>
      <c r="Y228" s="26"/>
      <c r="Z228" s="23">
        <v>12602.718862089085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350.00000000000006</v>
      </c>
      <c r="E229" s="35">
        <v>2.1602394234979867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6"/>
      <c r="Z229" s="23">
        <v>352.16023942349807</v>
      </c>
    </row>
    <row r="230" spans="1:26" ht="13.5" customHeight="1" x14ac:dyDescent="0.15">
      <c r="A230" s="16">
        <v>226</v>
      </c>
      <c r="B230" s="17" t="s">
        <v>416</v>
      </c>
      <c r="C230" s="2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6"/>
      <c r="Z230" s="37"/>
    </row>
    <row r="231" spans="1:26" ht="13.5" customHeight="1" x14ac:dyDescent="0.15">
      <c r="A231" s="16">
        <v>227</v>
      </c>
      <c r="B231" s="17" t="s">
        <v>182</v>
      </c>
      <c r="C231" s="28"/>
      <c r="D231" s="29">
        <v>355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6"/>
      <c r="Z231" s="23">
        <v>355</v>
      </c>
    </row>
    <row r="232" spans="1:26" ht="27" customHeight="1" x14ac:dyDescent="0.15">
      <c r="A232" s="16">
        <v>228</v>
      </c>
      <c r="B232" s="17" t="s">
        <v>417</v>
      </c>
      <c r="C232" s="2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6"/>
      <c r="Z232" s="37"/>
    </row>
    <row r="233" spans="1:26" ht="13.5" customHeight="1" x14ac:dyDescent="0.15">
      <c r="A233" s="16">
        <v>229</v>
      </c>
      <c r="B233" s="17" t="s">
        <v>183</v>
      </c>
      <c r="C233" s="28"/>
      <c r="D233" s="29">
        <v>2808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6"/>
      <c r="Z233" s="23">
        <v>2808</v>
      </c>
    </row>
    <row r="234" spans="1:26" ht="27" customHeight="1" x14ac:dyDescent="0.15">
      <c r="A234" s="16">
        <v>230</v>
      </c>
      <c r="B234" s="17" t="s">
        <v>418</v>
      </c>
      <c r="C234" s="2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6"/>
      <c r="Z234" s="37"/>
    </row>
    <row r="235" spans="1:26" ht="13.5" customHeight="1" x14ac:dyDescent="0.15">
      <c r="A235" s="16">
        <v>231</v>
      </c>
      <c r="B235" s="17" t="s">
        <v>184</v>
      </c>
      <c r="C235" s="2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6"/>
      <c r="Z235" s="37"/>
    </row>
    <row r="236" spans="1:26" ht="13.5" customHeight="1" x14ac:dyDescent="0.15">
      <c r="A236" s="16">
        <v>232</v>
      </c>
      <c r="B236" s="17" t="s">
        <v>185</v>
      </c>
      <c r="C236" s="36">
        <v>8087.9176447081245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6"/>
      <c r="Z236" s="23">
        <v>8087.9176447081245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1179.9999999999998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6"/>
      <c r="Z237" s="23">
        <v>1179.9999999999998</v>
      </c>
    </row>
    <row r="238" spans="1:26" ht="13.5" customHeight="1" x14ac:dyDescent="0.15">
      <c r="A238" s="16">
        <v>234</v>
      </c>
      <c r="B238" s="17" t="s">
        <v>187</v>
      </c>
      <c r="C238" s="31">
        <v>5.6824065271037859E-2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6"/>
      <c r="Z238" s="33">
        <v>5.6824065271037859E-2</v>
      </c>
    </row>
    <row r="239" spans="1:26" ht="13.5" customHeight="1" x14ac:dyDescent="0.15">
      <c r="A239" s="16">
        <v>235</v>
      </c>
      <c r="B239" s="17" t="s">
        <v>419</v>
      </c>
      <c r="C239" s="42">
        <v>1.8329231490305674E-5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6"/>
      <c r="Z239" s="49">
        <v>1.8329231490305674E-5</v>
      </c>
    </row>
    <row r="240" spans="1:26" ht="13.5" customHeight="1" x14ac:dyDescent="0.15">
      <c r="A240" s="16">
        <v>236</v>
      </c>
      <c r="B240" s="17" t="s">
        <v>188</v>
      </c>
      <c r="C240" s="28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6"/>
      <c r="Z240" s="37"/>
    </row>
    <row r="241" spans="1:26" ht="13.5" customHeight="1" x14ac:dyDescent="0.15">
      <c r="A241" s="16">
        <v>237</v>
      </c>
      <c r="B241" s="17" t="s">
        <v>189</v>
      </c>
      <c r="C241" s="24">
        <v>0.25844091487955445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37.079325661466605</v>
      </c>
      <c r="W241" s="20"/>
      <c r="X241" s="21">
        <v>14.71448024766574</v>
      </c>
      <c r="Y241" s="26"/>
      <c r="Z241" s="23">
        <v>52.052246824011903</v>
      </c>
    </row>
    <row r="242" spans="1:26" ht="13.5" customHeight="1" x14ac:dyDescent="0.15">
      <c r="A242" s="16">
        <v>238</v>
      </c>
      <c r="B242" s="17" t="s">
        <v>420</v>
      </c>
      <c r="C242" s="2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6"/>
      <c r="Z242" s="37"/>
    </row>
    <row r="243" spans="1:26" ht="13.5" customHeight="1" x14ac:dyDescent="0.15">
      <c r="A243" s="16">
        <v>239</v>
      </c>
      <c r="B243" s="17" t="s">
        <v>190</v>
      </c>
      <c r="C243" s="24">
        <v>0.25683611889597502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6"/>
      <c r="Z243" s="27">
        <v>0.25683611889597502</v>
      </c>
    </row>
    <row r="244" spans="1:26" ht="13.5" customHeight="1" x14ac:dyDescent="0.15">
      <c r="A244" s="16">
        <v>240</v>
      </c>
      <c r="B244" s="17" t="s">
        <v>191</v>
      </c>
      <c r="C244" s="36">
        <v>1162.0176276450093</v>
      </c>
      <c r="D244" s="19"/>
      <c r="E244" s="19"/>
      <c r="F244" s="46">
        <v>2.1824498889976084E-2</v>
      </c>
      <c r="G244" s="29">
        <v>176.32585194972791</v>
      </c>
      <c r="H244" s="19"/>
      <c r="I244" s="19"/>
      <c r="J244" s="19"/>
      <c r="K244" s="29">
        <v>2246.5265992077043</v>
      </c>
      <c r="L244" s="19"/>
      <c r="M244" s="29">
        <v>7247.6108655642502</v>
      </c>
      <c r="N244" s="29">
        <v>325.83368427632246</v>
      </c>
      <c r="O244" s="29">
        <v>768.76619640016713</v>
      </c>
      <c r="P244" s="29">
        <v>754.08112040976937</v>
      </c>
      <c r="Q244" s="19"/>
      <c r="R244" s="19"/>
      <c r="S244" s="19"/>
      <c r="T244" s="19"/>
      <c r="U244" s="19"/>
      <c r="V244" s="20"/>
      <c r="W244" s="20"/>
      <c r="X244" s="20"/>
      <c r="Y244" s="26"/>
      <c r="Z244" s="23">
        <v>12681.183769951842</v>
      </c>
    </row>
    <row r="245" spans="1:26" ht="27" customHeight="1" x14ac:dyDescent="0.15">
      <c r="A245" s="16">
        <v>241</v>
      </c>
      <c r="B245" s="17" t="s">
        <v>421</v>
      </c>
      <c r="C245" s="2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6"/>
      <c r="Z245" s="37"/>
    </row>
    <row r="246" spans="1:26" ht="13.5" customHeight="1" x14ac:dyDescent="0.15">
      <c r="A246" s="16">
        <v>242</v>
      </c>
      <c r="B246" s="17" t="s">
        <v>192</v>
      </c>
      <c r="C246" s="31">
        <v>2.5461476564810513E-3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1">
        <v>139.25719592315511</v>
      </c>
      <c r="W246" s="34">
        <v>5.0617550223811599E-4</v>
      </c>
      <c r="X246" s="20"/>
      <c r="Y246" s="26"/>
      <c r="Z246" s="23">
        <v>139.26024824631384</v>
      </c>
    </row>
    <row r="247" spans="1:26" ht="13.5" customHeight="1" x14ac:dyDescent="0.15">
      <c r="A247" s="16">
        <v>243</v>
      </c>
      <c r="B247" s="17" t="s">
        <v>22</v>
      </c>
      <c r="C247" s="2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9">
        <v>205.52495692242883</v>
      </c>
      <c r="V247" s="20"/>
      <c r="W247" s="20"/>
      <c r="X247" s="20"/>
      <c r="Y247" s="26"/>
      <c r="Z247" s="23">
        <v>205.52495692242883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15073.75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6"/>
      <c r="Z248" s="23">
        <v>15073.75</v>
      </c>
    </row>
    <row r="249" spans="1:26" ht="13.5" customHeight="1" x14ac:dyDescent="0.15">
      <c r="A249" s="16">
        <v>245</v>
      </c>
      <c r="B249" s="17" t="s">
        <v>194</v>
      </c>
      <c r="C249" s="42">
        <v>8.8245891013074011E-5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4">
        <v>3.4003526821844147E-4</v>
      </c>
      <c r="X249" s="20"/>
      <c r="Y249" s="26"/>
      <c r="Z249" s="39">
        <v>4.2828115923151548E-4</v>
      </c>
    </row>
    <row r="250" spans="1:26" ht="13.5" customHeight="1" x14ac:dyDescent="0.15">
      <c r="A250" s="16">
        <v>246</v>
      </c>
      <c r="B250" s="17" t="s">
        <v>422</v>
      </c>
      <c r="C250" s="2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6"/>
      <c r="Z250" s="37"/>
    </row>
    <row r="251" spans="1:26" ht="13.5" customHeight="1" x14ac:dyDescent="0.15">
      <c r="A251" s="16">
        <v>247</v>
      </c>
      <c r="B251" s="17" t="s">
        <v>423</v>
      </c>
      <c r="C251" s="2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6"/>
      <c r="Z251" s="37"/>
    </row>
    <row r="252" spans="1:26" ht="13.5" customHeight="1" x14ac:dyDescent="0.15">
      <c r="A252" s="16">
        <v>248</v>
      </c>
      <c r="B252" s="17" t="s">
        <v>195</v>
      </c>
      <c r="C252" s="28"/>
      <c r="D252" s="29">
        <v>2536</v>
      </c>
      <c r="E252" s="50">
        <v>0.50925796295389802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6"/>
      <c r="Z252" s="23">
        <v>2536.5092579629541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756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6"/>
      <c r="Z253" s="23">
        <v>756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249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6"/>
      <c r="Z254" s="23">
        <v>249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2708.4999999999995</v>
      </c>
      <c r="E255" s="29">
        <v>137.67155076934185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6"/>
      <c r="Z255" s="23">
        <v>2846.1715507693416</v>
      </c>
    </row>
    <row r="256" spans="1:26" ht="13.5" customHeight="1" x14ac:dyDescent="0.15">
      <c r="A256" s="16">
        <v>252</v>
      </c>
      <c r="B256" s="17" t="s">
        <v>199</v>
      </c>
      <c r="C256" s="28"/>
      <c r="D256" s="19"/>
      <c r="E256" s="29">
        <v>36.739676650275406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6"/>
      <c r="Z256" s="23">
        <v>36.739676650275406</v>
      </c>
    </row>
    <row r="257" spans="1:26" ht="13.5" customHeight="1" x14ac:dyDescent="0.15">
      <c r="A257" s="16">
        <v>253</v>
      </c>
      <c r="B257" s="17" t="s">
        <v>200</v>
      </c>
      <c r="C257" s="2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6"/>
      <c r="Z257" s="37"/>
    </row>
    <row r="258" spans="1:26" ht="13.5" customHeight="1" x14ac:dyDescent="0.15">
      <c r="A258" s="16">
        <v>254</v>
      </c>
      <c r="B258" s="17" t="s">
        <v>201</v>
      </c>
      <c r="C258" s="2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6"/>
      <c r="Z258" s="37"/>
    </row>
    <row r="259" spans="1:26" ht="13.5" customHeight="1" x14ac:dyDescent="0.15">
      <c r="A259" s="16">
        <v>255</v>
      </c>
      <c r="B259" s="17" t="s">
        <v>202</v>
      </c>
      <c r="C259" s="24">
        <v>0.12147294591392697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6"/>
      <c r="Z259" s="27">
        <v>0.12147294591392697</v>
      </c>
    </row>
    <row r="260" spans="1:26" ht="13.5" customHeight="1" x14ac:dyDescent="0.15">
      <c r="A260" s="16">
        <v>256</v>
      </c>
      <c r="B260" s="17" t="s">
        <v>203</v>
      </c>
      <c r="C260" s="28"/>
      <c r="D260" s="19"/>
      <c r="E260" s="35">
        <v>1.2088493287799866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6"/>
      <c r="Z260" s="30">
        <v>1.2088493287799866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3369.6000000000004</v>
      </c>
      <c r="E261" s="46">
        <v>1.3096761855924972E-3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6"/>
      <c r="Z261" s="23">
        <v>3369.6013096761858</v>
      </c>
    </row>
    <row r="262" spans="1:26" ht="13.5" customHeight="1" x14ac:dyDescent="0.15">
      <c r="A262" s="16">
        <v>258</v>
      </c>
      <c r="B262" s="17" t="s">
        <v>205</v>
      </c>
      <c r="C262" s="31">
        <v>5.5945574726276939E-2</v>
      </c>
      <c r="D262" s="29">
        <v>178.1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5">
        <v>6.9073396399976185E-3</v>
      </c>
      <c r="X262" s="20"/>
      <c r="Y262" s="26"/>
      <c r="Z262" s="23">
        <v>178.16285291436628</v>
      </c>
    </row>
    <row r="263" spans="1:26" ht="13.5" customHeight="1" x14ac:dyDescent="0.15">
      <c r="A263" s="16">
        <v>259</v>
      </c>
      <c r="B263" s="17" t="s">
        <v>206</v>
      </c>
      <c r="C263" s="24">
        <v>0.38373291504750578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6"/>
      <c r="Z263" s="27">
        <v>0.38373291504750578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9378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6"/>
      <c r="Z264" s="23">
        <v>9378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15672.000000000002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6"/>
      <c r="Z265" s="23">
        <v>15672.000000000002</v>
      </c>
    </row>
    <row r="266" spans="1:26" ht="13.5" customHeight="1" x14ac:dyDescent="0.15">
      <c r="A266" s="16">
        <v>262</v>
      </c>
      <c r="B266" s="17" t="s">
        <v>209</v>
      </c>
      <c r="C266" s="36">
        <v>1149.4682510730966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40">
        <v>1.3636617092042693</v>
      </c>
      <c r="X266" s="20"/>
      <c r="Y266" s="22">
        <v>22.15574760136607</v>
      </c>
      <c r="Z266" s="23">
        <v>1172.9876603836669</v>
      </c>
    </row>
    <row r="267" spans="1:26" ht="13.5" customHeight="1" x14ac:dyDescent="0.15">
      <c r="A267" s="16">
        <v>263</v>
      </c>
      <c r="B267" s="17" t="s">
        <v>424</v>
      </c>
      <c r="C267" s="2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6"/>
      <c r="Z267" s="37"/>
    </row>
    <row r="268" spans="1:26" ht="27" customHeight="1" x14ac:dyDescent="0.15">
      <c r="A268" s="16">
        <v>264</v>
      </c>
      <c r="B268" s="17" t="s">
        <v>425</v>
      </c>
      <c r="C268" s="2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6"/>
      <c r="Z268" s="37"/>
    </row>
    <row r="269" spans="1:26" ht="13.5" customHeight="1" x14ac:dyDescent="0.15">
      <c r="A269" s="16">
        <v>265</v>
      </c>
      <c r="B269" s="17" t="s">
        <v>426</v>
      </c>
      <c r="C269" s="2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6"/>
      <c r="Z269" s="37"/>
    </row>
    <row r="270" spans="1:26" ht="13.5" customHeight="1" x14ac:dyDescent="0.15">
      <c r="A270" s="16">
        <v>266</v>
      </c>
      <c r="B270" s="17" t="s">
        <v>210</v>
      </c>
      <c r="C270" s="28"/>
      <c r="D270" s="29">
        <v>73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6"/>
      <c r="Z270" s="23">
        <v>73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79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6"/>
      <c r="Z271" s="23">
        <v>79</v>
      </c>
    </row>
    <row r="272" spans="1:26" ht="13.5" customHeight="1" x14ac:dyDescent="0.15">
      <c r="A272" s="16">
        <v>268</v>
      </c>
      <c r="B272" s="17" t="s">
        <v>212</v>
      </c>
      <c r="C272" s="24">
        <v>0.36089913031079096</v>
      </c>
      <c r="D272" s="29">
        <v>5650.0000000000009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6"/>
      <c r="Z272" s="23">
        <v>5650.3608991303117</v>
      </c>
    </row>
    <row r="273" spans="1:26" ht="13.5" customHeight="1" x14ac:dyDescent="0.15">
      <c r="A273" s="16">
        <v>269</v>
      </c>
      <c r="B273" s="17" t="s">
        <v>427</v>
      </c>
      <c r="C273" s="2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6"/>
      <c r="Z273" s="37"/>
    </row>
    <row r="274" spans="1:26" ht="13.5" customHeight="1" x14ac:dyDescent="0.15">
      <c r="A274" s="16">
        <v>270</v>
      </c>
      <c r="B274" s="17" t="s">
        <v>213</v>
      </c>
      <c r="C274" s="38">
        <v>1.9134828587493124E-4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6"/>
      <c r="Z274" s="39">
        <v>1.9134828587493124E-4</v>
      </c>
    </row>
    <row r="275" spans="1:26" ht="13.5" customHeight="1" x14ac:dyDescent="0.15">
      <c r="A275" s="16">
        <v>271</v>
      </c>
      <c r="B275" s="17" t="s">
        <v>428</v>
      </c>
      <c r="C275" s="2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6"/>
      <c r="Z275" s="37"/>
    </row>
    <row r="276" spans="1:26" ht="13.5" customHeight="1" x14ac:dyDescent="0.15">
      <c r="A276" s="16">
        <v>272</v>
      </c>
      <c r="B276" s="17" t="s">
        <v>214</v>
      </c>
      <c r="C276" s="18">
        <v>2.3132211515961285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36.35853161064982</v>
      </c>
      <c r="X276" s="40">
        <v>9.1919466725474521</v>
      </c>
      <c r="Y276" s="22">
        <v>43.784570220645776</v>
      </c>
      <c r="Z276" s="23">
        <v>91.648269655439179</v>
      </c>
    </row>
    <row r="277" spans="1:26" ht="13.5" customHeight="1" x14ac:dyDescent="0.15">
      <c r="A277" s="16">
        <v>273</v>
      </c>
      <c r="B277" s="17" t="s">
        <v>215</v>
      </c>
      <c r="C277" s="31">
        <v>3.3578607265431333E-2</v>
      </c>
      <c r="D277" s="35">
        <v>3.6999999999999997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51">
        <v>7.0819494901175128E-6</v>
      </c>
      <c r="X277" s="20"/>
      <c r="Y277" s="26"/>
      <c r="Z277" s="30">
        <v>3.7335856892149208</v>
      </c>
    </row>
    <row r="278" spans="1:26" ht="13.5" customHeight="1" x14ac:dyDescent="0.15">
      <c r="A278" s="16">
        <v>274</v>
      </c>
      <c r="B278" s="17" t="s">
        <v>429</v>
      </c>
      <c r="C278" s="2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6"/>
      <c r="Z278" s="37"/>
    </row>
    <row r="279" spans="1:26" ht="13.5" customHeight="1" x14ac:dyDescent="0.15">
      <c r="A279" s="16">
        <v>275</v>
      </c>
      <c r="B279" s="17" t="s">
        <v>216</v>
      </c>
      <c r="C279" s="36">
        <v>49.574139052137127</v>
      </c>
      <c r="D279" s="29">
        <v>139.70000000000002</v>
      </c>
      <c r="E279" s="46">
        <v>4.332005844652106E-3</v>
      </c>
      <c r="F279" s="19"/>
      <c r="G279" s="19"/>
      <c r="H279" s="19"/>
      <c r="I279" s="29">
        <v>34179.633856132532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1">
        <v>3211.7003630608333</v>
      </c>
      <c r="X279" s="20"/>
      <c r="Y279" s="26"/>
      <c r="Z279" s="23">
        <v>37580.612690251342</v>
      </c>
    </row>
    <row r="280" spans="1:26" ht="13.5" customHeight="1" x14ac:dyDescent="0.15">
      <c r="A280" s="16">
        <v>276</v>
      </c>
      <c r="B280" s="17" t="s">
        <v>217</v>
      </c>
      <c r="C280" s="24">
        <v>0.72521061117541519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6"/>
      <c r="Z280" s="27">
        <v>0.72521061117541519</v>
      </c>
    </row>
    <row r="281" spans="1:26" ht="13.5" customHeight="1" x14ac:dyDescent="0.15">
      <c r="A281" s="16">
        <v>277</v>
      </c>
      <c r="B281" s="17" t="s">
        <v>218</v>
      </c>
      <c r="C281" s="36">
        <v>54.036551053986088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1">
        <v>90.28563610861265</v>
      </c>
      <c r="X281" s="20"/>
      <c r="Y281" s="26"/>
      <c r="Z281" s="23">
        <v>144.32218716259874</v>
      </c>
    </row>
    <row r="282" spans="1:26" ht="13.5" customHeight="1" x14ac:dyDescent="0.15">
      <c r="A282" s="16">
        <v>278</v>
      </c>
      <c r="B282" s="17" t="s">
        <v>219</v>
      </c>
      <c r="C282" s="18">
        <v>2.8917712775892581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40">
        <v>9.9229515525141085</v>
      </c>
      <c r="X282" s="20"/>
      <c r="Y282" s="26"/>
      <c r="Z282" s="23">
        <v>12.814722830103367</v>
      </c>
    </row>
    <row r="283" spans="1:26" ht="13.5" customHeight="1" x14ac:dyDescent="0.15">
      <c r="A283" s="16">
        <v>279</v>
      </c>
      <c r="B283" s="17" t="s">
        <v>430</v>
      </c>
      <c r="C283" s="2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6"/>
      <c r="Z283" s="37"/>
    </row>
    <row r="284" spans="1:26" ht="13.5" customHeight="1" x14ac:dyDescent="0.15">
      <c r="A284" s="16">
        <v>280</v>
      </c>
      <c r="B284" s="17" t="s">
        <v>431</v>
      </c>
      <c r="C284" s="2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6"/>
      <c r="Z284" s="37"/>
    </row>
    <row r="285" spans="1:26" ht="13.5" customHeight="1" x14ac:dyDescent="0.15">
      <c r="A285" s="16">
        <v>281</v>
      </c>
      <c r="B285" s="17" t="s">
        <v>220</v>
      </c>
      <c r="C285" s="36">
        <v>2435.2099999117354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41">
        <v>0.47362096458405833</v>
      </c>
      <c r="X285" s="20"/>
      <c r="Y285" s="22">
        <v>31.062851668067925</v>
      </c>
      <c r="Z285" s="23">
        <v>2466.7464725443874</v>
      </c>
    </row>
    <row r="286" spans="1:26" ht="13.5" customHeight="1" x14ac:dyDescent="0.15">
      <c r="A286" s="16">
        <v>282</v>
      </c>
      <c r="B286" s="17" t="s">
        <v>221</v>
      </c>
      <c r="C286" s="24">
        <v>0.37099836218645815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41">
        <v>0.6638918862643346</v>
      </c>
      <c r="X286" s="20"/>
      <c r="Y286" s="26"/>
      <c r="Z286" s="30">
        <v>1.0348902484507927</v>
      </c>
    </row>
    <row r="287" spans="1:26" ht="13.5" customHeight="1" x14ac:dyDescent="0.15">
      <c r="A287" s="16">
        <v>283</v>
      </c>
      <c r="B287" s="17" t="s">
        <v>222</v>
      </c>
      <c r="C287" s="2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6"/>
      <c r="Z287" s="37"/>
    </row>
    <row r="288" spans="1:26" ht="13.5" customHeight="1" x14ac:dyDescent="0.15">
      <c r="A288" s="16">
        <v>284</v>
      </c>
      <c r="B288" s="17" t="s">
        <v>432</v>
      </c>
      <c r="C288" s="2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6"/>
      <c r="Z288" s="37"/>
    </row>
    <row r="289" spans="1:26" ht="13.5" customHeight="1" x14ac:dyDescent="0.15">
      <c r="A289" s="16">
        <v>285</v>
      </c>
      <c r="B289" s="17" t="s">
        <v>223</v>
      </c>
      <c r="C289" s="28"/>
      <c r="D289" s="29">
        <v>4849.7500000000009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6"/>
      <c r="Z289" s="23">
        <v>4849.7500000000009</v>
      </c>
    </row>
    <row r="290" spans="1:26" ht="13.5" customHeight="1" x14ac:dyDescent="0.15">
      <c r="A290" s="16">
        <v>286</v>
      </c>
      <c r="B290" s="17" t="s">
        <v>224</v>
      </c>
      <c r="C290" s="28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6"/>
      <c r="Z290" s="37"/>
    </row>
    <row r="291" spans="1:26" ht="13.5" customHeight="1" x14ac:dyDescent="0.15">
      <c r="A291" s="16">
        <v>287</v>
      </c>
      <c r="B291" s="17" t="s">
        <v>433</v>
      </c>
      <c r="C291" s="2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6"/>
      <c r="Z291" s="37"/>
    </row>
    <row r="292" spans="1:26" ht="13.5" customHeight="1" x14ac:dyDescent="0.15">
      <c r="A292" s="16">
        <v>288</v>
      </c>
      <c r="B292" s="17" t="s">
        <v>225</v>
      </c>
      <c r="C292" s="2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29">
        <v>8370.7955754055001</v>
      </c>
      <c r="U292" s="19"/>
      <c r="V292" s="20"/>
      <c r="W292" s="20"/>
      <c r="X292" s="20"/>
      <c r="Y292" s="26"/>
      <c r="Z292" s="23">
        <v>8370.7955754055001</v>
      </c>
    </row>
    <row r="293" spans="1:26" ht="13.5" customHeight="1" x14ac:dyDescent="0.15">
      <c r="A293" s="16">
        <v>289</v>
      </c>
      <c r="B293" s="17" t="s">
        <v>434</v>
      </c>
      <c r="C293" s="2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6"/>
      <c r="Z293" s="37"/>
    </row>
    <row r="294" spans="1:26" ht="13.5" customHeight="1" x14ac:dyDescent="0.15">
      <c r="A294" s="16">
        <v>290</v>
      </c>
      <c r="B294" s="17" t="s">
        <v>435</v>
      </c>
      <c r="C294" s="2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6"/>
      <c r="Z294" s="37"/>
    </row>
    <row r="295" spans="1:26" ht="40.5" customHeight="1" x14ac:dyDescent="0.15">
      <c r="A295" s="16">
        <v>291</v>
      </c>
      <c r="B295" s="17" t="s">
        <v>436</v>
      </c>
      <c r="C295" s="2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6"/>
      <c r="Z295" s="37"/>
    </row>
    <row r="296" spans="1:26" ht="13.5" customHeight="1" x14ac:dyDescent="0.15">
      <c r="A296" s="16">
        <v>292</v>
      </c>
      <c r="B296" s="17" t="s">
        <v>226</v>
      </c>
      <c r="C296" s="2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6"/>
      <c r="Z296" s="37"/>
    </row>
    <row r="297" spans="1:26" ht="13.5" customHeight="1" x14ac:dyDescent="0.15">
      <c r="A297" s="16">
        <v>293</v>
      </c>
      <c r="B297" s="17" t="s">
        <v>227</v>
      </c>
      <c r="C297" s="28"/>
      <c r="D297" s="29">
        <v>1113.3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6"/>
      <c r="Z297" s="23">
        <v>1113.3</v>
      </c>
    </row>
    <row r="298" spans="1:26" ht="13.5" customHeight="1" x14ac:dyDescent="0.15">
      <c r="A298" s="16">
        <v>294</v>
      </c>
      <c r="B298" s="17" t="s">
        <v>228</v>
      </c>
      <c r="C298" s="2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6"/>
      <c r="Z298" s="37"/>
    </row>
    <row r="299" spans="1:26" ht="13.5" customHeight="1" x14ac:dyDescent="0.15">
      <c r="A299" s="16">
        <v>295</v>
      </c>
      <c r="B299" s="17" t="s">
        <v>437</v>
      </c>
      <c r="C299" s="2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6"/>
      <c r="Z299" s="37"/>
    </row>
    <row r="300" spans="1:26" ht="13.5" customHeight="1" x14ac:dyDescent="0.15">
      <c r="A300" s="16">
        <v>296</v>
      </c>
      <c r="B300" s="17" t="s">
        <v>229</v>
      </c>
      <c r="C300" s="36">
        <v>10685.191359589913</v>
      </c>
      <c r="D300" s="29">
        <v>25.499999999999996</v>
      </c>
      <c r="E300" s="29">
        <v>135.28933807665103</v>
      </c>
      <c r="F300" s="19"/>
      <c r="G300" s="19"/>
      <c r="H300" s="19"/>
      <c r="I300" s="19"/>
      <c r="J300" s="19"/>
      <c r="K300" s="29">
        <v>2690.2713242725945</v>
      </c>
      <c r="L300" s="19"/>
      <c r="M300" s="29">
        <v>22960.376530923942</v>
      </c>
      <c r="N300" s="19"/>
      <c r="O300" s="29">
        <v>212.20846173308817</v>
      </c>
      <c r="P300" s="19"/>
      <c r="Q300" s="19"/>
      <c r="R300" s="19"/>
      <c r="S300" s="19"/>
      <c r="T300" s="19"/>
      <c r="U300" s="19"/>
      <c r="V300" s="20"/>
      <c r="W300" s="21">
        <v>16.654770897038812</v>
      </c>
      <c r="X300" s="20"/>
      <c r="Y300" s="22">
        <v>551.38643287659613</v>
      </c>
      <c r="Z300" s="23">
        <v>37276.878218369828</v>
      </c>
    </row>
    <row r="301" spans="1:26" ht="13.5" customHeight="1" x14ac:dyDescent="0.15">
      <c r="A301" s="16">
        <v>297</v>
      </c>
      <c r="B301" s="17" t="s">
        <v>230</v>
      </c>
      <c r="C301" s="36">
        <v>4524.0056382116309</v>
      </c>
      <c r="D301" s="29">
        <v>160.90000000000003</v>
      </c>
      <c r="E301" s="29">
        <v>42.247769357129769</v>
      </c>
      <c r="F301" s="19"/>
      <c r="G301" s="29">
        <v>15768.695574641157</v>
      </c>
      <c r="H301" s="19"/>
      <c r="I301" s="19"/>
      <c r="J301" s="19"/>
      <c r="K301" s="29">
        <v>3583.6647031221514</v>
      </c>
      <c r="L301" s="19"/>
      <c r="M301" s="29">
        <v>12655.813426924076</v>
      </c>
      <c r="N301" s="29">
        <v>222.17778162418509</v>
      </c>
      <c r="O301" s="29">
        <v>802.20046451805126</v>
      </c>
      <c r="P301" s="29">
        <v>469.06470223259117</v>
      </c>
      <c r="Q301" s="19"/>
      <c r="R301" s="19"/>
      <c r="S301" s="19"/>
      <c r="T301" s="19"/>
      <c r="U301" s="19"/>
      <c r="V301" s="20"/>
      <c r="W301" s="40">
        <v>7.7954600664021401</v>
      </c>
      <c r="X301" s="20"/>
      <c r="Y301" s="22">
        <v>53.550088652922007</v>
      </c>
      <c r="Z301" s="23">
        <v>38290.115609350294</v>
      </c>
    </row>
    <row r="302" spans="1:26" ht="13.5" customHeight="1" x14ac:dyDescent="0.15">
      <c r="A302" s="16">
        <v>298</v>
      </c>
      <c r="B302" s="17" t="s">
        <v>231</v>
      </c>
      <c r="C302" s="18">
        <v>1.3207028967065184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6"/>
      <c r="Z302" s="30">
        <v>1.3207028967065184</v>
      </c>
    </row>
    <row r="303" spans="1:26" ht="13.5" customHeight="1" x14ac:dyDescent="0.15">
      <c r="A303" s="16">
        <v>299</v>
      </c>
      <c r="B303" s="17" t="s">
        <v>232</v>
      </c>
      <c r="C303" s="28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6"/>
      <c r="Z303" s="37"/>
    </row>
    <row r="304" spans="1:26" ht="13.5" customHeight="1" x14ac:dyDescent="0.15">
      <c r="A304" s="16">
        <v>300</v>
      </c>
      <c r="B304" s="17" t="s">
        <v>233</v>
      </c>
      <c r="C304" s="36">
        <v>85421.353146132853</v>
      </c>
      <c r="D304" s="35">
        <v>4.4000000000000004</v>
      </c>
      <c r="E304" s="50">
        <v>0.67747193370154069</v>
      </c>
      <c r="F304" s="29">
        <v>4446.7597851893879</v>
      </c>
      <c r="G304" s="29">
        <v>81506.425944281538</v>
      </c>
      <c r="H304" s="19"/>
      <c r="I304" s="19"/>
      <c r="J304" s="19"/>
      <c r="K304" s="29">
        <v>33188.51057541358</v>
      </c>
      <c r="L304" s="29">
        <v>586.83955949999995</v>
      </c>
      <c r="M304" s="29">
        <v>255339.23419578472</v>
      </c>
      <c r="N304" s="29">
        <v>2659.853965811918</v>
      </c>
      <c r="O304" s="29">
        <v>4643.1552018144766</v>
      </c>
      <c r="P304" s="29">
        <v>4846.374899522657</v>
      </c>
      <c r="Q304" s="29">
        <v>223.53398997722022</v>
      </c>
      <c r="R304" s="29">
        <v>98.063073446671297</v>
      </c>
      <c r="S304" s="19"/>
      <c r="T304" s="19"/>
      <c r="U304" s="19"/>
      <c r="V304" s="20"/>
      <c r="W304" s="21">
        <v>109.20121468994159</v>
      </c>
      <c r="X304" s="20"/>
      <c r="Y304" s="47">
        <v>6.8676030545013234</v>
      </c>
      <c r="Z304" s="23">
        <v>473081.25062655308</v>
      </c>
    </row>
    <row r="305" spans="1:26" ht="13.5" customHeight="1" x14ac:dyDescent="0.15">
      <c r="A305" s="16">
        <v>301</v>
      </c>
      <c r="B305" s="17" t="s">
        <v>234</v>
      </c>
      <c r="C305" s="2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6"/>
      <c r="Z305" s="37"/>
    </row>
    <row r="306" spans="1:26" ht="13.5" customHeight="1" x14ac:dyDescent="0.15">
      <c r="A306" s="16">
        <v>302</v>
      </c>
      <c r="B306" s="17" t="s">
        <v>235</v>
      </c>
      <c r="C306" s="36">
        <v>820.80716399888456</v>
      </c>
      <c r="D306" s="29">
        <v>1478.1999999999998</v>
      </c>
      <c r="E306" s="50">
        <v>0.23629066199948748</v>
      </c>
      <c r="F306" s="19"/>
      <c r="G306" s="19"/>
      <c r="H306" s="19"/>
      <c r="I306" s="19"/>
      <c r="J306" s="29">
        <v>568.0980856017959</v>
      </c>
      <c r="K306" s="19"/>
      <c r="L306" s="19"/>
      <c r="M306" s="29">
        <v>483.23146097143047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40">
        <v>5.1970262472036053</v>
      </c>
      <c r="X306" s="20"/>
      <c r="Y306" s="26"/>
      <c r="Z306" s="23">
        <v>3355.7700274813142</v>
      </c>
    </row>
    <row r="307" spans="1:26" ht="13.5" customHeight="1" x14ac:dyDescent="0.15">
      <c r="A307" s="16">
        <v>303</v>
      </c>
      <c r="B307" s="17" t="s">
        <v>438</v>
      </c>
      <c r="C307" s="2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6"/>
      <c r="Z307" s="37"/>
    </row>
    <row r="308" spans="1:26" ht="13.5" customHeight="1" x14ac:dyDescent="0.15">
      <c r="A308" s="16">
        <v>304</v>
      </c>
      <c r="B308" s="17" t="s">
        <v>236</v>
      </c>
      <c r="C308" s="31">
        <v>2.7752145902693891E-2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6"/>
      <c r="Z308" s="33">
        <v>2.7752145902693891E-2</v>
      </c>
    </row>
    <row r="309" spans="1:26" ht="13.5" customHeight="1" x14ac:dyDescent="0.15">
      <c r="A309" s="16">
        <v>305</v>
      </c>
      <c r="B309" s="17" t="s">
        <v>237</v>
      </c>
      <c r="C309" s="18">
        <v>2.7508979830429863</v>
      </c>
      <c r="D309" s="19"/>
      <c r="E309" s="19"/>
      <c r="F309" s="19"/>
      <c r="G309" s="29">
        <v>487.45763069774415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41.106039760449399</v>
      </c>
      <c r="W309" s="21">
        <v>57.215317190052886</v>
      </c>
      <c r="X309" s="21">
        <v>24.088998218806225</v>
      </c>
      <c r="Y309" s="22">
        <v>80.928283027179191</v>
      </c>
      <c r="Z309" s="23">
        <v>693.54716687727489</v>
      </c>
    </row>
    <row r="310" spans="1:26" ht="13.5" customHeight="1" x14ac:dyDescent="0.15">
      <c r="A310" s="16">
        <v>306</v>
      </c>
      <c r="B310" s="17" t="s">
        <v>238</v>
      </c>
      <c r="C310" s="31">
        <v>5.3290996425394199E-2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6"/>
      <c r="Z310" s="33">
        <v>5.3290996425394199E-2</v>
      </c>
    </row>
    <row r="311" spans="1:26" ht="13.5" customHeight="1" x14ac:dyDescent="0.15">
      <c r="A311" s="16">
        <v>307</v>
      </c>
      <c r="B311" s="17" t="s">
        <v>439</v>
      </c>
      <c r="C311" s="2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6"/>
      <c r="Z311" s="37"/>
    </row>
    <row r="312" spans="1:26" ht="13.5" customHeight="1" x14ac:dyDescent="0.15">
      <c r="A312" s="16">
        <v>308</v>
      </c>
      <c r="B312" s="17" t="s">
        <v>239</v>
      </c>
      <c r="C312" s="38">
        <v>4.3699426442980261E-4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4">
        <v>4.0396612136837392E-4</v>
      </c>
      <c r="X312" s="20"/>
      <c r="Y312" s="26"/>
      <c r="Z312" s="39">
        <v>8.4096038579817658E-4</v>
      </c>
    </row>
    <row r="313" spans="1:26" ht="13.5" customHeight="1" x14ac:dyDescent="0.15">
      <c r="A313" s="16">
        <v>309</v>
      </c>
      <c r="B313" s="17" t="s">
        <v>240</v>
      </c>
      <c r="C313" s="24">
        <v>0.49416525079255946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40">
        <v>8.3889877062141629</v>
      </c>
      <c r="W313" s="21">
        <v>319.80538821659405</v>
      </c>
      <c r="X313" s="21">
        <v>47.370995140668548</v>
      </c>
      <c r="Y313" s="22">
        <v>24.22986864238851</v>
      </c>
      <c r="Z313" s="23">
        <v>400.28940495665779</v>
      </c>
    </row>
    <row r="314" spans="1:26" ht="13.5" customHeight="1" x14ac:dyDescent="0.15">
      <c r="A314" s="16">
        <v>310</v>
      </c>
      <c r="B314" s="17" t="s">
        <v>440</v>
      </c>
      <c r="C314" s="2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6"/>
      <c r="Z314" s="37"/>
    </row>
    <row r="315" spans="1:26" ht="13.5" customHeight="1" x14ac:dyDescent="0.15">
      <c r="A315" s="16">
        <v>311</v>
      </c>
      <c r="B315" s="17" t="s">
        <v>441</v>
      </c>
      <c r="C315" s="2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6"/>
      <c r="Z315" s="37"/>
    </row>
    <row r="316" spans="1:26" ht="13.5" customHeight="1" x14ac:dyDescent="0.15">
      <c r="A316" s="16">
        <v>312</v>
      </c>
      <c r="B316" s="17" t="s">
        <v>442</v>
      </c>
      <c r="C316" s="2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6"/>
      <c r="Z316" s="37"/>
    </row>
    <row r="317" spans="1:26" ht="13.5" customHeight="1" x14ac:dyDescent="0.15">
      <c r="A317" s="16">
        <v>313</v>
      </c>
      <c r="B317" s="17" t="s">
        <v>443</v>
      </c>
      <c r="C317" s="2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6"/>
      <c r="Z317" s="37"/>
    </row>
    <row r="318" spans="1:26" ht="13.5" customHeight="1" x14ac:dyDescent="0.15">
      <c r="A318" s="16">
        <v>314</v>
      </c>
      <c r="B318" s="17" t="s">
        <v>444</v>
      </c>
      <c r="C318" s="2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6"/>
      <c r="Z318" s="37"/>
    </row>
    <row r="319" spans="1:26" ht="13.5" customHeight="1" x14ac:dyDescent="0.15">
      <c r="A319" s="16">
        <v>315</v>
      </c>
      <c r="B319" s="17" t="s">
        <v>445</v>
      </c>
      <c r="C319" s="2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6"/>
      <c r="Z319" s="37"/>
    </row>
    <row r="320" spans="1:26" ht="13.5" customHeight="1" x14ac:dyDescent="0.15">
      <c r="A320" s="16">
        <v>316</v>
      </c>
      <c r="B320" s="17" t="s">
        <v>241</v>
      </c>
      <c r="C320" s="24">
        <v>0.23837452981928114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6"/>
      <c r="Z320" s="27">
        <v>0.23837452981928114</v>
      </c>
    </row>
    <row r="321" spans="1:26" ht="13.5" customHeight="1" x14ac:dyDescent="0.15">
      <c r="A321" s="16">
        <v>317</v>
      </c>
      <c r="B321" s="17" t="s">
        <v>446</v>
      </c>
      <c r="C321" s="31">
        <v>3.5685272820601424E-2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6"/>
      <c r="Z321" s="33">
        <v>3.5685272820601424E-2</v>
      </c>
    </row>
    <row r="322" spans="1:26" ht="13.5" customHeight="1" x14ac:dyDescent="0.15">
      <c r="A322" s="16">
        <v>318</v>
      </c>
      <c r="B322" s="17" t="s">
        <v>242</v>
      </c>
      <c r="C322" s="24">
        <v>0.21165999058564536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1.9625274751457734E-2</v>
      </c>
      <c r="X322" s="20"/>
      <c r="Y322" s="26"/>
      <c r="Z322" s="27">
        <v>0.23128526533710309</v>
      </c>
    </row>
    <row r="323" spans="1:26" ht="13.5" customHeight="1" x14ac:dyDescent="0.15">
      <c r="A323" s="16">
        <v>319</v>
      </c>
      <c r="B323" s="17" t="s">
        <v>447</v>
      </c>
      <c r="C323" s="2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6"/>
      <c r="Z323" s="37"/>
    </row>
    <row r="324" spans="1:26" ht="13.5" customHeight="1" x14ac:dyDescent="0.15">
      <c r="A324" s="16">
        <v>320</v>
      </c>
      <c r="B324" s="17" t="s">
        <v>243</v>
      </c>
      <c r="C324" s="31">
        <v>4.9296204725653402E-3</v>
      </c>
      <c r="D324" s="19"/>
      <c r="E324" s="46">
        <v>7.1703810698172235E-2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6"/>
      <c r="Z324" s="33">
        <v>7.6633431170737579E-2</v>
      </c>
    </row>
    <row r="325" spans="1:26" ht="13.5" customHeight="1" x14ac:dyDescent="0.15">
      <c r="A325" s="16">
        <v>321</v>
      </c>
      <c r="B325" s="17" t="s">
        <v>244</v>
      </c>
      <c r="C325" s="31">
        <v>4.2535756650884507E-2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1">
        <v>77.178686897170309</v>
      </c>
      <c r="W325" s="21">
        <v>41.795635023685186</v>
      </c>
      <c r="X325" s="20"/>
      <c r="Y325" s="47">
        <v>1.0036989778356988</v>
      </c>
      <c r="Z325" s="23">
        <v>120.02055665534208</v>
      </c>
    </row>
    <row r="326" spans="1:26" ht="54" customHeight="1" x14ac:dyDescent="0.15">
      <c r="A326" s="16">
        <v>322</v>
      </c>
      <c r="B326" s="17" t="s">
        <v>245</v>
      </c>
      <c r="C326" s="18">
        <v>1.7171455519114587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40">
        <v>1.2468699413957516</v>
      </c>
      <c r="X326" s="20"/>
      <c r="Y326" s="26"/>
      <c r="Z326" s="30">
        <v>2.96401549330721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429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6"/>
      <c r="Z327" s="23">
        <v>429</v>
      </c>
    </row>
    <row r="328" spans="1:26" ht="27" customHeight="1" x14ac:dyDescent="0.15">
      <c r="A328" s="16">
        <v>324</v>
      </c>
      <c r="B328" s="17" t="s">
        <v>448</v>
      </c>
      <c r="C328" s="2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6"/>
      <c r="Z328" s="37"/>
    </row>
    <row r="329" spans="1:26" ht="13.5" customHeight="1" x14ac:dyDescent="0.15">
      <c r="A329" s="16">
        <v>325</v>
      </c>
      <c r="B329" s="17" t="s">
        <v>247</v>
      </c>
      <c r="C329" s="28"/>
      <c r="D329" s="29">
        <v>3415.9999999999995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6"/>
      <c r="Z329" s="23">
        <v>3415.9999999999995</v>
      </c>
    </row>
    <row r="330" spans="1:26" ht="13.5" customHeight="1" x14ac:dyDescent="0.15">
      <c r="A330" s="16">
        <v>326</v>
      </c>
      <c r="B330" s="17" t="s">
        <v>449</v>
      </c>
      <c r="C330" s="2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6"/>
      <c r="Z330" s="37"/>
    </row>
    <row r="331" spans="1:26" ht="13.5" customHeight="1" x14ac:dyDescent="0.15">
      <c r="A331" s="16">
        <v>327</v>
      </c>
      <c r="B331" s="17" t="s">
        <v>450</v>
      </c>
      <c r="C331" s="2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6"/>
      <c r="Z331" s="37"/>
    </row>
    <row r="332" spans="1:26" ht="13.5" customHeight="1" x14ac:dyDescent="0.15">
      <c r="A332" s="16">
        <v>328</v>
      </c>
      <c r="B332" s="17" t="s">
        <v>248</v>
      </c>
      <c r="C332" s="24">
        <v>0.14672014242844794</v>
      </c>
      <c r="D332" s="29">
        <v>32.000000000000007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6"/>
      <c r="Z332" s="23">
        <v>32.146720142428457</v>
      </c>
    </row>
    <row r="333" spans="1:26" ht="13.5" customHeight="1" x14ac:dyDescent="0.15">
      <c r="A333" s="16">
        <v>329</v>
      </c>
      <c r="B333" s="17" t="s">
        <v>249</v>
      </c>
      <c r="C333" s="28"/>
      <c r="D333" s="19"/>
      <c r="E333" s="19"/>
      <c r="F333" s="19"/>
      <c r="G333" s="19"/>
      <c r="H333" s="29">
        <v>1141.492901618929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6"/>
      <c r="Z333" s="23">
        <v>1141.492901618929</v>
      </c>
    </row>
    <row r="334" spans="1:26" ht="27" customHeight="1" x14ac:dyDescent="0.15">
      <c r="A334" s="16">
        <v>330</v>
      </c>
      <c r="B334" s="17" t="s">
        <v>451</v>
      </c>
      <c r="C334" s="24">
        <v>0.20581449156140616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5.2475708127801383E-2</v>
      </c>
      <c r="X334" s="20"/>
      <c r="Y334" s="26"/>
      <c r="Z334" s="27">
        <v>0.25829019968920752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63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6"/>
      <c r="Z335" s="23">
        <v>63</v>
      </c>
    </row>
    <row r="336" spans="1:26" ht="13.5" customHeight="1" x14ac:dyDescent="0.15">
      <c r="A336" s="16">
        <v>332</v>
      </c>
      <c r="B336" s="17" t="s">
        <v>251</v>
      </c>
      <c r="C336" s="52">
        <v>7.8656746598658655E-7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17.113534920676894</v>
      </c>
      <c r="W336" s="53">
        <v>1.0907682118649503E-7</v>
      </c>
      <c r="X336" s="40">
        <v>2.7476088292570857</v>
      </c>
      <c r="Y336" s="47">
        <v>3.8150293248295148</v>
      </c>
      <c r="Z336" s="23">
        <v>23.676173970407781</v>
      </c>
    </row>
    <row r="337" spans="1:26" ht="13.5" customHeight="1" x14ac:dyDescent="0.15">
      <c r="A337" s="16">
        <v>333</v>
      </c>
      <c r="B337" s="17" t="s">
        <v>252</v>
      </c>
      <c r="C337" s="24">
        <v>0.22229793667249825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6"/>
      <c r="Z337" s="27">
        <v>0.22229793667249825</v>
      </c>
    </row>
    <row r="338" spans="1:26" ht="13.5" customHeight="1" x14ac:dyDescent="0.15">
      <c r="A338" s="16">
        <v>334</v>
      </c>
      <c r="B338" s="17" t="s">
        <v>253</v>
      </c>
      <c r="C338" s="2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6"/>
      <c r="Z338" s="37"/>
    </row>
    <row r="339" spans="1:26" ht="13.5" customHeight="1" x14ac:dyDescent="0.15">
      <c r="A339" s="16">
        <v>335</v>
      </c>
      <c r="B339" s="17" t="s">
        <v>254</v>
      </c>
      <c r="C339" s="2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6"/>
      <c r="Z339" s="37"/>
    </row>
    <row r="340" spans="1:26" ht="13.5" customHeight="1" x14ac:dyDescent="0.15">
      <c r="A340" s="16">
        <v>336</v>
      </c>
      <c r="B340" s="17" t="s">
        <v>255</v>
      </c>
      <c r="C340" s="24">
        <v>0.92464611400749741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41">
        <v>0.64399795126819737</v>
      </c>
      <c r="X340" s="20"/>
      <c r="Y340" s="26"/>
      <c r="Z340" s="30">
        <v>1.5686440652756948</v>
      </c>
    </row>
    <row r="341" spans="1:26" ht="13.5" customHeight="1" x14ac:dyDescent="0.15">
      <c r="A341" s="16">
        <v>337</v>
      </c>
      <c r="B341" s="17" t="s">
        <v>452</v>
      </c>
      <c r="C341" s="2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6"/>
      <c r="Z341" s="37"/>
    </row>
    <row r="342" spans="1:26" ht="13.5" customHeight="1" x14ac:dyDescent="0.15">
      <c r="A342" s="16">
        <v>338</v>
      </c>
      <c r="B342" s="17" t="s">
        <v>453</v>
      </c>
      <c r="C342" s="2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6"/>
      <c r="Z342" s="37"/>
    </row>
    <row r="343" spans="1:26" ht="13.5" customHeight="1" x14ac:dyDescent="0.15">
      <c r="A343" s="16">
        <v>339</v>
      </c>
      <c r="B343" s="17" t="s">
        <v>454</v>
      </c>
      <c r="C343" s="2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6"/>
      <c r="Z343" s="37"/>
    </row>
    <row r="344" spans="1:26" ht="13.5" customHeight="1" x14ac:dyDescent="0.15">
      <c r="A344" s="16">
        <v>340</v>
      </c>
      <c r="B344" s="17" t="s">
        <v>455</v>
      </c>
      <c r="C344" s="2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6"/>
      <c r="Z344" s="37"/>
    </row>
    <row r="345" spans="1:26" ht="13.5" customHeight="1" x14ac:dyDescent="0.15">
      <c r="A345" s="16">
        <v>341</v>
      </c>
      <c r="B345" s="17" t="s">
        <v>256</v>
      </c>
      <c r="C345" s="2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6"/>
      <c r="Z345" s="37"/>
    </row>
    <row r="346" spans="1:26" ht="13.5" customHeight="1" x14ac:dyDescent="0.15">
      <c r="A346" s="16">
        <v>342</v>
      </c>
      <c r="B346" s="17" t="s">
        <v>257</v>
      </c>
      <c r="C346" s="24">
        <v>0.29050709334946934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6.2240314946332455E-2</v>
      </c>
      <c r="X346" s="20"/>
      <c r="Y346" s="26"/>
      <c r="Z346" s="27">
        <v>0.35274740829580181</v>
      </c>
    </row>
    <row r="347" spans="1:26" ht="13.5" customHeight="1" x14ac:dyDescent="0.15">
      <c r="A347" s="16">
        <v>343</v>
      </c>
      <c r="B347" s="17" t="s">
        <v>258</v>
      </c>
      <c r="C347" s="2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6"/>
      <c r="Z347" s="37"/>
    </row>
    <row r="348" spans="1:26" ht="13.5" customHeight="1" x14ac:dyDescent="0.15">
      <c r="A348" s="16">
        <v>344</v>
      </c>
      <c r="B348" s="17" t="s">
        <v>456</v>
      </c>
      <c r="C348" s="2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6"/>
      <c r="Z348" s="37"/>
    </row>
    <row r="349" spans="1:26" ht="13.5" customHeight="1" x14ac:dyDescent="0.15">
      <c r="A349" s="16">
        <v>345</v>
      </c>
      <c r="B349" s="17" t="s">
        <v>457</v>
      </c>
      <c r="C349" s="2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6"/>
      <c r="Z349" s="37"/>
    </row>
    <row r="350" spans="1:26" ht="13.5" customHeight="1" x14ac:dyDescent="0.15">
      <c r="A350" s="16">
        <v>346</v>
      </c>
      <c r="B350" s="17" t="s">
        <v>259</v>
      </c>
      <c r="C350" s="28"/>
      <c r="D350" s="19"/>
      <c r="E350" s="46">
        <v>5.2684651504902452E-2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6"/>
      <c r="Z350" s="33">
        <v>5.2684651504902452E-2</v>
      </c>
    </row>
    <row r="351" spans="1:26" ht="13.5" customHeight="1" x14ac:dyDescent="0.15">
      <c r="A351" s="16">
        <v>347</v>
      </c>
      <c r="B351" s="17" t="s">
        <v>458</v>
      </c>
      <c r="C351" s="2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6"/>
      <c r="Z351" s="37"/>
    </row>
    <row r="352" spans="1:26" ht="13.5" customHeight="1" x14ac:dyDescent="0.15">
      <c r="A352" s="16">
        <v>348</v>
      </c>
      <c r="B352" s="17" t="s">
        <v>260</v>
      </c>
      <c r="C352" s="2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6"/>
      <c r="Z352" s="37"/>
    </row>
    <row r="353" spans="1:26" ht="13.5" customHeight="1" x14ac:dyDescent="0.15">
      <c r="A353" s="16">
        <v>349</v>
      </c>
      <c r="B353" s="17" t="s">
        <v>261</v>
      </c>
      <c r="C353" s="36">
        <v>14.528851728962726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1.6602487746779845E-2</v>
      </c>
      <c r="X353" s="21">
        <v>50.484343325517003</v>
      </c>
      <c r="Y353" s="26"/>
      <c r="Z353" s="23">
        <v>65.029797542226504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262.40000000000009</v>
      </c>
      <c r="E354" s="29">
        <v>48.185395164932345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6"/>
      <c r="Z354" s="23">
        <v>310.58539516493244</v>
      </c>
    </row>
    <row r="355" spans="1:26" ht="13.5" customHeight="1" x14ac:dyDescent="0.15">
      <c r="A355" s="16">
        <v>351</v>
      </c>
      <c r="B355" s="17" t="s">
        <v>263</v>
      </c>
      <c r="C355" s="28"/>
      <c r="D355" s="19"/>
      <c r="E355" s="19"/>
      <c r="F355" s="19"/>
      <c r="G355" s="19"/>
      <c r="H355" s="19"/>
      <c r="I355" s="19"/>
      <c r="J355" s="19"/>
      <c r="K355" s="29">
        <v>1070.8772403168414</v>
      </c>
      <c r="L355" s="29">
        <v>358.53173279999999</v>
      </c>
      <c r="M355" s="29">
        <v>7746.2206086690867</v>
      </c>
      <c r="N355" s="29">
        <v>76.842574169437214</v>
      </c>
      <c r="O355" s="29">
        <v>1055.0792085375451</v>
      </c>
      <c r="P355" s="29">
        <v>412.20296095182113</v>
      </c>
      <c r="Q355" s="29">
        <v>298.04531996962703</v>
      </c>
      <c r="R355" s="29">
        <v>261.22810076734697</v>
      </c>
      <c r="S355" s="19"/>
      <c r="T355" s="19"/>
      <c r="U355" s="19"/>
      <c r="V355" s="20"/>
      <c r="W355" s="20"/>
      <c r="X355" s="20"/>
      <c r="Y355" s="26"/>
      <c r="Z355" s="23">
        <v>11279.027746181706</v>
      </c>
    </row>
    <row r="356" spans="1:26" ht="13.5" customHeight="1" x14ac:dyDescent="0.15">
      <c r="A356" s="16">
        <v>352</v>
      </c>
      <c r="B356" s="17" t="s">
        <v>459</v>
      </c>
      <c r="C356" s="2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6"/>
      <c r="Z356" s="37"/>
    </row>
    <row r="357" spans="1:26" ht="13.5" customHeight="1" x14ac:dyDescent="0.15">
      <c r="A357" s="16">
        <v>353</v>
      </c>
      <c r="B357" s="17" t="s">
        <v>460</v>
      </c>
      <c r="C357" s="2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6"/>
      <c r="Z357" s="37"/>
    </row>
    <row r="358" spans="1:26" ht="13.5" customHeight="1" x14ac:dyDescent="0.15">
      <c r="A358" s="16">
        <v>354</v>
      </c>
      <c r="B358" s="17" t="s">
        <v>264</v>
      </c>
      <c r="C358" s="18">
        <v>2.2120972179310465</v>
      </c>
      <c r="D358" s="29">
        <v>30.4</v>
      </c>
      <c r="E358" s="19"/>
      <c r="F358" s="19"/>
      <c r="G358" s="29">
        <v>417.81775098088872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6"/>
      <c r="Z358" s="23">
        <v>450.42984819881974</v>
      </c>
    </row>
    <row r="359" spans="1:26" ht="13.5" customHeight="1" x14ac:dyDescent="0.15">
      <c r="A359" s="16">
        <v>355</v>
      </c>
      <c r="B359" s="17" t="s">
        <v>265</v>
      </c>
      <c r="C359" s="36">
        <v>66.713718489387034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40">
        <v>7.0613700873243088</v>
      </c>
      <c r="X359" s="20"/>
      <c r="Y359" s="26"/>
      <c r="Z359" s="23">
        <v>73.77508857671134</v>
      </c>
    </row>
    <row r="360" spans="1:26" ht="13.5" customHeight="1" x14ac:dyDescent="0.15">
      <c r="A360" s="16">
        <v>356</v>
      </c>
      <c r="B360" s="17" t="s">
        <v>266</v>
      </c>
      <c r="C360" s="31">
        <v>9.455374491709706E-2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6"/>
      <c r="Z360" s="33">
        <v>9.455374491709706E-2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260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6"/>
      <c r="Z361" s="23">
        <v>260</v>
      </c>
    </row>
    <row r="362" spans="1:26" ht="13.5" customHeight="1" x14ac:dyDescent="0.15">
      <c r="A362" s="16">
        <v>358</v>
      </c>
      <c r="B362" s="17" t="s">
        <v>268</v>
      </c>
      <c r="C362" s="2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6"/>
      <c r="Z362" s="37"/>
    </row>
    <row r="363" spans="1:26" ht="27" customHeight="1" x14ac:dyDescent="0.15">
      <c r="A363" s="16">
        <v>359</v>
      </c>
      <c r="B363" s="17" t="s">
        <v>461</v>
      </c>
      <c r="C363" s="2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6"/>
      <c r="Z363" s="37"/>
    </row>
    <row r="364" spans="1:26" ht="13.5" customHeight="1" x14ac:dyDescent="0.15">
      <c r="A364" s="16">
        <v>360</v>
      </c>
      <c r="B364" s="17" t="s">
        <v>269</v>
      </c>
      <c r="C364" s="28"/>
      <c r="D364" s="29">
        <v>2200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6"/>
      <c r="Z364" s="23">
        <v>2200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2991.2999999999993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6"/>
      <c r="Z365" s="23">
        <v>2991.2999999999993</v>
      </c>
    </row>
    <row r="366" spans="1:26" ht="13.5" customHeight="1" x14ac:dyDescent="0.15">
      <c r="A366" s="16">
        <v>362</v>
      </c>
      <c r="B366" s="17" t="s">
        <v>271</v>
      </c>
      <c r="C366" s="2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6"/>
      <c r="Z366" s="37"/>
    </row>
    <row r="367" spans="1:26" ht="13.5" customHeight="1" x14ac:dyDescent="0.15">
      <c r="A367" s="16">
        <v>363</v>
      </c>
      <c r="B367" s="17" t="s">
        <v>272</v>
      </c>
      <c r="C367" s="28"/>
      <c r="D367" s="29">
        <v>376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6"/>
      <c r="Z367" s="23">
        <v>376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10.000000000000002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6"/>
      <c r="Z368" s="23">
        <v>10.000000000000002</v>
      </c>
    </row>
    <row r="369" spans="1:26" ht="13.5" customHeight="1" x14ac:dyDescent="0.15">
      <c r="A369" s="16">
        <v>365</v>
      </c>
      <c r="B369" s="17" t="s">
        <v>462</v>
      </c>
      <c r="C369" s="2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6"/>
      <c r="Z369" s="37"/>
    </row>
    <row r="370" spans="1:26" ht="13.5" customHeight="1" x14ac:dyDescent="0.15">
      <c r="A370" s="16">
        <v>366</v>
      </c>
      <c r="B370" s="17" t="s">
        <v>274</v>
      </c>
      <c r="C370" s="2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6"/>
      <c r="Z370" s="37"/>
    </row>
    <row r="371" spans="1:26" ht="13.5" customHeight="1" x14ac:dyDescent="0.15">
      <c r="A371" s="16">
        <v>367</v>
      </c>
      <c r="B371" s="17" t="s">
        <v>463</v>
      </c>
      <c r="C371" s="2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6"/>
      <c r="Z371" s="37"/>
    </row>
    <row r="372" spans="1:26" ht="13.5" customHeight="1" x14ac:dyDescent="0.15">
      <c r="A372" s="16">
        <v>368</v>
      </c>
      <c r="B372" s="17" t="s">
        <v>275</v>
      </c>
      <c r="C372" s="31">
        <v>3.85457790809925E-3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6"/>
      <c r="Z372" s="33">
        <v>3.85457790809925E-3</v>
      </c>
    </row>
    <row r="373" spans="1:26" ht="13.5" customHeight="1" x14ac:dyDescent="0.15">
      <c r="A373" s="16">
        <v>369</v>
      </c>
      <c r="B373" s="17" t="s">
        <v>276</v>
      </c>
      <c r="C373" s="28"/>
      <c r="D373" s="29">
        <v>120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6"/>
      <c r="Z373" s="23">
        <v>120</v>
      </c>
    </row>
    <row r="374" spans="1:26" ht="13.5" customHeight="1" x14ac:dyDescent="0.15">
      <c r="A374" s="16">
        <v>370</v>
      </c>
      <c r="B374" s="17" t="s">
        <v>277</v>
      </c>
      <c r="C374" s="28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6"/>
      <c r="Z374" s="37"/>
    </row>
    <row r="375" spans="1:26" ht="13.5" customHeight="1" x14ac:dyDescent="0.15">
      <c r="A375" s="16">
        <v>371</v>
      </c>
      <c r="B375" s="17" t="s">
        <v>278</v>
      </c>
      <c r="C375" s="28"/>
      <c r="D375" s="29">
        <v>10.000000000000002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6"/>
      <c r="Z375" s="23">
        <v>10.000000000000002</v>
      </c>
    </row>
    <row r="376" spans="1:26" ht="27" customHeight="1" x14ac:dyDescent="0.15">
      <c r="A376" s="16">
        <v>372</v>
      </c>
      <c r="B376" s="17" t="s">
        <v>464</v>
      </c>
      <c r="C376" s="24">
        <v>0.16659690829603754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6"/>
      <c r="Z376" s="27">
        <v>0.16659690829603754</v>
      </c>
    </row>
    <row r="377" spans="1:26" ht="27" customHeight="1" x14ac:dyDescent="0.15">
      <c r="A377" s="16">
        <v>373</v>
      </c>
      <c r="B377" s="17" t="s">
        <v>465</v>
      </c>
      <c r="C377" s="2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6"/>
      <c r="Z377" s="37"/>
    </row>
    <row r="378" spans="1:26" ht="13.5" customHeight="1" x14ac:dyDescent="0.15">
      <c r="A378" s="16">
        <v>374</v>
      </c>
      <c r="B378" s="17" t="s">
        <v>279</v>
      </c>
      <c r="C378" s="36">
        <v>824.46257281568785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1">
        <v>21895.257913218968</v>
      </c>
      <c r="W378" s="20"/>
      <c r="X378" s="21">
        <v>1100.0119688576526</v>
      </c>
      <c r="Y378" s="26"/>
      <c r="Z378" s="23">
        <v>23819.732454892306</v>
      </c>
    </row>
    <row r="379" spans="1:26" ht="13.5" customHeight="1" x14ac:dyDescent="0.15">
      <c r="A379" s="16">
        <v>375</v>
      </c>
      <c r="B379" s="17" t="s">
        <v>466</v>
      </c>
      <c r="C379" s="2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6"/>
      <c r="Z379" s="37"/>
    </row>
    <row r="380" spans="1:26" ht="13.5" customHeight="1" x14ac:dyDescent="0.15">
      <c r="A380" s="16">
        <v>376</v>
      </c>
      <c r="B380" s="17" t="s">
        <v>280</v>
      </c>
      <c r="C380" s="28"/>
      <c r="D380" s="29">
        <v>5168.5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6"/>
      <c r="Z380" s="23">
        <v>5168.5</v>
      </c>
    </row>
    <row r="381" spans="1:26" ht="13.5" customHeight="1" x14ac:dyDescent="0.15">
      <c r="A381" s="16">
        <v>377</v>
      </c>
      <c r="B381" s="17" t="s">
        <v>281</v>
      </c>
      <c r="C381" s="2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6"/>
      <c r="Z381" s="37"/>
    </row>
    <row r="382" spans="1:26" ht="13.5" customHeight="1" x14ac:dyDescent="0.15">
      <c r="A382" s="16">
        <v>378</v>
      </c>
      <c r="B382" s="17" t="s">
        <v>282</v>
      </c>
      <c r="C382" s="28"/>
      <c r="D382" s="29">
        <v>2729.9999999999995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6"/>
      <c r="Z382" s="23">
        <v>2729.9999999999995</v>
      </c>
    </row>
    <row r="383" spans="1:26" ht="13.5" customHeight="1" x14ac:dyDescent="0.15">
      <c r="A383" s="16">
        <v>379</v>
      </c>
      <c r="B383" s="17" t="s">
        <v>283</v>
      </c>
      <c r="C383" s="2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6"/>
      <c r="Z383" s="37"/>
    </row>
    <row r="384" spans="1:26" ht="13.5" customHeight="1" x14ac:dyDescent="0.15">
      <c r="A384" s="16">
        <v>380</v>
      </c>
      <c r="B384" s="17" t="s">
        <v>467</v>
      </c>
      <c r="C384" s="2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6"/>
      <c r="Z384" s="37"/>
    </row>
    <row r="385" spans="1:26" ht="13.5" customHeight="1" x14ac:dyDescent="0.15">
      <c r="A385" s="16">
        <v>381</v>
      </c>
      <c r="B385" s="17" t="s">
        <v>284</v>
      </c>
      <c r="C385" s="2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29">
        <v>281.06004657395732</v>
      </c>
      <c r="T385" s="19"/>
      <c r="U385" s="19"/>
      <c r="V385" s="20"/>
      <c r="W385" s="21">
        <v>64.014628790570853</v>
      </c>
      <c r="X385" s="20"/>
      <c r="Y385" s="26"/>
      <c r="Z385" s="23">
        <v>345.07467536452816</v>
      </c>
    </row>
    <row r="386" spans="1:26" ht="13.5" customHeight="1" x14ac:dyDescent="0.15">
      <c r="A386" s="16">
        <v>382</v>
      </c>
      <c r="B386" s="17" t="s">
        <v>285</v>
      </c>
      <c r="C386" s="2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6"/>
      <c r="Z386" s="37"/>
    </row>
    <row r="387" spans="1:26" ht="13.5" customHeight="1" x14ac:dyDescent="0.15">
      <c r="A387" s="16">
        <v>383</v>
      </c>
      <c r="B387" s="17" t="s">
        <v>286</v>
      </c>
      <c r="C387" s="28"/>
      <c r="D387" s="29">
        <v>971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6"/>
      <c r="Z387" s="23">
        <v>971</v>
      </c>
    </row>
    <row r="388" spans="1:26" ht="13.5" customHeight="1" x14ac:dyDescent="0.15">
      <c r="A388" s="16">
        <v>384</v>
      </c>
      <c r="B388" s="17" t="s">
        <v>287</v>
      </c>
      <c r="C388" s="36">
        <v>2574.1230622714643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6"/>
      <c r="Z388" s="23">
        <v>2574.1230622714643</v>
      </c>
    </row>
    <row r="389" spans="1:26" ht="13.5" customHeight="1" x14ac:dyDescent="0.15">
      <c r="A389" s="16">
        <v>385</v>
      </c>
      <c r="B389" s="17" t="s">
        <v>288</v>
      </c>
      <c r="C389" s="2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6"/>
      <c r="Z389" s="37"/>
    </row>
    <row r="390" spans="1:26" ht="13.5" customHeight="1" x14ac:dyDescent="0.15">
      <c r="A390" s="16">
        <v>386</v>
      </c>
      <c r="B390" s="17" t="s">
        <v>289</v>
      </c>
      <c r="C390" s="28"/>
      <c r="D390" s="29">
        <v>2073.75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6"/>
      <c r="Z390" s="23">
        <v>2073.75</v>
      </c>
    </row>
    <row r="391" spans="1:26" ht="13.5" customHeight="1" x14ac:dyDescent="0.15">
      <c r="A391" s="16">
        <v>387</v>
      </c>
      <c r="B391" s="17" t="s">
        <v>468</v>
      </c>
      <c r="C391" s="2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6"/>
      <c r="Z391" s="37"/>
    </row>
    <row r="392" spans="1:26" ht="13.5" customHeight="1" x14ac:dyDescent="0.15">
      <c r="A392" s="16">
        <v>388</v>
      </c>
      <c r="B392" s="17" t="s">
        <v>469</v>
      </c>
      <c r="C392" s="2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6"/>
      <c r="Z392" s="37"/>
    </row>
    <row r="393" spans="1:26" ht="27" customHeight="1" x14ac:dyDescent="0.15">
      <c r="A393" s="16">
        <v>389</v>
      </c>
      <c r="B393" s="17" t="s">
        <v>290</v>
      </c>
      <c r="C393" s="18">
        <v>1.1966065205907679</v>
      </c>
      <c r="D393" s="19"/>
      <c r="E393" s="19"/>
      <c r="F393" s="19"/>
      <c r="G393" s="19"/>
      <c r="H393" s="19"/>
      <c r="I393" s="29">
        <v>622.11592112232336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1">
        <v>53.635936756682668</v>
      </c>
      <c r="X393" s="20"/>
      <c r="Y393" s="26"/>
      <c r="Z393" s="23">
        <v>676.94846439959679</v>
      </c>
    </row>
    <row r="394" spans="1:26" ht="13.5" customHeight="1" x14ac:dyDescent="0.15">
      <c r="A394" s="16">
        <v>390</v>
      </c>
      <c r="B394" s="17" t="s">
        <v>291</v>
      </c>
      <c r="C394" s="2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6"/>
      <c r="Z394" s="37"/>
    </row>
    <row r="395" spans="1:26" ht="13.5" customHeight="1" x14ac:dyDescent="0.15">
      <c r="A395" s="16">
        <v>391</v>
      </c>
      <c r="B395" s="17" t="s">
        <v>292</v>
      </c>
      <c r="C395" s="31">
        <v>9.0333260482175062E-2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6"/>
      <c r="Z395" s="33">
        <v>9.0333260482175062E-2</v>
      </c>
    </row>
    <row r="396" spans="1:26" ht="13.5" customHeight="1" x14ac:dyDescent="0.15">
      <c r="A396" s="16">
        <v>392</v>
      </c>
      <c r="B396" s="17" t="s">
        <v>293</v>
      </c>
      <c r="C396" s="36">
        <v>20508.166222330172</v>
      </c>
      <c r="D396" s="19"/>
      <c r="E396" s="19"/>
      <c r="F396" s="29">
        <v>766.54303395278362</v>
      </c>
      <c r="G396" s="19"/>
      <c r="H396" s="19"/>
      <c r="I396" s="19"/>
      <c r="J396" s="19"/>
      <c r="K396" s="29">
        <v>15520.796101572667</v>
      </c>
      <c r="L396" s="19"/>
      <c r="M396" s="29">
        <v>50984.875142186851</v>
      </c>
      <c r="N396" s="19"/>
      <c r="O396" s="29">
        <v>1224.2834921337301</v>
      </c>
      <c r="P396" s="19"/>
      <c r="Q396" s="19"/>
      <c r="R396" s="19"/>
      <c r="S396" s="19"/>
      <c r="T396" s="19"/>
      <c r="U396" s="19"/>
      <c r="V396" s="20"/>
      <c r="W396" s="25">
        <v>9.4699696308848808E-2</v>
      </c>
      <c r="X396" s="20"/>
      <c r="Y396" s="22">
        <v>60.733899858496592</v>
      </c>
      <c r="Z396" s="23">
        <v>89065.492591731017</v>
      </c>
    </row>
    <row r="397" spans="1:26" ht="13.5" customHeight="1" x14ac:dyDescent="0.15">
      <c r="A397" s="16">
        <v>393</v>
      </c>
      <c r="B397" s="17" t="s">
        <v>294</v>
      </c>
      <c r="C397" s="2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6"/>
      <c r="Z397" s="37"/>
    </row>
    <row r="398" spans="1:26" ht="13.5" customHeight="1" x14ac:dyDescent="0.15">
      <c r="A398" s="16">
        <v>394</v>
      </c>
      <c r="B398" s="17" t="s">
        <v>295</v>
      </c>
      <c r="C398" s="2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25.166963118642489</v>
      </c>
      <c r="W398" s="20"/>
      <c r="X398" s="20"/>
      <c r="Y398" s="26"/>
      <c r="Z398" s="23">
        <v>25.166963118642489</v>
      </c>
    </row>
    <row r="399" spans="1:26" ht="13.5" customHeight="1" x14ac:dyDescent="0.15">
      <c r="A399" s="16">
        <v>395</v>
      </c>
      <c r="B399" s="17" t="s">
        <v>296</v>
      </c>
      <c r="C399" s="24">
        <v>0.56475470294159358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6"/>
      <c r="Z399" s="27">
        <v>0.56475470294159358</v>
      </c>
    </row>
    <row r="400" spans="1:26" ht="13.5" customHeight="1" x14ac:dyDescent="0.15">
      <c r="A400" s="16">
        <v>396</v>
      </c>
      <c r="B400" s="17" t="s">
        <v>470</v>
      </c>
      <c r="C400" s="2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6"/>
      <c r="Z400" s="37"/>
    </row>
    <row r="401" spans="1:26" ht="13.5" customHeight="1" x14ac:dyDescent="0.15">
      <c r="A401" s="16">
        <v>397</v>
      </c>
      <c r="B401" s="17" t="s">
        <v>471</v>
      </c>
      <c r="C401" s="2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6"/>
      <c r="Z401" s="37"/>
    </row>
    <row r="402" spans="1:26" ht="13.5" customHeight="1" x14ac:dyDescent="0.15">
      <c r="A402" s="16">
        <v>398</v>
      </c>
      <c r="B402" s="17" t="s">
        <v>297</v>
      </c>
      <c r="C402" s="28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6"/>
      <c r="Z402" s="37"/>
    </row>
    <row r="403" spans="1:26" ht="13.5" customHeight="1" x14ac:dyDescent="0.15">
      <c r="A403" s="16">
        <v>399</v>
      </c>
      <c r="B403" s="17" t="s">
        <v>298</v>
      </c>
      <c r="C403" s="38">
        <v>2.5837902939440026E-4</v>
      </c>
      <c r="D403" s="19"/>
      <c r="E403" s="19"/>
      <c r="F403" s="19"/>
      <c r="G403" s="19"/>
      <c r="H403" s="19"/>
      <c r="I403" s="19"/>
      <c r="J403" s="19"/>
      <c r="K403" s="29">
        <v>643.9340417852377</v>
      </c>
      <c r="L403" s="19"/>
      <c r="M403" s="29">
        <v>3368.5655138504821</v>
      </c>
      <c r="N403" s="29">
        <v>48.112482836810457</v>
      </c>
      <c r="O403" s="29">
        <v>532.36652692256575</v>
      </c>
      <c r="P403" s="29">
        <v>97.793403051801633</v>
      </c>
      <c r="Q403" s="29">
        <v>74.511329992406758</v>
      </c>
      <c r="R403" s="19"/>
      <c r="S403" s="19"/>
      <c r="T403" s="19"/>
      <c r="U403" s="19"/>
      <c r="V403" s="20"/>
      <c r="W403" s="51">
        <v>8.054422083558066E-6</v>
      </c>
      <c r="X403" s="20"/>
      <c r="Y403" s="26"/>
      <c r="Z403" s="23">
        <v>4765.283564872756</v>
      </c>
    </row>
    <row r="404" spans="1:26" ht="13.5" customHeight="1" x14ac:dyDescent="0.15">
      <c r="A404" s="16">
        <v>400</v>
      </c>
      <c r="B404" s="17" t="s">
        <v>299</v>
      </c>
      <c r="C404" s="36">
        <v>1331.9057613781881</v>
      </c>
      <c r="D404" s="35">
        <v>6.32</v>
      </c>
      <c r="E404" s="19"/>
      <c r="F404" s="19"/>
      <c r="G404" s="19"/>
      <c r="H404" s="19"/>
      <c r="I404" s="19"/>
      <c r="J404" s="19"/>
      <c r="K404" s="29">
        <v>27513.847594241277</v>
      </c>
      <c r="L404" s="29">
        <v>292.866219</v>
      </c>
      <c r="M404" s="29">
        <v>54809.581680999814</v>
      </c>
      <c r="N404" s="29">
        <v>836.05659245794823</v>
      </c>
      <c r="O404" s="29">
        <v>4749.4941368750169</v>
      </c>
      <c r="P404" s="29">
        <v>1704.9598950925686</v>
      </c>
      <c r="Q404" s="29">
        <v>298.04531996962703</v>
      </c>
      <c r="R404" s="29">
        <v>275.71836547398459</v>
      </c>
      <c r="S404" s="19"/>
      <c r="T404" s="19"/>
      <c r="U404" s="19"/>
      <c r="V404" s="20"/>
      <c r="W404" s="41">
        <v>0.47589322854736721</v>
      </c>
      <c r="X404" s="20"/>
      <c r="Y404" s="22">
        <v>168.00348236722664</v>
      </c>
      <c r="Z404" s="23">
        <v>91987.274941084179</v>
      </c>
    </row>
    <row r="405" spans="1:26" ht="27" customHeight="1" x14ac:dyDescent="0.15">
      <c r="A405" s="16">
        <v>401</v>
      </c>
      <c r="B405" s="17" t="s">
        <v>472</v>
      </c>
      <c r="C405" s="28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6"/>
      <c r="Z405" s="37"/>
    </row>
    <row r="406" spans="1:26" ht="13.5" customHeight="1" x14ac:dyDescent="0.15">
      <c r="A406" s="16">
        <v>402</v>
      </c>
      <c r="B406" s="17" t="s">
        <v>300</v>
      </c>
      <c r="C406" s="28"/>
      <c r="D406" s="29">
        <v>541.80000000000007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6"/>
      <c r="Z406" s="23">
        <v>541.80000000000007</v>
      </c>
    </row>
    <row r="407" spans="1:26" ht="13.5" customHeight="1" x14ac:dyDescent="0.15">
      <c r="A407" s="16">
        <v>403</v>
      </c>
      <c r="B407" s="17" t="s">
        <v>301</v>
      </c>
      <c r="C407" s="38">
        <v>7.9674145150153257E-4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4">
        <v>9.5073608910398234E-5</v>
      </c>
      <c r="X407" s="20"/>
      <c r="Y407" s="26"/>
      <c r="Z407" s="39">
        <v>8.9181506041193079E-4</v>
      </c>
    </row>
    <row r="408" spans="1:26" ht="13.5" customHeight="1" x14ac:dyDescent="0.15">
      <c r="A408" s="16">
        <v>404</v>
      </c>
      <c r="B408" s="17" t="s">
        <v>473</v>
      </c>
      <c r="C408" s="2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6"/>
      <c r="Z408" s="37"/>
    </row>
    <row r="409" spans="1:26" ht="13.5" customHeight="1" x14ac:dyDescent="0.15">
      <c r="A409" s="16">
        <v>405</v>
      </c>
      <c r="B409" s="17" t="s">
        <v>302</v>
      </c>
      <c r="C409" s="36">
        <v>25.340373007781821</v>
      </c>
      <c r="D409" s="29">
        <v>9995</v>
      </c>
      <c r="E409" s="35">
        <v>3.6264454676676841</v>
      </c>
      <c r="F409" s="19"/>
      <c r="G409" s="19"/>
      <c r="H409" s="35">
        <v>6.3450142963885421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1">
        <v>44480.090615888737</v>
      </c>
      <c r="W409" s="20"/>
      <c r="X409" s="20"/>
      <c r="Y409" s="26"/>
      <c r="Z409" s="23">
        <v>54510.402448660578</v>
      </c>
    </row>
    <row r="410" spans="1:26" ht="13.5" customHeight="1" x14ac:dyDescent="0.15">
      <c r="A410" s="16">
        <v>406</v>
      </c>
      <c r="B410" s="17" t="s">
        <v>474</v>
      </c>
      <c r="C410" s="2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6"/>
      <c r="Z410" s="37"/>
    </row>
    <row r="411" spans="1:26" ht="40.5" customHeight="1" x14ac:dyDescent="0.15">
      <c r="A411" s="16">
        <v>407</v>
      </c>
      <c r="B411" s="17" t="s">
        <v>303</v>
      </c>
      <c r="C411" s="36">
        <v>3177.9557300756246</v>
      </c>
      <c r="D411" s="29">
        <v>5658.7</v>
      </c>
      <c r="E411" s="35">
        <v>8.6359198375378963</v>
      </c>
      <c r="F411" s="19"/>
      <c r="G411" s="19"/>
      <c r="H411" s="19"/>
      <c r="I411" s="29">
        <v>306592.92614104226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1">
        <v>4988.031483763355</v>
      </c>
      <c r="X411" s="20"/>
      <c r="Y411" s="26"/>
      <c r="Z411" s="23">
        <v>320426.24927471881</v>
      </c>
    </row>
    <row r="412" spans="1:26" ht="27" customHeight="1" x14ac:dyDescent="0.15">
      <c r="A412" s="16">
        <v>408</v>
      </c>
      <c r="B412" s="17" t="s">
        <v>304</v>
      </c>
      <c r="C412" s="36">
        <v>14.463763897127585</v>
      </c>
      <c r="D412" s="29">
        <v>1324.1666666666667</v>
      </c>
      <c r="E412" s="35">
        <v>1.2813587454969046</v>
      </c>
      <c r="F412" s="19"/>
      <c r="G412" s="19"/>
      <c r="H412" s="19"/>
      <c r="I412" s="29">
        <v>259.91806630737528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40">
        <v>2.8149359661615616</v>
      </c>
      <c r="X412" s="20"/>
      <c r="Y412" s="26"/>
      <c r="Z412" s="23">
        <v>1602.644791582828</v>
      </c>
    </row>
    <row r="413" spans="1:26" ht="27" customHeight="1" x14ac:dyDescent="0.15">
      <c r="A413" s="16">
        <v>409</v>
      </c>
      <c r="B413" s="17" t="s">
        <v>305</v>
      </c>
      <c r="C413" s="18">
        <v>7.0548407157157973</v>
      </c>
      <c r="D413" s="29">
        <v>11377.900000000001</v>
      </c>
      <c r="E413" s="46">
        <v>8.2138381121596452E-2</v>
      </c>
      <c r="F413" s="19"/>
      <c r="G413" s="19"/>
      <c r="H413" s="19"/>
      <c r="I413" s="29">
        <v>53191.148946170739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1">
        <v>5105.4304099215033</v>
      </c>
      <c r="X413" s="20"/>
      <c r="Y413" s="26"/>
      <c r="Z413" s="23">
        <v>69681.616335189086</v>
      </c>
    </row>
    <row r="414" spans="1:26" ht="27" customHeight="1" x14ac:dyDescent="0.15">
      <c r="A414" s="16">
        <v>410</v>
      </c>
      <c r="B414" s="17" t="s">
        <v>306</v>
      </c>
      <c r="C414" s="36">
        <v>1006.7145685547837</v>
      </c>
      <c r="D414" s="29">
        <v>2833.7166666666662</v>
      </c>
      <c r="E414" s="29">
        <v>13.945830494620498</v>
      </c>
      <c r="F414" s="19"/>
      <c r="G414" s="19"/>
      <c r="H414" s="19"/>
      <c r="I414" s="29">
        <v>1035.1967175008897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1">
        <v>55.213896197527646</v>
      </c>
      <c r="X414" s="20"/>
      <c r="Y414" s="26"/>
      <c r="Z414" s="23">
        <v>4944.7876794144886</v>
      </c>
    </row>
    <row r="415" spans="1:26" ht="13.5" customHeight="1" x14ac:dyDescent="0.15">
      <c r="A415" s="16">
        <v>411</v>
      </c>
      <c r="B415" s="17" t="s">
        <v>307</v>
      </c>
      <c r="C415" s="36">
        <v>583.21881163215085</v>
      </c>
      <c r="D415" s="19"/>
      <c r="E415" s="19"/>
      <c r="F415" s="29">
        <v>128.08626715199037</v>
      </c>
      <c r="G415" s="19"/>
      <c r="H415" s="19"/>
      <c r="I415" s="19"/>
      <c r="J415" s="19"/>
      <c r="K415" s="29">
        <v>2089.1707349648477</v>
      </c>
      <c r="L415" s="29">
        <v>440.54394259999998</v>
      </c>
      <c r="M415" s="29">
        <v>27625.122337944846</v>
      </c>
      <c r="N415" s="29">
        <v>161.06699563203156</v>
      </c>
      <c r="O415" s="29">
        <v>18699.980093438418</v>
      </c>
      <c r="P415" s="29">
        <v>1164.0715696883781</v>
      </c>
      <c r="Q415" s="29">
        <v>894.13595990888086</v>
      </c>
      <c r="R415" s="29">
        <v>129.73659664877235</v>
      </c>
      <c r="S415" s="19"/>
      <c r="T415" s="19"/>
      <c r="U415" s="19"/>
      <c r="V415" s="20"/>
      <c r="W415" s="21">
        <v>190.54618066218521</v>
      </c>
      <c r="X415" s="21">
        <v>264.40044184291781</v>
      </c>
      <c r="Y415" s="22">
        <v>60.596070050918087</v>
      </c>
      <c r="Z415" s="23">
        <v>52430.676002166336</v>
      </c>
    </row>
    <row r="416" spans="1:26" ht="13.5" customHeight="1" x14ac:dyDescent="0.15">
      <c r="A416" s="16">
        <v>412</v>
      </c>
      <c r="B416" s="17" t="s">
        <v>308</v>
      </c>
      <c r="C416" s="18">
        <v>1.1715462000829611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41.944938531070811</v>
      </c>
      <c r="W416" s="21">
        <v>10.223873078050653</v>
      </c>
      <c r="X416" s="40">
        <v>2.0468762414306725</v>
      </c>
      <c r="Y416" s="47">
        <v>4.7679379111219937</v>
      </c>
      <c r="Z416" s="23">
        <v>60.155171961757091</v>
      </c>
    </row>
    <row r="417" spans="1:26" ht="13.5" customHeight="1" x14ac:dyDescent="0.15">
      <c r="A417" s="16">
        <v>413</v>
      </c>
      <c r="B417" s="17" t="s">
        <v>309</v>
      </c>
      <c r="C417" s="31">
        <v>6.4280096122216426E-2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6"/>
      <c r="Z417" s="33">
        <v>6.4280096122216426E-2</v>
      </c>
    </row>
    <row r="418" spans="1:26" ht="13.5" customHeight="1" x14ac:dyDescent="0.15">
      <c r="A418" s="16">
        <v>414</v>
      </c>
      <c r="B418" s="17" t="s">
        <v>310</v>
      </c>
      <c r="C418" s="31">
        <v>5.2492260020394286E-3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32">
        <v>2.5437656014291304E-5</v>
      </c>
      <c r="X418" s="20"/>
      <c r="Y418" s="26"/>
      <c r="Z418" s="33">
        <v>5.2746636580537198E-3</v>
      </c>
    </row>
    <row r="419" spans="1:26" ht="13.5" customHeight="1" x14ac:dyDescent="0.15">
      <c r="A419" s="16">
        <v>415</v>
      </c>
      <c r="B419" s="17" t="s">
        <v>311</v>
      </c>
      <c r="C419" s="36">
        <v>21.040928282171926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41">
        <v>0.32916311115741059</v>
      </c>
      <c r="X419" s="20"/>
      <c r="Y419" s="26"/>
      <c r="Z419" s="23">
        <v>21.370091393329336</v>
      </c>
    </row>
    <row r="420" spans="1:26" ht="13.5" customHeight="1" x14ac:dyDescent="0.15">
      <c r="A420" s="16">
        <v>416</v>
      </c>
      <c r="B420" s="17" t="s">
        <v>312</v>
      </c>
      <c r="C420" s="28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6"/>
      <c r="Z420" s="37"/>
    </row>
    <row r="421" spans="1:26" ht="13.5" customHeight="1" x14ac:dyDescent="0.15">
      <c r="A421" s="16">
        <v>417</v>
      </c>
      <c r="B421" s="17" t="s">
        <v>475</v>
      </c>
      <c r="C421" s="2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6"/>
      <c r="Z421" s="37"/>
    </row>
    <row r="422" spans="1:26" ht="13.5" customHeight="1" x14ac:dyDescent="0.15">
      <c r="A422" s="16">
        <v>418</v>
      </c>
      <c r="B422" s="17" t="s">
        <v>313</v>
      </c>
      <c r="C422" s="31">
        <v>6.3270114253326272E-3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4.0825158955855971E-3</v>
      </c>
      <c r="X422" s="20"/>
      <c r="Y422" s="26"/>
      <c r="Z422" s="33">
        <v>1.0409527320918224E-2</v>
      </c>
    </row>
    <row r="423" spans="1:26" ht="13.5" customHeight="1" x14ac:dyDescent="0.15">
      <c r="A423" s="16">
        <v>419</v>
      </c>
      <c r="B423" s="17" t="s">
        <v>314</v>
      </c>
      <c r="C423" s="2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6"/>
      <c r="Z423" s="37"/>
    </row>
    <row r="424" spans="1:26" ht="13.5" customHeight="1" x14ac:dyDescent="0.15">
      <c r="A424" s="16">
        <v>420</v>
      </c>
      <c r="B424" s="17" t="s">
        <v>315</v>
      </c>
      <c r="C424" s="36">
        <v>290.97597032024078</v>
      </c>
      <c r="D424" s="19"/>
      <c r="E424" s="19"/>
      <c r="F424" s="29">
        <v>77.225796107079518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40">
        <v>2.1318600934164698</v>
      </c>
      <c r="X424" s="20"/>
      <c r="Y424" s="26"/>
      <c r="Z424" s="23">
        <v>370.3336265207368</v>
      </c>
    </row>
    <row r="425" spans="1:26" ht="13.5" customHeight="1" x14ac:dyDescent="0.15">
      <c r="A425" s="16">
        <v>421</v>
      </c>
      <c r="B425" s="17" t="s">
        <v>476</v>
      </c>
      <c r="C425" s="2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6"/>
      <c r="Z425" s="37"/>
    </row>
    <row r="426" spans="1:26" ht="13.5" customHeight="1" x14ac:dyDescent="0.15">
      <c r="A426" s="16">
        <v>422</v>
      </c>
      <c r="B426" s="17" t="s">
        <v>316</v>
      </c>
      <c r="C426" s="28"/>
      <c r="D426" s="29">
        <v>4176.0000000000009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6"/>
      <c r="Z426" s="23">
        <v>4176.0000000000009</v>
      </c>
    </row>
    <row r="427" spans="1:26" ht="13.5" customHeight="1" x14ac:dyDescent="0.15">
      <c r="A427" s="16">
        <v>423</v>
      </c>
      <c r="B427" s="17" t="s">
        <v>477</v>
      </c>
      <c r="C427" s="38">
        <v>1.9567658430202911E-4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4">
        <v>2.3185019688047682E-4</v>
      </c>
      <c r="X427" s="20"/>
      <c r="Y427" s="26"/>
      <c r="Z427" s="39">
        <v>4.2752678118250596E-4</v>
      </c>
    </row>
    <row r="428" spans="1:26" ht="13.5" customHeight="1" x14ac:dyDescent="0.15">
      <c r="A428" s="16">
        <v>424</v>
      </c>
      <c r="B428" s="17" t="s">
        <v>317</v>
      </c>
      <c r="C428" s="28"/>
      <c r="D428" s="29">
        <v>139.99999999999997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6"/>
      <c r="Z428" s="23">
        <v>139.99999999999997</v>
      </c>
    </row>
    <row r="429" spans="1:26" ht="13.5" customHeight="1" x14ac:dyDescent="0.15">
      <c r="A429" s="16">
        <v>425</v>
      </c>
      <c r="B429" s="17" t="s">
        <v>478</v>
      </c>
      <c r="C429" s="2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6"/>
      <c r="Z429" s="37"/>
    </row>
    <row r="430" spans="1:26" ht="13.5" customHeight="1" x14ac:dyDescent="0.15">
      <c r="A430" s="16">
        <v>426</v>
      </c>
      <c r="B430" s="17" t="s">
        <v>479</v>
      </c>
      <c r="C430" s="2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6"/>
      <c r="Z430" s="37"/>
    </row>
    <row r="431" spans="1:26" ht="13.5" customHeight="1" x14ac:dyDescent="0.15">
      <c r="A431" s="16">
        <v>427</v>
      </c>
      <c r="B431" s="17" t="s">
        <v>318</v>
      </c>
      <c r="C431" s="28"/>
      <c r="D431" s="29">
        <v>1035</v>
      </c>
      <c r="E431" s="29">
        <v>58.550484297420141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6"/>
      <c r="Z431" s="23">
        <v>1093.5504842974201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12.000000000000002</v>
      </c>
      <c r="E432" s="29">
        <v>66.364600796016475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6"/>
      <c r="Z432" s="23">
        <v>78.364600796016475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18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6"/>
      <c r="Z433" s="23">
        <v>18</v>
      </c>
    </row>
    <row r="434" spans="1:26" ht="13.5" customHeight="1" x14ac:dyDescent="0.15">
      <c r="A434" s="16">
        <v>430</v>
      </c>
      <c r="B434" s="17" t="s">
        <v>321</v>
      </c>
      <c r="C434" s="28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6"/>
      <c r="Z434" s="37"/>
    </row>
    <row r="435" spans="1:26" ht="13.5" customHeight="1" x14ac:dyDescent="0.15">
      <c r="A435" s="16">
        <v>431</v>
      </c>
      <c r="B435" s="17" t="s">
        <v>322</v>
      </c>
      <c r="C435" s="28"/>
      <c r="D435" s="29">
        <v>1071.1000000000001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6"/>
      <c r="Z435" s="23">
        <v>1071.1000000000001</v>
      </c>
    </row>
    <row r="436" spans="1:26" ht="13.5" customHeight="1" x14ac:dyDescent="0.15">
      <c r="A436" s="16">
        <v>432</v>
      </c>
      <c r="B436" s="17" t="s">
        <v>323</v>
      </c>
      <c r="C436" s="28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6"/>
      <c r="Z436" s="37"/>
    </row>
    <row r="437" spans="1:26" ht="13.5" customHeight="1" x14ac:dyDescent="0.15">
      <c r="A437" s="16">
        <v>433</v>
      </c>
      <c r="B437" s="17" t="s">
        <v>324</v>
      </c>
      <c r="C437" s="28"/>
      <c r="D437" s="29">
        <v>500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6"/>
      <c r="Z437" s="23">
        <v>500</v>
      </c>
    </row>
    <row r="438" spans="1:26" ht="13.5" customHeight="1" x14ac:dyDescent="0.15">
      <c r="A438" s="16">
        <v>434</v>
      </c>
      <c r="B438" s="17" t="s">
        <v>325</v>
      </c>
      <c r="C438" s="28"/>
      <c r="D438" s="35">
        <v>2.4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6"/>
      <c r="Z438" s="30">
        <v>2.4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365.4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6"/>
      <c r="Z439" s="23">
        <v>365.4</v>
      </c>
    </row>
    <row r="440" spans="1:26" ht="13.5" customHeight="1" x14ac:dyDescent="0.15">
      <c r="A440" s="16">
        <v>436</v>
      </c>
      <c r="B440" s="17" t="s">
        <v>327</v>
      </c>
      <c r="C440" s="2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6"/>
      <c r="Z440" s="37"/>
    </row>
    <row r="441" spans="1:26" ht="13.5" customHeight="1" x14ac:dyDescent="0.15">
      <c r="A441" s="16">
        <v>437</v>
      </c>
      <c r="B441" s="17" t="s">
        <v>480</v>
      </c>
      <c r="C441" s="2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6"/>
      <c r="Z441" s="37"/>
    </row>
    <row r="442" spans="1:26" ht="13.5" customHeight="1" x14ac:dyDescent="0.15">
      <c r="A442" s="16">
        <v>438</v>
      </c>
      <c r="B442" s="17" t="s">
        <v>328</v>
      </c>
      <c r="C442" s="18">
        <v>1.2195936929995583</v>
      </c>
      <c r="D442" s="29">
        <v>3956.4</v>
      </c>
      <c r="E442" s="50">
        <v>0.21147619114067845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1.3276757541547586E-2</v>
      </c>
      <c r="X442" s="20"/>
      <c r="Y442" s="26"/>
      <c r="Z442" s="23">
        <v>3957.844346641682</v>
      </c>
    </row>
    <row r="443" spans="1:26" ht="13.5" customHeight="1" x14ac:dyDescent="0.15">
      <c r="A443" s="16">
        <v>439</v>
      </c>
      <c r="B443" s="17" t="s">
        <v>329</v>
      </c>
      <c r="C443" s="2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6"/>
      <c r="Z443" s="37"/>
    </row>
    <row r="444" spans="1:26" ht="27" customHeight="1" x14ac:dyDescent="0.15">
      <c r="A444" s="16">
        <v>440</v>
      </c>
      <c r="B444" s="17" t="s">
        <v>330</v>
      </c>
      <c r="C444" s="31">
        <v>1.4123588937539342E-3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5">
        <v>1.888216948804494E-3</v>
      </c>
      <c r="X444" s="20"/>
      <c r="Y444" s="26"/>
      <c r="Z444" s="33">
        <v>3.3005758425584284E-3</v>
      </c>
    </row>
    <row r="445" spans="1:26" ht="27" customHeight="1" x14ac:dyDescent="0.15">
      <c r="A445" s="16">
        <v>441</v>
      </c>
      <c r="B445" s="17" t="s">
        <v>481</v>
      </c>
      <c r="C445" s="2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6"/>
      <c r="Z445" s="37"/>
    </row>
    <row r="446" spans="1:26" ht="13.5" customHeight="1" x14ac:dyDescent="0.15">
      <c r="A446" s="16">
        <v>442</v>
      </c>
      <c r="B446" s="17" t="s">
        <v>331</v>
      </c>
      <c r="C446" s="28"/>
      <c r="D446" s="29">
        <v>200.99999999999997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6"/>
      <c r="Z446" s="23">
        <v>200.99999999999997</v>
      </c>
    </row>
    <row r="447" spans="1:26" ht="13.5" customHeight="1" x14ac:dyDescent="0.15">
      <c r="A447" s="16">
        <v>443</v>
      </c>
      <c r="B447" s="17" t="s">
        <v>332</v>
      </c>
      <c r="C447" s="28"/>
      <c r="D447" s="29">
        <v>186.00000000000003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6"/>
      <c r="Z447" s="23">
        <v>186.00000000000003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33.799999999999997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6"/>
      <c r="Z448" s="23">
        <v>33.799999999999997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232.6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6"/>
      <c r="Z449" s="23">
        <v>232.6</v>
      </c>
    </row>
    <row r="450" spans="1:26" ht="13.5" customHeight="1" x14ac:dyDescent="0.15">
      <c r="A450" s="16">
        <v>446</v>
      </c>
      <c r="B450" s="17" t="s">
        <v>482</v>
      </c>
      <c r="C450" s="2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6"/>
      <c r="Z450" s="37"/>
    </row>
    <row r="451" spans="1:26" ht="27" customHeight="1" x14ac:dyDescent="0.15">
      <c r="A451" s="16">
        <v>447</v>
      </c>
      <c r="B451" s="17" t="s">
        <v>483</v>
      </c>
      <c r="C451" s="28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6"/>
      <c r="Z451" s="37"/>
    </row>
    <row r="452" spans="1:26" ht="27" customHeight="1" x14ac:dyDescent="0.15">
      <c r="A452" s="16">
        <v>448</v>
      </c>
      <c r="B452" s="17" t="s">
        <v>335</v>
      </c>
      <c r="C452" s="36">
        <v>10.173531580967737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2.5178540479842321E-2</v>
      </c>
      <c r="X452" s="20"/>
      <c r="Y452" s="26"/>
      <c r="Z452" s="23">
        <v>10.198710121447579</v>
      </c>
    </row>
    <row r="453" spans="1:26" ht="13.5" customHeight="1" x14ac:dyDescent="0.15">
      <c r="A453" s="16">
        <v>449</v>
      </c>
      <c r="B453" s="17" t="s">
        <v>336</v>
      </c>
      <c r="C453" s="2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6"/>
      <c r="Z453" s="37"/>
    </row>
    <row r="454" spans="1:26" ht="13.5" customHeight="1" x14ac:dyDescent="0.15">
      <c r="A454" s="16">
        <v>450</v>
      </c>
      <c r="B454" s="17" t="s">
        <v>337</v>
      </c>
      <c r="C454" s="28"/>
      <c r="D454" s="29">
        <v>420.00000000000006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6"/>
      <c r="Z454" s="23">
        <v>420.00000000000006</v>
      </c>
    </row>
    <row r="455" spans="1:26" ht="13.5" customHeight="1" x14ac:dyDescent="0.15">
      <c r="A455" s="16">
        <v>451</v>
      </c>
      <c r="B455" s="17" t="s">
        <v>484</v>
      </c>
      <c r="C455" s="2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6"/>
      <c r="Z455" s="37"/>
    </row>
    <row r="456" spans="1:26" ht="13.5" customHeight="1" x14ac:dyDescent="0.15">
      <c r="A456" s="16">
        <v>452</v>
      </c>
      <c r="B456" s="17" t="s">
        <v>338</v>
      </c>
      <c r="C456" s="24">
        <v>0.16395121984495126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6"/>
      <c r="Z456" s="27">
        <v>0.16395121984495126</v>
      </c>
    </row>
    <row r="457" spans="1:26" ht="13.5" customHeight="1" x14ac:dyDescent="0.15">
      <c r="A457" s="16">
        <v>453</v>
      </c>
      <c r="B457" s="17" t="s">
        <v>339</v>
      </c>
      <c r="C457" s="18">
        <v>1.2589815772629691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1">
        <v>73.148167769739075</v>
      </c>
      <c r="X457" s="20"/>
      <c r="Y457" s="47">
        <v>2.3334516201005249</v>
      </c>
      <c r="Z457" s="23">
        <v>76.740600967102566</v>
      </c>
    </row>
    <row r="458" spans="1:26" ht="13.5" customHeight="1" x14ac:dyDescent="0.15">
      <c r="A458" s="16">
        <v>454</v>
      </c>
      <c r="B458" s="17" t="s">
        <v>485</v>
      </c>
      <c r="C458" s="31">
        <v>2.189550479619921E-2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6"/>
      <c r="Z458" s="33">
        <v>2.189550479619921E-2</v>
      </c>
    </row>
    <row r="459" spans="1:26" ht="13.5" customHeight="1" x14ac:dyDescent="0.15">
      <c r="A459" s="16">
        <v>455</v>
      </c>
      <c r="B459" s="17" t="s">
        <v>340</v>
      </c>
      <c r="C459" s="18">
        <v>1.6897303684992071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40">
        <v>3.4872444675554095</v>
      </c>
      <c r="X459" s="20"/>
      <c r="Y459" s="26"/>
      <c r="Z459" s="30">
        <v>5.1769748360546171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165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6"/>
      <c r="Z460" s="23">
        <v>165</v>
      </c>
    </row>
    <row r="461" spans="1:26" ht="13.5" customHeight="1" x14ac:dyDescent="0.15">
      <c r="A461" s="16">
        <v>457</v>
      </c>
      <c r="B461" s="17" t="s">
        <v>342</v>
      </c>
      <c r="C461" s="28"/>
      <c r="D461" s="19"/>
      <c r="E461" s="29">
        <v>402.46483361343536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6"/>
      <c r="Z461" s="23">
        <v>402.46483361343536</v>
      </c>
    </row>
    <row r="462" spans="1:26" ht="13.5" customHeight="1" x14ac:dyDescent="0.15">
      <c r="A462" s="16">
        <v>458</v>
      </c>
      <c r="B462" s="17" t="s">
        <v>486</v>
      </c>
      <c r="C462" s="2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6"/>
      <c r="Z462" s="37"/>
    </row>
    <row r="463" spans="1:26" x14ac:dyDescent="0.15">
      <c r="A463" s="16">
        <v>459</v>
      </c>
      <c r="B463" s="17" t="s">
        <v>487</v>
      </c>
      <c r="C463" s="2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40">
        <v>1.2946055418268136</v>
      </c>
      <c r="X463" s="20"/>
      <c r="Y463" s="26"/>
      <c r="Z463" s="30">
        <v>1.2946055418268136</v>
      </c>
    </row>
    <row r="464" spans="1:26" x14ac:dyDescent="0.15">
      <c r="A464" s="16">
        <v>460</v>
      </c>
      <c r="B464" s="17" t="s">
        <v>488</v>
      </c>
      <c r="C464" s="24">
        <v>0.50643817363044485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6"/>
      <c r="Z464" s="27">
        <v>0.50643817363044485</v>
      </c>
    </row>
    <row r="465" spans="1:26" x14ac:dyDescent="0.15">
      <c r="A465" s="16">
        <v>461</v>
      </c>
      <c r="B465" s="17" t="s">
        <v>489</v>
      </c>
      <c r="C465" s="18">
        <v>1.0727563989362325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41">
        <v>0.75752276171284105</v>
      </c>
      <c r="X465" s="20"/>
      <c r="Y465" s="26"/>
      <c r="Z465" s="30">
        <v>1.8302791606490736</v>
      </c>
    </row>
    <row r="466" spans="1:26" x14ac:dyDescent="0.15">
      <c r="A466" s="16">
        <v>462</v>
      </c>
      <c r="B466" s="17" t="s">
        <v>490</v>
      </c>
      <c r="C466" s="28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6"/>
      <c r="Z466" s="37"/>
    </row>
    <row r="467" spans="1:26" x14ac:dyDescent="0.15">
      <c r="A467" s="54" t="s">
        <v>25</v>
      </c>
      <c r="B467" s="55"/>
      <c r="C467" s="1">
        <f t="shared" ref="C467:T467" si="0">SUM(C5:C246)+C247/10^6+SUM(C248:C466)</f>
        <v>249556.09992955552</v>
      </c>
      <c r="D467" s="2">
        <f t="shared" si="0"/>
        <v>227105.39883333331</v>
      </c>
      <c r="E467" s="2">
        <f t="shared" si="0"/>
        <v>1598.7172248803645</v>
      </c>
      <c r="F467" s="2">
        <f t="shared" si="0"/>
        <v>6488.304536547008</v>
      </c>
      <c r="G467" s="2">
        <f t="shared" si="0"/>
        <v>319435.02641420276</v>
      </c>
      <c r="H467" s="2">
        <f t="shared" si="0"/>
        <v>19343.143927507183</v>
      </c>
      <c r="I467" s="2">
        <f t="shared" si="0"/>
        <v>541427.98646784073</v>
      </c>
      <c r="J467" s="2">
        <f t="shared" si="0"/>
        <v>41164.966237472341</v>
      </c>
      <c r="K467" s="2">
        <f t="shared" si="0"/>
        <v>110615.38585412015</v>
      </c>
      <c r="L467" s="2">
        <f t="shared" si="0"/>
        <v>6551.2240630999995</v>
      </c>
      <c r="M467" s="2">
        <f t="shared" si="0"/>
        <v>639649.38895789138</v>
      </c>
      <c r="N467" s="2">
        <f t="shared" si="0"/>
        <v>6777.3729080373487</v>
      </c>
      <c r="O467" s="2">
        <f t="shared" si="0"/>
        <v>41744.650142180064</v>
      </c>
      <c r="P467" s="2">
        <f t="shared" si="0"/>
        <v>14619.706649230844</v>
      </c>
      <c r="Q467" s="2">
        <f t="shared" si="0"/>
        <v>2682.4078797266429</v>
      </c>
      <c r="R467" s="2">
        <f t="shared" si="0"/>
        <v>1074.071638552997</v>
      </c>
      <c r="S467" s="2">
        <f t="shared" si="0"/>
        <v>931.47674314936125</v>
      </c>
      <c r="T467" s="2">
        <f t="shared" si="0"/>
        <v>71014.813930355565</v>
      </c>
      <c r="U467" s="3">
        <f>SUM(U5:U466)</f>
        <v>205.52495692242883</v>
      </c>
      <c r="V467" s="4">
        <f>SUM(V5:V246)+V247/10^6+SUM(V248:V466)</f>
        <v>66805.611319571719</v>
      </c>
      <c r="W467" s="4">
        <f>SUM(W5:W246)+W247/10^6+SUM(W248:W466)</f>
        <v>37751.752692505084</v>
      </c>
      <c r="X467" s="4">
        <f>SUM(X5:X246)+X247/10^6+SUM(X248:X466)</f>
        <v>1562.3762388994501</v>
      </c>
      <c r="Y467" s="5">
        <f>SUM(Y5:Y246)+Y247/10^6+SUM(Y248:Y466)</f>
        <v>2058.7935697976959</v>
      </c>
      <c r="Z467" s="6">
        <f>SUM(Z5:Z246)+Z247/10^6+SUM(Z248:Z466)</f>
        <v>2409958.6763639832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総括表5</vt:lpstr>
      <vt:lpstr>総括表5!Print_Titles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2020-03-10T04:51:39Z</cp:lastPrinted>
  <dcterms:created xsi:type="dcterms:W3CDTF">2011-02-08T01:24:12Z</dcterms:created>
  <dcterms:modified xsi:type="dcterms:W3CDTF">2020-03-10T04:51:53Z</dcterms:modified>
</cp:coreProperties>
</file>