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" sheetId="21" r:id="rId1"/>
  </sheets>
  <definedNames>
    <definedName name="_xlnm._FilterDatabase" localSheetId="0" hidden="1">総括表2!$A$4:$FZ$325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<sst xmlns="http://schemas.openxmlformats.org/spreadsheetml/2006/main" count="492" uniqueCount="491">
  <si>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</si>
  <si>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</si>
  <si>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</si>
  <si>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</si>
  <si>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</si>
  <si>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</si>
  <si>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</si>
  <si>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</si>
  <si>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</si>
  <si>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</si>
  <si>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</si>
  <si>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</si>
  <si>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</si>
  <si>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</si>
  <si>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</si>
  <si>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</si>
  <si>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</si>
  <si>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</si>
  <si>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</si>
  <si>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</si>
  <si>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</si>
  <si>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</si>
  <si>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</si>
  <si>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</si>
  <si>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</si>
  <si>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</si>
  <si>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</si>
  <si>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</si>
  <si>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</si>
  <si>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</si>
  <si>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</si>
  <si>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</si>
  <si>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</si>
  <si>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</si>
  <si>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</si>
  <si>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</si>
  <si>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</si>
  <si>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</si>
  <si>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</si>
  <si>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</si>
  <si>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</si>
  <si>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</si>
  <si>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</si>
  <si>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</si>
  <si>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</si>
  <si>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</si>
  <si>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</si>
  <si>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</si>
  <si>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</si>
  <si>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</si>
  <si>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</si>
  <si>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</si>
  <si>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</si>
  <si>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</si>
  <si>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</si>
  <si>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</si>
  <si>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</si>
  <si>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</si>
  <si>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</si>
  <si>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</si>
  <si>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</si>
  <si>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</si>
  <si>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</si>
  <si>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</si>
  <si>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</si>
  <si>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</si>
  <si>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</si>
  <si>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</si>
  <si>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</si>
  <si>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</si>
  <si>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</si>
  <si>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</si>
  <si>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</si>
  <si>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</si>
  <si>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</si>
  <si>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</si>
  <si>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</si>
  <si>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</si>
  <si>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</si>
  <si>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</si>
  <si>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</si>
  <si>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</si>
  <si>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</si>
  <si>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</si>
  <si>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</si>
  <si>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</si>
  <si>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</si>
  <si>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</si>
  <si>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</si>
  <si>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</si>
  <si>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</si>
  <si>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</si>
  <si>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</si>
  <si>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</si>
  <si>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</si>
  <si>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</si>
  <si>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</si>
  <si>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</si>
  <si>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</si>
  <si>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</si>
  <si>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</si>
  <si>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</si>
  <si>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</si>
  <si>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</si>
  <si>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</si>
  <si>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</si>
  <si>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</si>
  <si>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</si>
  <si>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</si>
  <si>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</si>
  <si>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</si>
  <si>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</si>
  <si>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</si>
  <si>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</si>
  <si>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</si>
  <si>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</si>
  <si>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</si>
  <si>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</si>
  <si>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</si>
  <si>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</si>
  <si>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</si>
  <si>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</si>
  <si>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</si>
  <si>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</si>
  <si>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</si>
  <si>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</si>
  <si>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</si>
  <si>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</si>
  <si>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</si>
  <si>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</si>
  <si>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</si>
  <si>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</si>
  <si>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</si>
  <si>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</si>
  <si>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</si>
  <si>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</si>
  <si>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</si>
  <si>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</si>
  <si>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</si>
  <si>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</si>
  <si>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</si>
  <si>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</si>
  <si>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</si>
  <si>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</si>
  <si>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</si>
  <si>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</si>
  <si>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</si>
  <si>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</si>
  <si>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</si>
  <si>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</si>
  <si>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</si>
  <si>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</si>
  <si>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</si>
  <si>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</si>
  <si>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</si>
  <si>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</si>
  <si>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</si>
  <si>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</si>
  <si>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</si>
  <si>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</si>
  <si>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</si>
  <si>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</si>
  <si>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</si>
  <si>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</si>
  <si>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</si>
  <si>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</si>
  <si>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</si>
  <si>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</si>
  <si>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</si>
  <si>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</si>
  <si>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</si>
  <si>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</si>
  <si>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</si>
  <si>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</si>
  <si>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</si>
  <si>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</si>
  <si>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</si>
  <si>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</si>
  <si>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</si>
  <si>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</si>
  <si>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</si>
  <si>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</si>
  <si>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</si>
  <si>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</si>
  <si>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</si>
  <si>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</si>
  <si>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</si>
  <si>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</si>
  <si>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</si>
  <si>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</si>
  <si>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</si>
  <si>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</si>
  <si>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</si>
  <si>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</si>
  <si>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</si>
  <si>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</si>
  <si>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</si>
  <si>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</si>
  <si>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</si>
  <si>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</si>
  <si>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</si>
  <si>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</si>
  <si>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</si>
  <si>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</si>
  <si>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</si>
  <si>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</si>
  <si>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</si>
  <si>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</si>
  <si>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</si>
  <si>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</si>
  <si>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</si>
  <si>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</si>
  <si>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</si>
  <si>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</si>
  <si>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</si>
  <si>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</si>
  <si>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</si>
  <si>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</si>
  <si>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</si>
  <si>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</si>
  <si>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</si>
  <si>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</si>
  <si>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</si>
  <si>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</si>
  <si>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</si>
  <si>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</si>
  <si>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</si>
  <si>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</si>
  <si>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</si>
  <si>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</si>
  <si>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</si>
  <si>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</si>
  <si>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</si>
  <si>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</si>
  <si>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</si>
  <si>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</si>
  <si>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</si>
  <si>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</si>
  <si>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</si>
  <si>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</si>
  <si>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</si>
  <si>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</si>
  <si>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</si>
  <si>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</si>
  <si>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</si>
  <si>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</si>
  <si>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</si>
  <si>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</si>
  <si>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</si>
  <si>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</si>
  <si>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</si>
  <si>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</si>
  <si>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</si>
  <si>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</si>
  <si>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</si>
  <si>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</si>
  <si>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</si>
  <si>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</si>
  <si>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</si>
  <si>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</si>
  <si>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</si>
  <si>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</si>
  <si>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</si>
  <si>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</si>
  <si>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</si>
  <si>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</si>
  <si>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</si>
  <si>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</si>
  <si>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</si>
  <si>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</si>
  <si>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</si>
  <si>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</si>
  <si>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</si>
  <si>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</si>
  <si>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</si>
  <si>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</si>
  <si>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</si>
  <si>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</si>
  <si>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</si>
  <si>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</si>
  <si>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</si>
  <si>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</si>
  <si>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</si>
  <si>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</si>
  <si>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</si>
  <si>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</si>
  <si>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</si>
  <si>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</si>
  <si>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</si>
  <si>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</si>
  <si>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</si>
  <si>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</si>
  <si>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</si>
  <si>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</si>
  <si>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</si>
  <si>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</si>
  <si>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</si>
  <si>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</si>
  <si>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</si>
  <si>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</si>
  <si>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</si>
  <si>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</si>
  <si>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</si>
  <si>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</si>
  <si>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</si>
  <si>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</si>
  <si>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</si>
  <si>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</si>
  <si>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</si>
  <si>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</si>
  <si>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</si>
  <si>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</si>
  <si>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</si>
  <si>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</si>
  <si>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</si>
  <si>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</si>
  <si>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</si>
  <si>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</si>
  <si>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</si>
  <si>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</si>
  <si>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</si>
  <si>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</si>
  <si>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</si>
  <si>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</si>
  <si>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</si>
  <si>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</si>
  <si>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</si>
  <si>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</si>
  <si>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</si>
  <si>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</si>
  <si>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</si>
  <si>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</si>
  <si>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</si>
  <si>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</si>
  <si>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</si>
  <si>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</si>
  <si>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</si>
  <si>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</si>
  <si>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</si>
  <si>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</si>
  <si>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</si>
  <si>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</si>
  <si>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</si>
  <si>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　排出源別・対象化学物質別の排出量推計結果（平成30年度：青森県）［１．対象業種を営む事業者からのすそ切り以下～23.産業廃棄物焼却施設］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</si>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</sst>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8.3102075427883726</v>
      </c>
      <c r="D5" s="19">
        <v>2.0000000000000004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5.707746453877105</v>
      </c>
      <c r="X5" s="23">
        <v>14.458363607040337</v>
      </c>
      <c r="Y5" s="24">
        <v>625.18684778290958</v>
      </c>
      <c r="Z5" s="25">
        <v>655.66316538661545</v>
      </c>
    </row>
    <row r="6" spans="1:26" ht="13.5" customHeight="1" x14ac:dyDescent="0.15">
      <c r="A6" s="16">
        <v>2</v>
      </c>
      <c r="B6" s="17" t="s">
        <v>28</v>
      </c>
      <c r="C6" s="26">
        <v>0.39914682904373522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3.778858487526069E-2</v>
      </c>
      <c r="X6" s="21"/>
      <c r="Y6" s="28"/>
      <c r="Z6" s="29">
        <v>0.43693541391899593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224.41017317740551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224.41017317740551</v>
      </c>
    </row>
    <row r="8" spans="1:26" ht="13.5" customHeight="1" x14ac:dyDescent="0.15">
      <c r="A8" s="16">
        <v>4</v>
      </c>
      <c r="B8" s="17" t="s">
        <v>30</v>
      </c>
      <c r="C8" s="18">
        <v>4.7003181702807462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2.2874082481040899E-2</v>
      </c>
      <c r="X8" s="21"/>
      <c r="Y8" s="28"/>
      <c r="Z8" s="32">
        <v>4.7231922527617867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224.41017317740551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224.41017317740551</v>
      </c>
    </row>
    <row r="10" spans="1:26" ht="13.5" customHeight="1" x14ac:dyDescent="0.15">
      <c r="A10" s="16">
        <v>6</v>
      </c>
      <c r="B10" s="17" t="s">
        <v>32</v>
      </c>
      <c r="C10" s="33">
        <v>4.7405326126908023E-2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4">
        <v>6.0401679736879047E-5</v>
      </c>
      <c r="X10" s="21"/>
      <c r="Y10" s="28"/>
      <c r="Z10" s="35">
        <v>4.7465727806644903E-2</v>
      </c>
    </row>
    <row r="11" spans="1:26" ht="13.5" customHeight="1" x14ac:dyDescent="0.15">
      <c r="A11" s="16">
        <v>7</v>
      </c>
      <c r="B11" s="17" t="s">
        <v>33</v>
      </c>
      <c r="C11" s="18">
        <v>3.7291129392700704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9.0820824258588066E-3</v>
      </c>
      <c r="X11" s="21"/>
      <c r="Y11" s="28"/>
      <c r="Z11" s="32">
        <v>3.7381950216959292</v>
      </c>
    </row>
    <row r="12" spans="1:26" ht="13.5" customHeight="1" x14ac:dyDescent="0.15">
      <c r="A12" s="16">
        <v>8</v>
      </c>
      <c r="B12" s="17" t="s">
        <v>34</v>
      </c>
      <c r="C12" s="33">
        <v>2.0798477643665915E-2</v>
      </c>
      <c r="D12" s="20"/>
      <c r="E12" s="20"/>
      <c r="F12" s="31">
        <v>224.41017317740551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6">
        <v>8.8035537983624816E-4</v>
      </c>
      <c r="X12" s="21"/>
      <c r="Y12" s="28"/>
      <c r="Z12" s="25">
        <v>224.43185201042903</v>
      </c>
    </row>
    <row r="13" spans="1:26" ht="13.5" customHeight="1" x14ac:dyDescent="0.15">
      <c r="A13" s="16">
        <v>9</v>
      </c>
      <c r="B13" s="17" t="s">
        <v>35</v>
      </c>
      <c r="C13" s="33">
        <v>2.5086518498829261E-2</v>
      </c>
      <c r="D13" s="20"/>
      <c r="E13" s="20"/>
      <c r="F13" s="20"/>
      <c r="G13" s="20"/>
      <c r="H13" s="20"/>
      <c r="I13" s="20"/>
      <c r="J13" s="20"/>
      <c r="K13" s="20"/>
      <c r="L13" s="31">
        <v>123.900023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123.92510951849883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131.37056169674352</v>
      </c>
      <c r="L14" s="31">
        <v>399.90810829999998</v>
      </c>
      <c r="M14" s="31">
        <v>2699.2725575059421</v>
      </c>
      <c r="N14" s="31">
        <v>12.646124483520698</v>
      </c>
      <c r="O14" s="31">
        <v>1152.746231482301</v>
      </c>
      <c r="P14" s="31">
        <v>85.415595000580694</v>
      </c>
      <c r="Q14" s="31">
        <v>186.47313377005344</v>
      </c>
      <c r="R14" s="20"/>
      <c r="S14" s="20"/>
      <c r="T14" s="20"/>
      <c r="U14" s="20"/>
      <c r="V14" s="21"/>
      <c r="W14" s="21"/>
      <c r="X14" s="21"/>
      <c r="Y14" s="28"/>
      <c r="Z14" s="25">
        <v>4667.8323122391421</v>
      </c>
    </row>
    <row r="15" spans="1:26" ht="13.5" customHeight="1" x14ac:dyDescent="0.15">
      <c r="A15" s="16">
        <v>11</v>
      </c>
      <c r="B15" s="17" t="s">
        <v>37</v>
      </c>
      <c r="C15" s="33">
        <v>9.784051971874777E-2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5">
        <v>9.784051971874777E-2</v>
      </c>
    </row>
    <row r="16" spans="1:26" ht="13.5" customHeight="1" x14ac:dyDescent="0.15">
      <c r="A16" s="16">
        <v>12</v>
      </c>
      <c r="B16" s="17" t="s">
        <v>38</v>
      </c>
      <c r="C16" s="33">
        <v>2.6013970732573586E-3</v>
      </c>
      <c r="D16" s="20"/>
      <c r="E16" s="20"/>
      <c r="F16" s="20"/>
      <c r="G16" s="20"/>
      <c r="H16" s="20"/>
      <c r="I16" s="20"/>
      <c r="J16" s="20"/>
      <c r="K16" s="31">
        <v>709.8568431361241</v>
      </c>
      <c r="L16" s="31">
        <v>2198.0135353000001</v>
      </c>
      <c r="M16" s="31">
        <v>13598.155522445209</v>
      </c>
      <c r="N16" s="31">
        <v>69.341353380441276</v>
      </c>
      <c r="O16" s="31">
        <v>4854.6401825219618</v>
      </c>
      <c r="P16" s="31">
        <v>2667.1525885547098</v>
      </c>
      <c r="Q16" s="31">
        <v>248.63084502673794</v>
      </c>
      <c r="R16" s="31">
        <v>159.46164196387434</v>
      </c>
      <c r="S16" s="20"/>
      <c r="T16" s="20"/>
      <c r="U16" s="20"/>
      <c r="V16" s="21"/>
      <c r="W16" s="36">
        <v>7.7423492554361197E-4</v>
      </c>
      <c r="X16" s="21"/>
      <c r="Y16" s="24">
        <v>377.85637948431554</v>
      </c>
      <c r="Z16" s="25">
        <v>24883.112267445373</v>
      </c>
    </row>
    <row r="17" spans="1:26" ht="13.5" customHeight="1" x14ac:dyDescent="0.15">
      <c r="A17" s="16">
        <v>13</v>
      </c>
      <c r="B17" s="17" t="s">
        <v>39</v>
      </c>
      <c r="C17" s="37">
        <v>71.0967501962282</v>
      </c>
      <c r="D17" s="19">
        <v>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31.405893202508132</v>
      </c>
      <c r="X17" s="21"/>
      <c r="Y17" s="28"/>
      <c r="Z17" s="25">
        <v>105.50264339873632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8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8"/>
    </row>
    <row r="20" spans="1:26" ht="13.5" customHeight="1" x14ac:dyDescent="0.15">
      <c r="A20" s="16">
        <v>16</v>
      </c>
      <c r="B20" s="17" t="s">
        <v>40</v>
      </c>
      <c r="C20" s="39">
        <v>2.6556047591849913E-4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40">
        <v>2.6556047591849913E-4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8"/>
    </row>
    <row r="22" spans="1:26" ht="13.5" customHeight="1" x14ac:dyDescent="0.15">
      <c r="A22" s="16">
        <v>18</v>
      </c>
      <c r="B22" s="17" t="s">
        <v>42</v>
      </c>
      <c r="C22" s="33">
        <v>6.3801532675962003E-2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8.9960948178285701E-3</v>
      </c>
      <c r="X22" s="21"/>
      <c r="Y22" s="28"/>
      <c r="Z22" s="35">
        <v>7.2797627493790568E-2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8"/>
    </row>
    <row r="24" spans="1:26" ht="13.5" customHeight="1" x14ac:dyDescent="0.15">
      <c r="A24" s="16">
        <v>20</v>
      </c>
      <c r="B24" s="17" t="s">
        <v>43</v>
      </c>
      <c r="C24" s="37">
        <v>134.32814995505063</v>
      </c>
      <c r="D24" s="20"/>
      <c r="E24" s="20"/>
      <c r="F24" s="20"/>
      <c r="G24" s="20"/>
      <c r="H24" s="20"/>
      <c r="I24" s="31">
        <v>46919.396785288074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13417.422718730289</v>
      </c>
      <c r="X24" s="21"/>
      <c r="Y24" s="28"/>
      <c r="Z24" s="25">
        <v>60471.147653973414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8"/>
    </row>
    <row r="26" spans="1:26" ht="13.5" customHeight="1" x14ac:dyDescent="0.15">
      <c r="A26" s="16">
        <v>22</v>
      </c>
      <c r="B26" s="17" t="s">
        <v>45</v>
      </c>
      <c r="C26" s="30"/>
      <c r="D26" s="31">
        <v>701.8</v>
      </c>
      <c r="E26" s="31">
        <v>16.358346496819788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718.15834649681972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8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8"/>
    </row>
    <row r="29" spans="1:26" ht="13.5" customHeight="1" x14ac:dyDescent="0.15">
      <c r="A29" s="16">
        <v>25</v>
      </c>
      <c r="B29" s="17" t="s">
        <v>48</v>
      </c>
      <c r="C29" s="30"/>
      <c r="D29" s="31">
        <v>200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200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8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8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8"/>
    </row>
    <row r="33" spans="1:26" ht="13.5" customHeight="1" x14ac:dyDescent="0.15">
      <c r="A33" s="16">
        <v>29</v>
      </c>
      <c r="B33" s="17" t="s">
        <v>51</v>
      </c>
      <c r="C33" s="30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2">
        <v>4</v>
      </c>
    </row>
    <row r="34" spans="1:26" ht="40.5" customHeight="1" x14ac:dyDescent="0.15">
      <c r="A34" s="16">
        <v>30</v>
      </c>
      <c r="B34" s="17" t="s">
        <v>52</v>
      </c>
      <c r="C34" s="37">
        <v>272.66430381849301</v>
      </c>
      <c r="D34" s="31">
        <v>9030.0000000000018</v>
      </c>
      <c r="E34" s="31">
        <v>29.654902614784728</v>
      </c>
      <c r="F34" s="20"/>
      <c r="G34" s="20"/>
      <c r="H34" s="20"/>
      <c r="I34" s="31">
        <v>152947.96749564889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16474.865577667584</v>
      </c>
      <c r="X34" s="21"/>
      <c r="Y34" s="28"/>
      <c r="Z34" s="25">
        <v>178755.15227974975</v>
      </c>
    </row>
    <row r="35" spans="1:26" ht="13.5" customHeight="1" x14ac:dyDescent="0.15">
      <c r="A35" s="16">
        <v>31</v>
      </c>
      <c r="B35" s="17" t="s">
        <v>53</v>
      </c>
      <c r="C35" s="18">
        <v>2.3157792610251446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41">
        <v>0.11101531575097312</v>
      </c>
      <c r="W35" s="23">
        <v>28.690846040795627</v>
      </c>
      <c r="X35" s="21"/>
      <c r="Y35" s="24">
        <v>21.88037622272055</v>
      </c>
      <c r="Z35" s="25">
        <v>52.998016840292294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8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8"/>
    </row>
    <row r="38" spans="1:26" ht="27" customHeight="1" x14ac:dyDescent="0.15">
      <c r="A38" s="16">
        <v>34</v>
      </c>
      <c r="B38" s="17" t="s">
        <v>351</v>
      </c>
      <c r="C38" s="26">
        <v>0.68702265313163591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0.68702265313163591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8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3482.6926809000001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3482.6926809000001</v>
      </c>
    </row>
    <row r="41" spans="1:26" ht="13.5" customHeight="1" x14ac:dyDescent="0.15">
      <c r="A41" s="16">
        <v>37</v>
      </c>
      <c r="B41" s="17" t="s">
        <v>56</v>
      </c>
      <c r="C41" s="18">
        <v>1.212334748823517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0.99758383779239923</v>
      </c>
      <c r="X41" s="21"/>
      <c r="Y41" s="28"/>
      <c r="Z41" s="32">
        <v>2.2099185866159163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8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8"/>
    </row>
    <row r="44" spans="1:26" ht="13.5" customHeight="1" x14ac:dyDescent="0.15">
      <c r="A44" s="16">
        <v>40</v>
      </c>
      <c r="B44" s="17" t="s">
        <v>57</v>
      </c>
      <c r="C44" s="30"/>
      <c r="D44" s="31">
        <v>1660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1660</v>
      </c>
    </row>
    <row r="45" spans="1:26" ht="13.5" customHeight="1" x14ac:dyDescent="0.15">
      <c r="A45" s="16">
        <v>41</v>
      </c>
      <c r="B45" s="17" t="s">
        <v>58</v>
      </c>
      <c r="C45" s="30"/>
      <c r="D45" s="31">
        <v>643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643</v>
      </c>
    </row>
    <row r="46" spans="1:26" ht="13.5" customHeight="1" x14ac:dyDescent="0.15">
      <c r="A46" s="16">
        <v>42</v>
      </c>
      <c r="B46" s="17" t="s">
        <v>355</v>
      </c>
      <c r="C46" s="26">
        <v>0.11501775612226159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0.11501775612226159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8"/>
    </row>
    <row r="48" spans="1:26" ht="13.5" customHeight="1" x14ac:dyDescent="0.15">
      <c r="A48" s="16">
        <v>44</v>
      </c>
      <c r="B48" s="17" t="s">
        <v>357</v>
      </c>
      <c r="C48" s="42">
        <v>5.8199225252578948E-5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5.3054202590302829E-2</v>
      </c>
      <c r="Z48" s="35">
        <v>5.3112401815555411E-2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8"/>
    </row>
    <row r="50" spans="1:26" ht="13.5" customHeight="1" x14ac:dyDescent="0.15">
      <c r="A50" s="16">
        <v>46</v>
      </c>
      <c r="B50" s="17" t="s">
        <v>59</v>
      </c>
      <c r="C50" s="30"/>
      <c r="D50" s="31">
        <v>455.00000000000006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25">
        <v>455.00000000000006</v>
      </c>
    </row>
    <row r="51" spans="1:26" ht="13.5" customHeight="1" x14ac:dyDescent="0.15">
      <c r="A51" s="16">
        <v>47</v>
      </c>
      <c r="B51" s="17" t="s">
        <v>60</v>
      </c>
      <c r="C51" s="30"/>
      <c r="D51" s="31">
        <v>153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153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8"/>
    </row>
    <row r="53" spans="1:26" ht="13.5" customHeight="1" x14ac:dyDescent="0.15">
      <c r="A53" s="16">
        <v>49</v>
      </c>
      <c r="B53" s="17" t="s">
        <v>62</v>
      </c>
      <c r="C53" s="30"/>
      <c r="D53" s="31">
        <v>7948.6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7948.6</v>
      </c>
    </row>
    <row r="54" spans="1:26" ht="13.5" customHeight="1" x14ac:dyDescent="0.15">
      <c r="A54" s="16">
        <v>50</v>
      </c>
      <c r="B54" s="17" t="s">
        <v>63</v>
      </c>
      <c r="C54" s="30"/>
      <c r="D54" s="31">
        <v>1162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1162</v>
      </c>
    </row>
    <row r="55" spans="1:26" ht="13.5" customHeight="1" x14ac:dyDescent="0.15">
      <c r="A55" s="16">
        <v>51</v>
      </c>
      <c r="B55" s="17" t="s">
        <v>64</v>
      </c>
      <c r="C55" s="26">
        <v>0.20314452203569883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0.20314452203569883</v>
      </c>
    </row>
    <row r="56" spans="1:26" ht="13.5" customHeight="1" x14ac:dyDescent="0.15">
      <c r="A56" s="16">
        <v>52</v>
      </c>
      <c r="B56" s="17" t="s">
        <v>65</v>
      </c>
      <c r="C56" s="30"/>
      <c r="D56" s="31">
        <v>1400.0000000000002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1400.0000000000002</v>
      </c>
    </row>
    <row r="57" spans="1:26" ht="13.5" customHeight="1" x14ac:dyDescent="0.15">
      <c r="A57" s="16">
        <v>53</v>
      </c>
      <c r="B57" s="17" t="s">
        <v>66</v>
      </c>
      <c r="C57" s="37">
        <v>45956.017962112252</v>
      </c>
      <c r="D57" s="31">
        <v>23674.408000000007</v>
      </c>
      <c r="E57" s="31">
        <v>52.156407959195853</v>
      </c>
      <c r="F57" s="20"/>
      <c r="G57" s="31">
        <v>66804.319327156947</v>
      </c>
      <c r="H57" s="20"/>
      <c r="I57" s="20"/>
      <c r="J57" s="20"/>
      <c r="K57" s="31">
        <v>2301.5735559646005</v>
      </c>
      <c r="L57" s="20"/>
      <c r="M57" s="31">
        <v>45133.953867282151</v>
      </c>
      <c r="N57" s="31">
        <v>795.3849001956803</v>
      </c>
      <c r="O57" s="31">
        <v>1038.5235795535782</v>
      </c>
      <c r="P57" s="31">
        <v>6385.8152462726084</v>
      </c>
      <c r="Q57" s="31">
        <v>62.157711256684486</v>
      </c>
      <c r="R57" s="20"/>
      <c r="S57" s="20"/>
      <c r="T57" s="20"/>
      <c r="U57" s="20"/>
      <c r="V57" s="21"/>
      <c r="W57" s="23">
        <v>14.668490670325362</v>
      </c>
      <c r="X57" s="21"/>
      <c r="Y57" s="24">
        <v>53.395740784481703</v>
      </c>
      <c r="Z57" s="25">
        <v>192272.37478920846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2518.5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2518.5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8"/>
    </row>
    <row r="60" spans="1:26" ht="13.5" customHeight="1" x14ac:dyDescent="0.15">
      <c r="A60" s="16">
        <v>56</v>
      </c>
      <c r="B60" s="17" t="s">
        <v>68</v>
      </c>
      <c r="C60" s="37">
        <v>114.9832313371424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55.228832395083536</v>
      </c>
      <c r="X60" s="21"/>
      <c r="Y60" s="28"/>
      <c r="Z60" s="25">
        <v>170.21206373222594</v>
      </c>
    </row>
    <row r="61" spans="1:26" ht="13.5" customHeight="1" x14ac:dyDescent="0.15">
      <c r="A61" s="16">
        <v>57</v>
      </c>
      <c r="B61" s="17" t="s">
        <v>69</v>
      </c>
      <c r="C61" s="37">
        <v>797.59281189229614</v>
      </c>
      <c r="D61" s="20"/>
      <c r="E61" s="19">
        <v>3.1610790902941468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8.2967392217441066E-2</v>
      </c>
      <c r="X61" s="21"/>
      <c r="Y61" s="28"/>
      <c r="Z61" s="25">
        <v>800.83685837480778</v>
      </c>
    </row>
    <row r="62" spans="1:26" ht="13.5" customHeight="1" x14ac:dyDescent="0.15">
      <c r="A62" s="16">
        <v>58</v>
      </c>
      <c r="B62" s="17" t="s">
        <v>70</v>
      </c>
      <c r="C62" s="37">
        <v>18.109488019263821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5.1218416674312407E-2</v>
      </c>
      <c r="X62" s="21"/>
      <c r="Y62" s="28"/>
      <c r="Z62" s="25">
        <v>18.160706435938135</v>
      </c>
    </row>
    <row r="63" spans="1:26" ht="13.5" customHeight="1" x14ac:dyDescent="0.15">
      <c r="A63" s="16">
        <v>59</v>
      </c>
      <c r="B63" s="17" t="s">
        <v>71</v>
      </c>
      <c r="C63" s="33">
        <v>1.9019014842126578E-2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6">
        <v>6.9818437806959215E-4</v>
      </c>
      <c r="X63" s="21"/>
      <c r="Y63" s="28"/>
      <c r="Z63" s="35">
        <v>1.9717199220196168E-2</v>
      </c>
    </row>
    <row r="64" spans="1:26" ht="13.5" customHeight="1" x14ac:dyDescent="0.15">
      <c r="A64" s="16">
        <v>60</v>
      </c>
      <c r="B64" s="17" t="s">
        <v>72</v>
      </c>
      <c r="C64" s="18">
        <v>2.241258463060082</v>
      </c>
      <c r="D64" s="20"/>
      <c r="E64" s="20"/>
      <c r="F64" s="20"/>
      <c r="G64" s="20"/>
      <c r="H64" s="20"/>
      <c r="I64" s="31">
        <v>50.376621087617295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395.98220679348964</v>
      </c>
      <c r="X64" s="21"/>
      <c r="Y64" s="28"/>
      <c r="Z64" s="25">
        <v>448.60008634416704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3650.0000000000005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3650.0000000000005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148213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148213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6315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6315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3490.8599999999997</v>
      </c>
      <c r="E68" s="31">
        <v>23.334134080907411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3514.1941340809071</v>
      </c>
    </row>
    <row r="69" spans="1:26" ht="13.5" customHeight="1" x14ac:dyDescent="0.15">
      <c r="A69" s="16">
        <v>65</v>
      </c>
      <c r="B69" s="17" t="s">
        <v>360</v>
      </c>
      <c r="C69" s="33">
        <v>3.9293455420050735E-2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5">
        <v>3.9293455420050735E-2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8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8"/>
    </row>
    <row r="72" spans="1:26" ht="13.5" customHeight="1" x14ac:dyDescent="0.15">
      <c r="A72" s="16">
        <v>68</v>
      </c>
      <c r="B72" s="17" t="s">
        <v>363</v>
      </c>
      <c r="C72" s="33">
        <v>2.5684834634563777E-2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5">
        <v>2.5684834634563777E-2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8"/>
    </row>
    <row r="74" spans="1:26" ht="27" customHeight="1" x14ac:dyDescent="0.15">
      <c r="A74" s="16">
        <v>70</v>
      </c>
      <c r="B74" s="17" t="s">
        <v>78</v>
      </c>
      <c r="C74" s="30"/>
      <c r="D74" s="31">
        <v>10.039000000000001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10.039000000000001</v>
      </c>
    </row>
    <row r="75" spans="1:26" ht="13.5" customHeight="1" x14ac:dyDescent="0.15">
      <c r="A75" s="16">
        <v>71</v>
      </c>
      <c r="B75" s="17" t="s">
        <v>79</v>
      </c>
      <c r="C75" s="26">
        <v>0.36774488428843966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0.36774488428843966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8"/>
    </row>
    <row r="77" spans="1:26" ht="13.5" customHeight="1" x14ac:dyDescent="0.15">
      <c r="A77" s="16">
        <v>73</v>
      </c>
      <c r="B77" s="17" t="s">
        <v>80</v>
      </c>
      <c r="C77" s="33">
        <v>8.6627426983466149E-2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4">
        <v>5.8119425122720647E-5</v>
      </c>
      <c r="X77" s="21"/>
      <c r="Y77" s="28"/>
      <c r="Z77" s="35">
        <v>8.6685546408588873E-2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8"/>
    </row>
    <row r="79" spans="1:26" ht="13.5" customHeight="1" x14ac:dyDescent="0.15">
      <c r="A79" s="16">
        <v>75</v>
      </c>
      <c r="B79" s="17" t="s">
        <v>81</v>
      </c>
      <c r="C79" s="33">
        <v>1.4911400991110754E-2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1">
        <v>0.23897507443235791</v>
      </c>
      <c r="W79" s="27">
        <v>1.3743114516230524E-2</v>
      </c>
      <c r="X79" s="23">
        <v>10.184149697894211</v>
      </c>
      <c r="Y79" s="24">
        <v>18.37224843407424</v>
      </c>
      <c r="Z79" s="25">
        <v>28.824027721908152</v>
      </c>
    </row>
    <row r="80" spans="1:26" ht="13.5" customHeight="1" x14ac:dyDescent="0.15">
      <c r="A80" s="16">
        <v>76</v>
      </c>
      <c r="B80" s="17" t="s">
        <v>82</v>
      </c>
      <c r="C80" s="33">
        <v>4.1733030209979691E-2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35">
        <v>4.1733030209979691E-2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8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8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8"/>
    </row>
    <row r="84" spans="1:26" ht="13.5" customHeight="1" x14ac:dyDescent="0.15">
      <c r="A84" s="16">
        <v>80</v>
      </c>
      <c r="B84" s="17" t="s">
        <v>84</v>
      </c>
      <c r="C84" s="37">
        <v>68343.355346013443</v>
      </c>
      <c r="D84" s="31">
        <v>29666.536</v>
      </c>
      <c r="E84" s="31">
        <v>134.14103744198377</v>
      </c>
      <c r="F84" s="31">
        <v>628.45446293625037</v>
      </c>
      <c r="G84" s="31">
        <v>145159.96236321831</v>
      </c>
      <c r="H84" s="31">
        <v>227296.36486427614</v>
      </c>
      <c r="I84" s="20"/>
      <c r="J84" s="20"/>
      <c r="K84" s="31">
        <v>11988.543396595047</v>
      </c>
      <c r="L84" s="20"/>
      <c r="M84" s="31">
        <v>179601.27243536632</v>
      </c>
      <c r="N84" s="31">
        <v>2317.6917221353401</v>
      </c>
      <c r="O84" s="31">
        <v>4665.2042682094907</v>
      </c>
      <c r="P84" s="31">
        <v>16090.768193604174</v>
      </c>
      <c r="Q84" s="31">
        <v>248.63084502673794</v>
      </c>
      <c r="R84" s="31">
        <v>92.525959995307318</v>
      </c>
      <c r="S84" s="20"/>
      <c r="T84" s="20"/>
      <c r="U84" s="20"/>
      <c r="V84" s="21"/>
      <c r="W84" s="23">
        <v>11.447746733644799</v>
      </c>
      <c r="X84" s="21"/>
      <c r="Y84" s="24">
        <v>276.09586833198085</v>
      </c>
      <c r="Z84" s="25">
        <v>686520.99450988416</v>
      </c>
    </row>
    <row r="85" spans="1:26" ht="13.5" customHeight="1" x14ac:dyDescent="0.15">
      <c r="A85" s="16">
        <v>81</v>
      </c>
      <c r="B85" s="17" t="s">
        <v>85</v>
      </c>
      <c r="C85" s="44">
        <v>6.5686345539742992E-6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5">
        <v>6.5686345539742992E-6</v>
      </c>
    </row>
    <row r="86" spans="1:26" ht="13.5" customHeight="1" x14ac:dyDescent="0.15">
      <c r="A86" s="16">
        <v>82</v>
      </c>
      <c r="B86" s="17" t="s">
        <v>86</v>
      </c>
      <c r="C86" s="18">
        <v>1.8145425255232059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7.855825177024979</v>
      </c>
      <c r="X86" s="21"/>
      <c r="Y86" s="24">
        <v>35.705806004082113</v>
      </c>
      <c r="Z86" s="25">
        <v>45.376173706630297</v>
      </c>
    </row>
    <row r="87" spans="1:26" ht="13.5" customHeight="1" x14ac:dyDescent="0.15">
      <c r="A87" s="16">
        <v>83</v>
      </c>
      <c r="B87" s="17" t="s">
        <v>87</v>
      </c>
      <c r="C87" s="37">
        <v>308.04743429546915</v>
      </c>
      <c r="D87" s="19">
        <v>4</v>
      </c>
      <c r="E87" s="20"/>
      <c r="F87" s="20"/>
      <c r="G87" s="20"/>
      <c r="H87" s="20"/>
      <c r="I87" s="20"/>
      <c r="J87" s="20"/>
      <c r="K87" s="20"/>
      <c r="L87" s="20"/>
      <c r="M87" s="31">
        <v>939.86294905411944</v>
      </c>
      <c r="N87" s="20"/>
      <c r="O87" s="20"/>
      <c r="P87" s="20"/>
      <c r="Q87" s="20"/>
      <c r="R87" s="20"/>
      <c r="S87" s="20"/>
      <c r="T87" s="20"/>
      <c r="U87" s="20"/>
      <c r="V87" s="21"/>
      <c r="W87" s="41">
        <v>0.46893628383464425</v>
      </c>
      <c r="X87" s="21"/>
      <c r="Y87" s="28"/>
      <c r="Z87" s="25">
        <v>1252.3793196334232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8"/>
    </row>
    <row r="89" spans="1:26" ht="13.5" customHeight="1" x14ac:dyDescent="0.15">
      <c r="A89" s="16">
        <v>85</v>
      </c>
      <c r="B89" s="17" t="s">
        <v>89</v>
      </c>
      <c r="C89" s="18">
        <v>5.0893919830966743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5.6480220722347858E-3</v>
      </c>
      <c r="X89" s="21"/>
      <c r="Y89" s="28"/>
      <c r="Z89" s="32">
        <v>5.0950400051689089</v>
      </c>
    </row>
    <row r="90" spans="1:26" ht="13.5" customHeight="1" x14ac:dyDescent="0.15">
      <c r="A90" s="16">
        <v>86</v>
      </c>
      <c r="B90" s="17" t="s">
        <v>90</v>
      </c>
      <c r="C90" s="33">
        <v>2.5993434291446652E-3</v>
      </c>
      <c r="D90" s="20"/>
      <c r="E90" s="31">
        <v>30.998778519119472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6">
        <v>4.3301703710508875E-4</v>
      </c>
      <c r="X90" s="21"/>
      <c r="Y90" s="28"/>
      <c r="Z90" s="25">
        <v>31.001810879585719</v>
      </c>
    </row>
    <row r="91" spans="1:26" ht="13.5" customHeight="1" x14ac:dyDescent="0.15">
      <c r="A91" s="16">
        <v>87</v>
      </c>
      <c r="B91" s="17" t="s">
        <v>91</v>
      </c>
      <c r="C91" s="26">
        <v>0.27542981260398225</v>
      </c>
      <c r="D91" s="20"/>
      <c r="E91" s="46">
        <v>9.6939758769020497E-3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2.5124518827851809</v>
      </c>
      <c r="W91" s="41">
        <v>0.41525660010819371</v>
      </c>
      <c r="X91" s="23">
        <v>38.961315279149652</v>
      </c>
      <c r="Y91" s="47">
        <v>7.2252310788869405</v>
      </c>
      <c r="Z91" s="25">
        <v>49.399378629410855</v>
      </c>
    </row>
    <row r="92" spans="1:26" ht="13.5" customHeight="1" x14ac:dyDescent="0.15">
      <c r="A92" s="16">
        <v>88</v>
      </c>
      <c r="B92" s="17" t="s">
        <v>92</v>
      </c>
      <c r="C92" s="26">
        <v>0.48401561044107672</v>
      </c>
      <c r="D92" s="20"/>
      <c r="E92" s="20"/>
      <c r="F92" s="20"/>
      <c r="G92" s="31">
        <v>89.549513904736685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90.033529515177761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8"/>
    </row>
    <row r="94" spans="1:26" ht="13.5" customHeight="1" x14ac:dyDescent="0.15">
      <c r="A94" s="16">
        <v>90</v>
      </c>
      <c r="B94" s="17" t="s">
        <v>94</v>
      </c>
      <c r="C94" s="30"/>
      <c r="D94" s="31">
        <v>485.80000000000013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485.80000000000013</v>
      </c>
    </row>
    <row r="95" spans="1:26" ht="13.5" customHeight="1" x14ac:dyDescent="0.15">
      <c r="A95" s="16">
        <v>91</v>
      </c>
      <c r="B95" s="17" t="s">
        <v>95</v>
      </c>
      <c r="C95" s="30"/>
      <c r="D95" s="31">
        <v>14.5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14.5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1335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1335</v>
      </c>
    </row>
    <row r="97" spans="1:26" ht="13.5" customHeight="1" x14ac:dyDescent="0.15">
      <c r="A97" s="16">
        <v>93</v>
      </c>
      <c r="B97" s="17" t="s">
        <v>97</v>
      </c>
      <c r="C97" s="30"/>
      <c r="D97" s="31">
        <v>439.20000000000005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439.20000000000005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1.6457163667053578</v>
      </c>
      <c r="Y98" s="28"/>
      <c r="Z98" s="32">
        <v>1.6457163667053578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1927.0000000000002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1927.0000000000002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250.79000000000002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250.79000000000002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8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8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8"/>
    </row>
    <row r="104" spans="1:26" ht="13.5" customHeight="1" x14ac:dyDescent="0.15">
      <c r="A104" s="16">
        <v>100</v>
      </c>
      <c r="B104" s="17" t="s">
        <v>102</v>
      </c>
      <c r="C104" s="30"/>
      <c r="D104" s="31">
        <v>5760.8999999999987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5760.8999999999987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10206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10206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8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3639.7881455588295</v>
      </c>
      <c r="U107" s="20"/>
      <c r="V107" s="21"/>
      <c r="W107" s="21"/>
      <c r="X107" s="21"/>
      <c r="Y107" s="28"/>
      <c r="Z107" s="25">
        <v>3639.7881455588295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48376.975466403237</v>
      </c>
      <c r="U108" s="20"/>
      <c r="V108" s="21"/>
      <c r="W108" s="21"/>
      <c r="X108" s="21"/>
      <c r="Y108" s="28"/>
      <c r="Z108" s="25">
        <v>48376.975466403237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8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8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8"/>
    </row>
    <row r="112" spans="1:26" ht="13.5" customHeight="1" x14ac:dyDescent="0.15">
      <c r="A112" s="16">
        <v>108</v>
      </c>
      <c r="B112" s="17" t="s">
        <v>106</v>
      </c>
      <c r="C112" s="30"/>
      <c r="D112" s="31">
        <v>778.8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778.8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8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8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8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8"/>
    </row>
    <row r="117" spans="1:26" ht="13.5" customHeight="1" x14ac:dyDescent="0.15">
      <c r="A117" s="16">
        <v>113</v>
      </c>
      <c r="B117" s="17" t="s">
        <v>107</v>
      </c>
      <c r="C117" s="30"/>
      <c r="D117" s="31">
        <v>101.00000000000001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101.00000000000001</v>
      </c>
    </row>
    <row r="118" spans="1:26" ht="13.5" customHeight="1" x14ac:dyDescent="0.15">
      <c r="A118" s="16">
        <v>114</v>
      </c>
      <c r="B118" s="17" t="s">
        <v>108</v>
      </c>
      <c r="C118" s="30"/>
      <c r="D118" s="19">
        <v>2.2999999999999998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2">
        <v>2.2999999999999998</v>
      </c>
    </row>
    <row r="119" spans="1:26" ht="13.5" customHeight="1" x14ac:dyDescent="0.15">
      <c r="A119" s="16">
        <v>115</v>
      </c>
      <c r="B119" s="17" t="s">
        <v>109</v>
      </c>
      <c r="C119" s="30"/>
      <c r="D119" s="31">
        <v>1512.8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1512.8</v>
      </c>
    </row>
    <row r="120" spans="1:26" ht="13.5" customHeight="1" x14ac:dyDescent="0.15">
      <c r="A120" s="16">
        <v>116</v>
      </c>
      <c r="B120" s="17" t="s">
        <v>110</v>
      </c>
      <c r="C120" s="3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38"/>
    </row>
    <row r="121" spans="1:26" ht="13.5" customHeight="1" x14ac:dyDescent="0.15">
      <c r="A121" s="16">
        <v>117</v>
      </c>
      <c r="B121" s="17" t="s">
        <v>111</v>
      </c>
      <c r="C121" s="30"/>
      <c r="D121" s="31">
        <v>1536.3999999999999</v>
      </c>
      <c r="E121" s="48">
        <v>0.8848562835753383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1537.2848562835752</v>
      </c>
    </row>
    <row r="122" spans="1:26" ht="13.5" customHeight="1" x14ac:dyDescent="0.15">
      <c r="A122" s="16">
        <v>118</v>
      </c>
      <c r="B122" s="17" t="s">
        <v>112</v>
      </c>
      <c r="C122" s="30"/>
      <c r="D122" s="31">
        <v>616.01549999999997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616.01549999999997</v>
      </c>
    </row>
    <row r="123" spans="1:26" ht="13.5" customHeight="1" x14ac:dyDescent="0.15">
      <c r="A123" s="16">
        <v>119</v>
      </c>
      <c r="B123" s="17" t="s">
        <v>113</v>
      </c>
      <c r="C123" s="30"/>
      <c r="D123" s="31">
        <v>492.7999999999999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492.7999999999999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8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8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8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8"/>
    </row>
    <row r="128" spans="1:26" ht="13.5" customHeight="1" x14ac:dyDescent="0.15">
      <c r="A128" s="16">
        <v>124</v>
      </c>
      <c r="B128" s="17" t="s">
        <v>116</v>
      </c>
      <c r="C128" s="30"/>
      <c r="D128" s="31">
        <v>339.6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25">
        <v>339.6</v>
      </c>
    </row>
    <row r="129" spans="1:26" ht="13.5" customHeight="1" x14ac:dyDescent="0.15">
      <c r="A129" s="16">
        <v>125</v>
      </c>
      <c r="B129" s="17" t="s">
        <v>117</v>
      </c>
      <c r="C129" s="37">
        <v>65.329143439093528</v>
      </c>
      <c r="D129" s="31">
        <v>4704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1">
        <v>0.96864353268917358</v>
      </c>
      <c r="X129" s="21"/>
      <c r="Y129" s="24">
        <v>22.687151261065011</v>
      </c>
      <c r="Z129" s="25">
        <v>4792.9849382328484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8"/>
    </row>
    <row r="131" spans="1:26" ht="13.5" customHeight="1" x14ac:dyDescent="0.15">
      <c r="A131" s="16">
        <v>127</v>
      </c>
      <c r="B131" s="17" t="s">
        <v>119</v>
      </c>
      <c r="C131" s="37">
        <v>117.38484720085579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359.38622063732305</v>
      </c>
      <c r="T131" s="20"/>
      <c r="U131" s="20"/>
      <c r="V131" s="21"/>
      <c r="W131" s="23">
        <v>69.034596414024037</v>
      </c>
      <c r="X131" s="21"/>
      <c r="Y131" s="24">
        <v>23.594587344814354</v>
      </c>
      <c r="Z131" s="25">
        <v>569.40025159701725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8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8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8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8"/>
    </row>
    <row r="136" spans="1:26" ht="13.5" customHeight="1" x14ac:dyDescent="0.15">
      <c r="A136" s="16">
        <v>132</v>
      </c>
      <c r="B136" s="17" t="s">
        <v>120</v>
      </c>
      <c r="C136" s="18">
        <v>5.767776476820865</v>
      </c>
      <c r="D136" s="20"/>
      <c r="E136" s="46">
        <v>4.7767417364444889E-3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41">
        <v>0.13438696117223062</v>
      </c>
      <c r="W136" s="23">
        <v>48.973778712822025</v>
      </c>
      <c r="X136" s="21"/>
      <c r="Y136" s="49">
        <v>0.532021097677569</v>
      </c>
      <c r="Z136" s="25">
        <v>55.412739990229134</v>
      </c>
    </row>
    <row r="137" spans="1:26" ht="27" customHeight="1" x14ac:dyDescent="0.15">
      <c r="A137" s="16">
        <v>133</v>
      </c>
      <c r="B137" s="17" t="s">
        <v>121</v>
      </c>
      <c r="C137" s="37">
        <v>806.71001771992519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6.3942928342798633E-3</v>
      </c>
      <c r="X137" s="21"/>
      <c r="Y137" s="28"/>
      <c r="Z137" s="25">
        <v>806.71641201275952</v>
      </c>
    </row>
    <row r="138" spans="1:26" ht="13.5" customHeight="1" x14ac:dyDescent="0.15">
      <c r="A138" s="16">
        <v>134</v>
      </c>
      <c r="B138" s="17" t="s">
        <v>122</v>
      </c>
      <c r="C138" s="37">
        <v>48.837900646729125</v>
      </c>
      <c r="D138" s="20"/>
      <c r="E138" s="20"/>
      <c r="F138" s="31">
        <v>215.08341710607371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1">
        <v>0.34209382543357042</v>
      </c>
      <c r="X138" s="21"/>
      <c r="Y138" s="28"/>
      <c r="Z138" s="25">
        <v>264.2634115782364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8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8"/>
    </row>
    <row r="141" spans="1:26" ht="13.5" customHeight="1" x14ac:dyDescent="0.15">
      <c r="A141" s="16">
        <v>137</v>
      </c>
      <c r="B141" s="17" t="s">
        <v>123</v>
      </c>
      <c r="C141" s="30"/>
      <c r="D141" s="19">
        <v>3.5000000000000004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32">
        <v>3.5000000000000004</v>
      </c>
    </row>
    <row r="142" spans="1:26" ht="13.5" customHeight="1" x14ac:dyDescent="0.15">
      <c r="A142" s="16">
        <v>138</v>
      </c>
      <c r="B142" s="17" t="s">
        <v>124</v>
      </c>
      <c r="C142" s="30"/>
      <c r="D142" s="31">
        <v>53.999999999999993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25">
        <v>53.999999999999993</v>
      </c>
    </row>
    <row r="143" spans="1:26" ht="13.5" customHeight="1" x14ac:dyDescent="0.15">
      <c r="A143" s="16">
        <v>139</v>
      </c>
      <c r="B143" s="17" t="s">
        <v>125</v>
      </c>
      <c r="C143" s="30"/>
      <c r="D143" s="19">
        <v>7</v>
      </c>
      <c r="E143" s="19">
        <v>5.7768465026315496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12.77684650263155</v>
      </c>
    </row>
    <row r="144" spans="1:26" ht="13.5" customHeight="1" x14ac:dyDescent="0.15">
      <c r="A144" s="16">
        <v>140</v>
      </c>
      <c r="B144" s="17" t="s">
        <v>126</v>
      </c>
      <c r="C144" s="30"/>
      <c r="D144" s="31">
        <v>320.15000000000003</v>
      </c>
      <c r="E144" s="19">
        <v>1.970254165155773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322.12025416515581</v>
      </c>
    </row>
    <row r="145" spans="1:26" ht="13.5" customHeight="1" x14ac:dyDescent="0.15">
      <c r="A145" s="16">
        <v>141</v>
      </c>
      <c r="B145" s="17" t="s">
        <v>127</v>
      </c>
      <c r="C145" s="30"/>
      <c r="D145" s="31">
        <v>174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174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8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8"/>
    </row>
    <row r="148" spans="1:26" ht="27" customHeight="1" x14ac:dyDescent="0.15">
      <c r="A148" s="16">
        <v>144</v>
      </c>
      <c r="B148" s="17" t="s">
        <v>128</v>
      </c>
      <c r="C148" s="18">
        <v>9.8009060747144225</v>
      </c>
      <c r="D148" s="20"/>
      <c r="E148" s="20"/>
      <c r="F148" s="20"/>
      <c r="G148" s="20"/>
      <c r="H148" s="20"/>
      <c r="I148" s="20"/>
      <c r="J148" s="20"/>
      <c r="K148" s="20"/>
      <c r="L148" s="31">
        <v>158.85096189999999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168.65186797471441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8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8"/>
    </row>
    <row r="151" spans="1:26" ht="13.5" customHeight="1" x14ac:dyDescent="0.15">
      <c r="A151" s="16">
        <v>147</v>
      </c>
      <c r="B151" s="17" t="s">
        <v>131</v>
      </c>
      <c r="C151" s="30"/>
      <c r="D151" s="31">
        <v>420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420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1588.6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1588.6</v>
      </c>
    </row>
    <row r="153" spans="1:26" ht="13.5" customHeight="1" x14ac:dyDescent="0.15">
      <c r="A153" s="16">
        <v>149</v>
      </c>
      <c r="B153" s="17" t="s">
        <v>388</v>
      </c>
      <c r="C153" s="33">
        <v>9.3017113937396256E-2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5">
        <v>9.3017113937396256E-2</v>
      </c>
    </row>
    <row r="154" spans="1:26" ht="13.5" customHeight="1" x14ac:dyDescent="0.15">
      <c r="A154" s="16">
        <v>150</v>
      </c>
      <c r="B154" s="17" t="s">
        <v>133</v>
      </c>
      <c r="C154" s="18">
        <v>5.7897495710800104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32.323299526118618</v>
      </c>
      <c r="Z154" s="25">
        <v>38.113049097198626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8"/>
    </row>
    <row r="156" spans="1:26" ht="13.5" customHeight="1" x14ac:dyDescent="0.15">
      <c r="A156" s="16">
        <v>152</v>
      </c>
      <c r="B156" s="17" t="s">
        <v>135</v>
      </c>
      <c r="C156" s="30"/>
      <c r="D156" s="31">
        <v>8701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8701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172.0660628859435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172.0660628859435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8"/>
    </row>
    <row r="159" spans="1:26" ht="13.5" customHeight="1" x14ac:dyDescent="0.15">
      <c r="A159" s="16">
        <v>155</v>
      </c>
      <c r="B159" s="17" t="s">
        <v>389</v>
      </c>
      <c r="C159" s="33">
        <v>9.615315594677197E-2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1">
        <v>0.29241975306518869</v>
      </c>
      <c r="X159" s="21"/>
      <c r="Y159" s="28"/>
      <c r="Z159" s="29">
        <v>0.38857290901196068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8"/>
    </row>
    <row r="161" spans="1:26" ht="13.5" customHeight="1" x14ac:dyDescent="0.15">
      <c r="A161" s="16">
        <v>157</v>
      </c>
      <c r="B161" s="17" t="s">
        <v>138</v>
      </c>
      <c r="C161" s="18">
        <v>8.4879290267060146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1">
        <v>0.10899149452623864</v>
      </c>
      <c r="X161" s="21"/>
      <c r="Y161" s="28"/>
      <c r="Z161" s="32">
        <v>8.5969205212322528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8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8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8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5809.2480001391723</v>
      </c>
      <c r="U165" s="20"/>
      <c r="V165" s="21"/>
      <c r="W165" s="21"/>
      <c r="X165" s="21"/>
      <c r="Y165" s="28"/>
      <c r="Z165" s="25">
        <v>5809.2480001391723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1300.0000000000002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1300.0000000000002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8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1010.2131053266065</v>
      </c>
      <c r="U168" s="20"/>
      <c r="V168" s="21"/>
      <c r="W168" s="21"/>
      <c r="X168" s="21"/>
      <c r="Y168" s="28"/>
      <c r="Z168" s="25">
        <v>1010.2131053266065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8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8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8"/>
    </row>
    <row r="172" spans="1:26" ht="13.5" customHeight="1" x14ac:dyDescent="0.15">
      <c r="A172" s="16">
        <v>168</v>
      </c>
      <c r="B172" s="17" t="s">
        <v>142</v>
      </c>
      <c r="C172" s="30"/>
      <c r="D172" s="31">
        <v>896.5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896.5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608.00000000000011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608.00000000000011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8"/>
    </row>
    <row r="175" spans="1:26" ht="13.5" customHeight="1" x14ac:dyDescent="0.15">
      <c r="A175" s="16">
        <v>171</v>
      </c>
      <c r="B175" s="17" t="s">
        <v>145</v>
      </c>
      <c r="C175" s="30"/>
      <c r="D175" s="31">
        <v>103.6</v>
      </c>
      <c r="E175" s="19">
        <v>7.6025708276624409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111.20257082766244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171.5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171.5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8"/>
    </row>
    <row r="178" spans="1:26" ht="13.5" customHeight="1" x14ac:dyDescent="0.15">
      <c r="A178" s="16">
        <v>174</v>
      </c>
      <c r="B178" s="17" t="s">
        <v>147</v>
      </c>
      <c r="C178" s="30"/>
      <c r="D178" s="31">
        <v>7997.0299999999988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7997.0299999999988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247.49999999999997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247.49999999999997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9454.1579564446456</v>
      </c>
      <c r="U180" s="20"/>
      <c r="V180" s="21"/>
      <c r="W180" s="21"/>
      <c r="X180" s="21"/>
      <c r="Y180" s="28"/>
      <c r="Z180" s="25">
        <v>9454.1579564446456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8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35.691565055241661</v>
      </c>
      <c r="Z182" s="25">
        <v>35.691565055241661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7432.5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7432.5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8"/>
    </row>
    <row r="185" spans="1:26" ht="13.5" customHeight="1" x14ac:dyDescent="0.15">
      <c r="A185" s="16">
        <v>181</v>
      </c>
      <c r="B185" s="17" t="s">
        <v>152</v>
      </c>
      <c r="C185" s="26">
        <v>0.19377359385179099</v>
      </c>
      <c r="D185" s="20"/>
      <c r="E185" s="31">
        <v>144.0886457578022</v>
      </c>
      <c r="F185" s="20"/>
      <c r="G185" s="20"/>
      <c r="H185" s="20"/>
      <c r="I185" s="20"/>
      <c r="J185" s="31">
        <v>52810.987129745437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3.3885964497232675E-3</v>
      </c>
      <c r="X185" s="21"/>
      <c r="Y185" s="24">
        <v>88.106244691258198</v>
      </c>
      <c r="Z185" s="25">
        <v>53043.379182384801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354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354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4058.4000000000005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4058.4000000000005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21864.100000000002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21864.100000000002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3608.062495973898</v>
      </c>
      <c r="U189" s="20"/>
      <c r="V189" s="21"/>
      <c r="W189" s="21"/>
      <c r="X189" s="21"/>
      <c r="Y189" s="28"/>
      <c r="Z189" s="25">
        <v>3608.062495973898</v>
      </c>
    </row>
    <row r="190" spans="1:26" ht="13.5" customHeight="1" x14ac:dyDescent="0.15">
      <c r="A190" s="16">
        <v>186</v>
      </c>
      <c r="B190" s="17" t="s">
        <v>157</v>
      </c>
      <c r="C190" s="37">
        <v>10094.042029487362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7.7522141372055433</v>
      </c>
      <c r="X190" s="21"/>
      <c r="Y190" s="28"/>
      <c r="Z190" s="25">
        <v>10101.794243624567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4116.0000000000009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4116.0000000000009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8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8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8"/>
    </row>
    <row r="195" spans="1:26" ht="13.5" customHeight="1" x14ac:dyDescent="0.15">
      <c r="A195" s="16">
        <v>191</v>
      </c>
      <c r="B195" s="17" t="s">
        <v>161</v>
      </c>
      <c r="C195" s="30"/>
      <c r="D195" s="31">
        <v>2504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2504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8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8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8"/>
    </row>
    <row r="199" spans="1:26" ht="13.5" customHeight="1" x14ac:dyDescent="0.15">
      <c r="A199" s="16">
        <v>195</v>
      </c>
      <c r="B199" s="17" t="s">
        <v>163</v>
      </c>
      <c r="C199" s="30"/>
      <c r="D199" s="31">
        <v>3147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3147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8644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8644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3133.0000000000005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3133.0000000000005</v>
      </c>
    </row>
    <row r="202" spans="1:26" ht="13.5" customHeight="1" x14ac:dyDescent="0.15">
      <c r="A202" s="16">
        <v>198</v>
      </c>
      <c r="B202" s="17" t="s">
        <v>166</v>
      </c>
      <c r="C202" s="30"/>
      <c r="D202" s="31">
        <v>45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25">
        <v>45</v>
      </c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8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8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8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8"/>
    </row>
    <row r="207" spans="1:26" ht="13.5" customHeight="1" x14ac:dyDescent="0.15">
      <c r="A207" s="16">
        <v>203</v>
      </c>
      <c r="B207" s="17" t="s">
        <v>168</v>
      </c>
      <c r="C207" s="33">
        <v>6.5304391225643688E-2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35">
        <v>6.5304391225643688E-2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8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8"/>
    </row>
    <row r="210" spans="1:26" ht="13.5" customHeight="1" x14ac:dyDescent="0.15">
      <c r="A210" s="16">
        <v>206</v>
      </c>
      <c r="B210" s="17" t="s">
        <v>170</v>
      </c>
      <c r="C210" s="30"/>
      <c r="D210" s="31">
        <v>58.8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58.8</v>
      </c>
    </row>
    <row r="211" spans="1:26" ht="27" customHeight="1" x14ac:dyDescent="0.15">
      <c r="A211" s="16">
        <v>207</v>
      </c>
      <c r="B211" s="17" t="s">
        <v>171</v>
      </c>
      <c r="C211" s="26">
        <v>0.40678564297320591</v>
      </c>
      <c r="D211" s="31">
        <v>12</v>
      </c>
      <c r="E211" s="19">
        <v>7.3204560020359928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3.2918999190201352E-2</v>
      </c>
      <c r="X211" s="21"/>
      <c r="Y211" s="28"/>
      <c r="Z211" s="25">
        <v>19.760160644199402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8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306.2985593192422</v>
      </c>
      <c r="T213" s="20"/>
      <c r="U213" s="20"/>
      <c r="V213" s="21"/>
      <c r="W213" s="23">
        <v>110.24278606727343</v>
      </c>
      <c r="X213" s="21"/>
      <c r="Y213" s="28"/>
      <c r="Z213" s="25">
        <v>416.54134538651562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8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8"/>
    </row>
    <row r="216" spans="1:26" ht="13.5" customHeight="1" x14ac:dyDescent="0.15">
      <c r="A216" s="16">
        <v>212</v>
      </c>
      <c r="B216" s="17" t="s">
        <v>174</v>
      </c>
      <c r="C216" s="30"/>
      <c r="D216" s="31">
        <v>10367.69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10367.69</v>
      </c>
    </row>
    <row r="217" spans="1:26" ht="13.5" customHeight="1" x14ac:dyDescent="0.15">
      <c r="A217" s="16">
        <v>213</v>
      </c>
      <c r="B217" s="17" t="s">
        <v>175</v>
      </c>
      <c r="C217" s="37">
        <v>35.235461584123371</v>
      </c>
      <c r="D217" s="31">
        <v>105.00000000000001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1">
        <v>0.14320533647053246</v>
      </c>
      <c r="X217" s="21"/>
      <c r="Y217" s="28"/>
      <c r="Z217" s="25">
        <v>140.37866692059393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8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8"/>
    </row>
    <row r="220" spans="1:26" ht="13.5" customHeight="1" x14ac:dyDescent="0.15">
      <c r="A220" s="16">
        <v>216</v>
      </c>
      <c r="B220" s="17" t="s">
        <v>412</v>
      </c>
      <c r="C220" s="33">
        <v>4.2180400266648363E-3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5">
        <v>4.2180400266648363E-3</v>
      </c>
    </row>
    <row r="221" spans="1:26" ht="13.5" customHeight="1" x14ac:dyDescent="0.15">
      <c r="A221" s="16">
        <v>217</v>
      </c>
      <c r="B221" s="17" t="s">
        <v>176</v>
      </c>
      <c r="C221" s="30"/>
      <c r="D221" s="31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6">
        <v>0.45000913745799825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2.3501648482153251E-2</v>
      </c>
      <c r="X222" s="21"/>
      <c r="Y222" s="28"/>
      <c r="Z222" s="29">
        <v>0.4735107859401515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8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8"/>
    </row>
    <row r="225" spans="1:26" ht="13.5" customHeight="1" x14ac:dyDescent="0.15">
      <c r="A225" s="16">
        <v>221</v>
      </c>
      <c r="B225" s="17" t="s">
        <v>178</v>
      </c>
      <c r="C225" s="30"/>
      <c r="D225" s="31">
        <v>509.00000000000006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509.00000000000006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8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8"/>
    </row>
    <row r="228" spans="1:26" ht="27" customHeight="1" x14ac:dyDescent="0.15">
      <c r="A228" s="16">
        <v>224</v>
      </c>
      <c r="B228" s="17" t="s">
        <v>180</v>
      </c>
      <c r="C228" s="26">
        <v>0.45502575743057905</v>
      </c>
      <c r="D228" s="20"/>
      <c r="E228" s="20"/>
      <c r="F228" s="20"/>
      <c r="G228" s="20"/>
      <c r="H228" s="20"/>
      <c r="I228" s="31">
        <v>19000.675115540718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79.402160012766828</v>
      </c>
      <c r="X228" s="21"/>
      <c r="Y228" s="28"/>
      <c r="Z228" s="25">
        <v>19080.532301310915</v>
      </c>
    </row>
    <row r="229" spans="1:26" ht="13.5" customHeight="1" x14ac:dyDescent="0.15">
      <c r="A229" s="16">
        <v>225</v>
      </c>
      <c r="B229" s="17" t="s">
        <v>181</v>
      </c>
      <c r="C229" s="30"/>
      <c r="D229" s="31">
        <v>100</v>
      </c>
      <c r="E229" s="19">
        <v>2.2724250175634242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102.27242501756342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8"/>
    </row>
    <row r="231" spans="1:26" ht="13.5" customHeight="1" x14ac:dyDescent="0.15">
      <c r="A231" s="16">
        <v>227</v>
      </c>
      <c r="B231" s="17" t="s">
        <v>182</v>
      </c>
      <c r="C231" s="30"/>
      <c r="D231" s="31">
        <v>4290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4290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8"/>
    </row>
    <row r="233" spans="1:26" ht="13.5" customHeight="1" x14ac:dyDescent="0.15">
      <c r="A233" s="16">
        <v>229</v>
      </c>
      <c r="B233" s="17" t="s">
        <v>183</v>
      </c>
      <c r="C233" s="30"/>
      <c r="D233" s="31">
        <v>20360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20360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8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8"/>
    </row>
    <row r="236" spans="1:26" ht="13.5" customHeight="1" x14ac:dyDescent="0.15">
      <c r="A236" s="16">
        <v>232</v>
      </c>
      <c r="B236" s="17" t="s">
        <v>185</v>
      </c>
      <c r="C236" s="37">
        <v>9297.8195190494735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9297.8195190494735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17190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17190</v>
      </c>
    </row>
    <row r="238" spans="1:26" ht="13.5" customHeight="1" x14ac:dyDescent="0.15">
      <c r="A238" s="16">
        <v>234</v>
      </c>
      <c r="B238" s="17" t="s">
        <v>187</v>
      </c>
      <c r="C238" s="33">
        <v>7.0931239549539532E-2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5">
        <v>7.0931239549539532E-2</v>
      </c>
    </row>
    <row r="239" spans="1:26" ht="13.5" customHeight="1" x14ac:dyDescent="0.15">
      <c r="A239" s="16">
        <v>235</v>
      </c>
      <c r="B239" s="17" t="s">
        <v>419</v>
      </c>
      <c r="C239" s="42">
        <v>2.307414968938984E-5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50">
        <v>2.307414968938984E-5</v>
      </c>
    </row>
    <row r="240" spans="1:26" ht="13.5" customHeight="1" x14ac:dyDescent="0.15">
      <c r="A240" s="16">
        <v>236</v>
      </c>
      <c r="B240" s="17" t="s">
        <v>188</v>
      </c>
      <c r="C240" s="30"/>
      <c r="D240" s="31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25">
        <v>30</v>
      </c>
    </row>
    <row r="241" spans="1:26" ht="13.5" customHeight="1" x14ac:dyDescent="0.15">
      <c r="A241" s="16">
        <v>237</v>
      </c>
      <c r="B241" s="17" t="s">
        <v>189</v>
      </c>
      <c r="C241" s="26">
        <v>0.30194113677416667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2.5825668190489539</v>
      </c>
      <c r="W241" s="21"/>
      <c r="X241" s="23">
        <v>20.919486415680812</v>
      </c>
      <c r="Y241" s="28"/>
      <c r="Z241" s="25">
        <v>23.803994371503933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8"/>
    </row>
    <row r="243" spans="1:26" ht="13.5" customHeight="1" x14ac:dyDescent="0.15">
      <c r="A243" s="16">
        <v>239</v>
      </c>
      <c r="B243" s="17" t="s">
        <v>190</v>
      </c>
      <c r="C243" s="26">
        <v>0.30321139541710779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0.30321139541710779</v>
      </c>
    </row>
    <row r="244" spans="1:26" ht="13.5" customHeight="1" x14ac:dyDescent="0.15">
      <c r="A244" s="16">
        <v>240</v>
      </c>
      <c r="B244" s="17" t="s">
        <v>191</v>
      </c>
      <c r="C244" s="37">
        <v>1426.6465296998838</v>
      </c>
      <c r="D244" s="20"/>
      <c r="E244" s="20"/>
      <c r="F244" s="46">
        <v>3.0368128332717986E-2</v>
      </c>
      <c r="G244" s="31">
        <v>171.13352396400202</v>
      </c>
      <c r="H244" s="20"/>
      <c r="I244" s="20"/>
      <c r="J244" s="20"/>
      <c r="K244" s="31">
        <v>1535.6844123829906</v>
      </c>
      <c r="L244" s="20"/>
      <c r="M244" s="31">
        <v>8889.5265665576644</v>
      </c>
      <c r="N244" s="31">
        <v>423.71803799632698</v>
      </c>
      <c r="O244" s="31">
        <v>1019.2507244151398</v>
      </c>
      <c r="P244" s="31">
        <v>3382.0779704806823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16848.06813362502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8"/>
    </row>
    <row r="246" spans="1:26" ht="13.5" customHeight="1" x14ac:dyDescent="0.15">
      <c r="A246" s="16">
        <v>242</v>
      </c>
      <c r="B246" s="17" t="s">
        <v>192</v>
      </c>
      <c r="C246" s="33">
        <v>3.535667600903872E-3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9.6992328498218612</v>
      </c>
      <c r="W246" s="36">
        <v>9.2633104460533144E-4</v>
      </c>
      <c r="X246" s="21"/>
      <c r="Y246" s="28"/>
      <c r="Z246" s="32">
        <v>9.7036948484673697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261.58708790287767</v>
      </c>
      <c r="V247" s="21"/>
      <c r="W247" s="21"/>
      <c r="X247" s="21"/>
      <c r="Y247" s="28"/>
      <c r="Z247" s="25">
        <v>261.58708790287767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93846.25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93846.25</v>
      </c>
    </row>
    <row r="249" spans="1:26" ht="13.5" customHeight="1" x14ac:dyDescent="0.15">
      <c r="A249" s="16">
        <v>245</v>
      </c>
      <c r="B249" s="17" t="s">
        <v>194</v>
      </c>
      <c r="C249" s="39">
        <v>1.2684292390424462E-4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6">
        <v>7.1661261884583606E-4</v>
      </c>
      <c r="X249" s="21"/>
      <c r="Y249" s="28"/>
      <c r="Z249" s="40">
        <v>8.4345554275008067E-4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8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8"/>
    </row>
    <row r="252" spans="1:26" ht="13.5" customHeight="1" x14ac:dyDescent="0.15">
      <c r="A252" s="16">
        <v>248</v>
      </c>
      <c r="B252" s="17" t="s">
        <v>195</v>
      </c>
      <c r="C252" s="30"/>
      <c r="D252" s="31">
        <v>28027.999999999993</v>
      </c>
      <c r="E252" s="48">
        <v>0.53570475699213804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28028.535704756985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11417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11417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1197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1197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8279.67</v>
      </c>
      <c r="E255" s="31">
        <v>144.77478109312528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8424.4447810931251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38.584162914022436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38.584162914022436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8"/>
    </row>
    <row r="258" spans="1:26" ht="13.5" customHeight="1" x14ac:dyDescent="0.15">
      <c r="A258" s="16">
        <v>254</v>
      </c>
      <c r="B258" s="17" t="s">
        <v>201</v>
      </c>
      <c r="C258" s="30"/>
      <c r="D258" s="31">
        <v>85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85</v>
      </c>
    </row>
    <row r="259" spans="1:26" ht="13.5" customHeight="1" x14ac:dyDescent="0.15">
      <c r="A259" s="16">
        <v>255</v>
      </c>
      <c r="B259" s="17" t="s">
        <v>202</v>
      </c>
      <c r="C259" s="33">
        <v>6.4309206660314283E-2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35">
        <v>6.4309206660314283E-2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8">
        <v>0.80589955251999112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29">
        <v>0.80589955251999112</v>
      </c>
    </row>
    <row r="261" spans="1:26" ht="13.5" customHeight="1" x14ac:dyDescent="0.15">
      <c r="A261" s="16">
        <v>257</v>
      </c>
      <c r="B261" s="17" t="s">
        <v>204</v>
      </c>
      <c r="C261" s="30"/>
      <c r="D261" s="31">
        <v>2162.16</v>
      </c>
      <c r="E261" s="46">
        <v>1.3296978142517872E-3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2162.1613296978139</v>
      </c>
    </row>
    <row r="262" spans="1:26" ht="13.5" customHeight="1" x14ac:dyDescent="0.15">
      <c r="A262" s="16">
        <v>258</v>
      </c>
      <c r="B262" s="17" t="s">
        <v>205</v>
      </c>
      <c r="C262" s="33">
        <v>4.0855927165320979E-2</v>
      </c>
      <c r="D262" s="31">
        <v>4958.4999999999991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1.3205050323513459E-2</v>
      </c>
      <c r="X262" s="21"/>
      <c r="Y262" s="28"/>
      <c r="Z262" s="25">
        <v>4958.554060977488</v>
      </c>
    </row>
    <row r="263" spans="1:26" ht="13.5" customHeight="1" x14ac:dyDescent="0.15">
      <c r="A263" s="16">
        <v>259</v>
      </c>
      <c r="B263" s="17" t="s">
        <v>206</v>
      </c>
      <c r="C263" s="26">
        <v>0.21318495280416988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0.21318495280416988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21859.03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21859.03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3064.0000000000009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3064.0000000000009</v>
      </c>
    </row>
    <row r="266" spans="1:26" ht="13.5" customHeight="1" x14ac:dyDescent="0.15">
      <c r="A266" s="16">
        <v>262</v>
      </c>
      <c r="B266" s="17" t="s">
        <v>209</v>
      </c>
      <c r="C266" s="37">
        <v>1326.350460694136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1.9512268397091261</v>
      </c>
      <c r="X266" s="21"/>
      <c r="Y266" s="24">
        <v>40.009995540230967</v>
      </c>
      <c r="Z266" s="25">
        <v>1368.311683074076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8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8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8"/>
    </row>
    <row r="270" spans="1:26" ht="13.5" customHeight="1" x14ac:dyDescent="0.15">
      <c r="A270" s="16">
        <v>266</v>
      </c>
      <c r="B270" s="17" t="s">
        <v>210</v>
      </c>
      <c r="C270" s="30"/>
      <c r="D270" s="31">
        <v>975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975</v>
      </c>
    </row>
    <row r="271" spans="1:26" ht="13.5" customHeight="1" x14ac:dyDescent="0.15">
      <c r="A271" s="16">
        <v>267</v>
      </c>
      <c r="B271" s="17" t="s">
        <v>211</v>
      </c>
      <c r="C271" s="3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38"/>
    </row>
    <row r="272" spans="1:26" ht="13.5" customHeight="1" x14ac:dyDescent="0.15">
      <c r="A272" s="16">
        <v>268</v>
      </c>
      <c r="B272" s="17" t="s">
        <v>212</v>
      </c>
      <c r="C272" s="26">
        <v>0.2037462064008041</v>
      </c>
      <c r="D272" s="31">
        <v>72310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72310.203746206404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8"/>
    </row>
    <row r="274" spans="1:26" ht="13.5" customHeight="1" x14ac:dyDescent="0.15">
      <c r="A274" s="16">
        <v>270</v>
      </c>
      <c r="B274" s="17" t="s">
        <v>213</v>
      </c>
      <c r="C274" s="39">
        <v>2.2093638282165683E-4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40">
        <v>2.2093638282165683E-4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8"/>
    </row>
    <row r="276" spans="1:26" ht="13.5" customHeight="1" x14ac:dyDescent="0.15">
      <c r="A276" s="16">
        <v>272</v>
      </c>
      <c r="B276" s="17" t="s">
        <v>214</v>
      </c>
      <c r="C276" s="18">
        <v>2.9463681446865264</v>
      </c>
      <c r="D276" s="31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2.5189316117117215</v>
      </c>
      <c r="X276" s="23">
        <v>13.068134267299268</v>
      </c>
      <c r="Y276" s="24">
        <v>83.006427210602851</v>
      </c>
      <c r="Z276" s="25">
        <v>113.53986123430036</v>
      </c>
    </row>
    <row r="277" spans="1:26" ht="13.5" customHeight="1" x14ac:dyDescent="0.15">
      <c r="A277" s="16">
        <v>273</v>
      </c>
      <c r="B277" s="17" t="s">
        <v>215</v>
      </c>
      <c r="C277" s="33">
        <v>3.7958771272068918E-2</v>
      </c>
      <c r="D277" s="31">
        <v>104.07999999999998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4">
        <v>9.7239026502504789E-6</v>
      </c>
      <c r="X277" s="21"/>
      <c r="Y277" s="28"/>
      <c r="Z277" s="25">
        <v>104.11796849517471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8"/>
    </row>
    <row r="279" spans="1:26" ht="13.5" customHeight="1" x14ac:dyDescent="0.15">
      <c r="A279" s="16">
        <v>275</v>
      </c>
      <c r="B279" s="17" t="s">
        <v>216</v>
      </c>
      <c r="C279" s="37">
        <v>35.472035064640892</v>
      </c>
      <c r="D279" s="31">
        <v>1457.8999999999999</v>
      </c>
      <c r="E279" s="46">
        <v>4.3982312317559112E-3</v>
      </c>
      <c r="F279" s="20"/>
      <c r="G279" s="20"/>
      <c r="H279" s="20"/>
      <c r="I279" s="31">
        <v>49789.163203754455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4143.2654693258528</v>
      </c>
      <c r="X279" s="21"/>
      <c r="Y279" s="28"/>
      <c r="Z279" s="25">
        <v>55425.805106376181</v>
      </c>
    </row>
    <row r="280" spans="1:26" ht="13.5" customHeight="1" x14ac:dyDescent="0.15">
      <c r="A280" s="16">
        <v>276</v>
      </c>
      <c r="B280" s="17" t="s">
        <v>217</v>
      </c>
      <c r="C280" s="26">
        <v>0.59352936875382656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0.59352936875382656</v>
      </c>
    </row>
    <row r="281" spans="1:26" ht="13.5" customHeight="1" x14ac:dyDescent="0.15">
      <c r="A281" s="16">
        <v>277</v>
      </c>
      <c r="B281" s="17" t="s">
        <v>218</v>
      </c>
      <c r="C281" s="37">
        <v>63.264384505602607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141.04110560470676</v>
      </c>
      <c r="X281" s="21"/>
      <c r="Y281" s="28"/>
      <c r="Z281" s="25">
        <v>204.30549011030936</v>
      </c>
    </row>
    <row r="282" spans="1:26" ht="13.5" customHeight="1" x14ac:dyDescent="0.15">
      <c r="A282" s="16">
        <v>278</v>
      </c>
      <c r="B282" s="17" t="s">
        <v>219</v>
      </c>
      <c r="C282" s="18">
        <v>2.712939040813231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12.807234771620426</v>
      </c>
      <c r="X282" s="21"/>
      <c r="Y282" s="28"/>
      <c r="Z282" s="25">
        <v>15.520173812433656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8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8"/>
    </row>
    <row r="285" spans="1:26" ht="13.5" customHeight="1" x14ac:dyDescent="0.15">
      <c r="A285" s="16">
        <v>281</v>
      </c>
      <c r="B285" s="17" t="s">
        <v>220</v>
      </c>
      <c r="C285" s="37">
        <v>2099.2695525553445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1">
        <v>0.49541612281840303</v>
      </c>
      <c r="X285" s="21"/>
      <c r="Y285" s="24">
        <v>56.094904991137575</v>
      </c>
      <c r="Z285" s="25">
        <v>2155.8598736693002</v>
      </c>
    </row>
    <row r="286" spans="1:26" ht="13.5" customHeight="1" x14ac:dyDescent="0.15">
      <c r="A286" s="16">
        <v>282</v>
      </c>
      <c r="B286" s="17" t="s">
        <v>221</v>
      </c>
      <c r="C286" s="26">
        <v>0.47536936669046725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1.1807389222570934</v>
      </c>
      <c r="X286" s="21"/>
      <c r="Y286" s="28"/>
      <c r="Z286" s="32">
        <v>1.6561082889475607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8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8"/>
    </row>
    <row r="289" spans="1:26" ht="13.5" customHeight="1" x14ac:dyDescent="0.15">
      <c r="A289" s="16">
        <v>285</v>
      </c>
      <c r="B289" s="17" t="s">
        <v>223</v>
      </c>
      <c r="C289" s="30"/>
      <c r="D289" s="31">
        <v>926116.50000000023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926116.50000000023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109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109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8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9285.8014167033252</v>
      </c>
      <c r="U292" s="20"/>
      <c r="V292" s="21"/>
      <c r="W292" s="21"/>
      <c r="X292" s="21"/>
      <c r="Y292" s="28"/>
      <c r="Z292" s="25">
        <v>9285.8014167033252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8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8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8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8"/>
    </row>
    <row r="297" spans="1:26" ht="13.5" customHeight="1" x14ac:dyDescent="0.15">
      <c r="A297" s="16">
        <v>293</v>
      </c>
      <c r="B297" s="17" t="s">
        <v>227</v>
      </c>
      <c r="C297" s="30"/>
      <c r="D297" s="31">
        <v>5796.8000000000011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5796.8000000000011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8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8"/>
    </row>
    <row r="300" spans="1:26" ht="13.5" customHeight="1" x14ac:dyDescent="0.15">
      <c r="A300" s="16">
        <v>296</v>
      </c>
      <c r="B300" s="17" t="s">
        <v>229</v>
      </c>
      <c r="C300" s="37">
        <v>13473.471076248054</v>
      </c>
      <c r="D300" s="31">
        <v>431.1</v>
      </c>
      <c r="E300" s="31">
        <v>90.192892051100685</v>
      </c>
      <c r="F300" s="20"/>
      <c r="G300" s="20"/>
      <c r="H300" s="20"/>
      <c r="I300" s="20"/>
      <c r="J300" s="20"/>
      <c r="K300" s="31">
        <v>1818.5277666750089</v>
      </c>
      <c r="L300" s="20"/>
      <c r="M300" s="31">
        <v>26942.647716394382</v>
      </c>
      <c r="N300" s="20"/>
      <c r="O300" s="31">
        <v>387.18885802349075</v>
      </c>
      <c r="P300" s="20"/>
      <c r="Q300" s="20"/>
      <c r="R300" s="20"/>
      <c r="S300" s="20"/>
      <c r="T300" s="20"/>
      <c r="U300" s="20"/>
      <c r="V300" s="21"/>
      <c r="W300" s="23">
        <v>26.242791479461175</v>
      </c>
      <c r="X300" s="21"/>
      <c r="Y300" s="24">
        <v>995.72215378443127</v>
      </c>
      <c r="Z300" s="25">
        <v>44165.09325465592</v>
      </c>
    </row>
    <row r="301" spans="1:26" ht="13.5" customHeight="1" x14ac:dyDescent="0.15">
      <c r="A301" s="16">
        <v>297</v>
      </c>
      <c r="B301" s="17" t="s">
        <v>230</v>
      </c>
      <c r="C301" s="37">
        <v>5747.9498140715687</v>
      </c>
      <c r="D301" s="31">
        <v>1482.9</v>
      </c>
      <c r="E301" s="31">
        <v>28.165179571419845</v>
      </c>
      <c r="F301" s="20"/>
      <c r="G301" s="31">
        <v>18327.011441435126</v>
      </c>
      <c r="H301" s="20"/>
      <c r="I301" s="20"/>
      <c r="J301" s="20"/>
      <c r="K301" s="31">
        <v>2437.3335327486311</v>
      </c>
      <c r="L301" s="20"/>
      <c r="M301" s="31">
        <v>15235.474220727916</v>
      </c>
      <c r="N301" s="31">
        <v>290.19913977028972</v>
      </c>
      <c r="O301" s="31">
        <v>1130.3292968978153</v>
      </c>
      <c r="P301" s="31">
        <v>2082.6160277464792</v>
      </c>
      <c r="Q301" s="20"/>
      <c r="R301" s="20"/>
      <c r="S301" s="20"/>
      <c r="T301" s="20"/>
      <c r="U301" s="20"/>
      <c r="V301" s="21"/>
      <c r="W301" s="23">
        <v>12.351782789355916</v>
      </c>
      <c r="X301" s="21"/>
      <c r="Y301" s="24">
        <v>96.703521214074428</v>
      </c>
      <c r="Z301" s="25">
        <v>46871.033956972678</v>
      </c>
    </row>
    <row r="302" spans="1:26" ht="13.5" customHeight="1" x14ac:dyDescent="0.15">
      <c r="A302" s="16">
        <v>298</v>
      </c>
      <c r="B302" s="17" t="s">
        <v>231</v>
      </c>
      <c r="C302" s="18">
        <v>1.4097268081359009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2">
        <v>1.4097268081359009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8"/>
    </row>
    <row r="304" spans="1:26" ht="13.5" customHeight="1" x14ac:dyDescent="0.15">
      <c r="A304" s="16">
        <v>300</v>
      </c>
      <c r="B304" s="17" t="s">
        <v>233</v>
      </c>
      <c r="C304" s="37">
        <v>104155.36987704123</v>
      </c>
      <c r="D304" s="31">
        <v>78.099999999999994</v>
      </c>
      <c r="E304" s="48">
        <v>0.45164795580102712</v>
      </c>
      <c r="F304" s="31">
        <v>6307.5763077910287</v>
      </c>
      <c r="G304" s="31">
        <v>93967.534817103253</v>
      </c>
      <c r="H304" s="20"/>
      <c r="I304" s="20"/>
      <c r="J304" s="20"/>
      <c r="K304" s="31">
        <v>22494.851596415188</v>
      </c>
      <c r="L304" s="31">
        <v>766.40707650000002</v>
      </c>
      <c r="M304" s="31">
        <v>314200.10560211347</v>
      </c>
      <c r="N304" s="31">
        <v>3456.6319412669741</v>
      </c>
      <c r="O304" s="31">
        <v>7104.5138223983658</v>
      </c>
      <c r="P304" s="31">
        <v>22347.992259552611</v>
      </c>
      <c r="Q304" s="31">
        <v>186.47313377005344</v>
      </c>
      <c r="R304" s="31">
        <v>80.114228709829106</v>
      </c>
      <c r="S304" s="20"/>
      <c r="T304" s="20"/>
      <c r="U304" s="20"/>
      <c r="V304" s="21"/>
      <c r="W304" s="23">
        <v>143.03372527507585</v>
      </c>
      <c r="X304" s="21"/>
      <c r="Y304" s="24">
        <v>12.401872982418912</v>
      </c>
      <c r="Z304" s="25">
        <v>575301.55790887529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8"/>
    </row>
    <row r="306" spans="1:26" ht="13.5" customHeight="1" x14ac:dyDescent="0.15">
      <c r="A306" s="16">
        <v>302</v>
      </c>
      <c r="B306" s="17" t="s">
        <v>235</v>
      </c>
      <c r="C306" s="37">
        <v>1053.2704918886229</v>
      </c>
      <c r="D306" s="31">
        <v>1781.3880000000001</v>
      </c>
      <c r="E306" s="48">
        <v>0.15752710799965833</v>
      </c>
      <c r="F306" s="20"/>
      <c r="G306" s="20"/>
      <c r="H306" s="20"/>
      <c r="I306" s="20"/>
      <c r="J306" s="31">
        <v>734.2217766840115</v>
      </c>
      <c r="K306" s="20"/>
      <c r="L306" s="20"/>
      <c r="M306" s="31">
        <v>547.36316700329803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8.1578036960879139</v>
      </c>
      <c r="X306" s="21"/>
      <c r="Y306" s="28"/>
      <c r="Z306" s="25">
        <v>4124.5587663800206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8"/>
    </row>
    <row r="308" spans="1:26" ht="13.5" customHeight="1" x14ac:dyDescent="0.15">
      <c r="A308" s="16">
        <v>304</v>
      </c>
      <c r="B308" s="17" t="s">
        <v>236</v>
      </c>
      <c r="C308" s="33">
        <v>3.5636048728612486E-2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5">
        <v>3.5636048728612486E-2</v>
      </c>
    </row>
    <row r="309" spans="1:26" ht="13.5" customHeight="1" x14ac:dyDescent="0.15">
      <c r="A309" s="16">
        <v>305</v>
      </c>
      <c r="B309" s="17" t="s">
        <v>237</v>
      </c>
      <c r="C309" s="18">
        <v>3.3368233461970758</v>
      </c>
      <c r="D309" s="20"/>
      <c r="E309" s="20"/>
      <c r="F309" s="20"/>
      <c r="G309" s="31">
        <v>413.99221892478084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2.863026564104044</v>
      </c>
      <c r="W309" s="22">
        <v>5.1239766504028132</v>
      </c>
      <c r="X309" s="23">
        <v>34.24718117961509</v>
      </c>
      <c r="Y309" s="24">
        <v>132.47056971069259</v>
      </c>
      <c r="Z309" s="25">
        <v>592.03379637579246</v>
      </c>
    </row>
    <row r="310" spans="1:26" ht="13.5" customHeight="1" x14ac:dyDescent="0.15">
      <c r="A310" s="16">
        <v>306</v>
      </c>
      <c r="B310" s="17" t="s">
        <v>238</v>
      </c>
      <c r="C310" s="33">
        <v>5.9056134865983885E-2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5">
        <v>5.9056134865983885E-2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8"/>
    </row>
    <row r="312" spans="1:26" ht="13.5" customHeight="1" x14ac:dyDescent="0.15">
      <c r="A312" s="16">
        <v>308</v>
      </c>
      <c r="B312" s="17" t="s">
        <v>239</v>
      </c>
      <c r="C312" s="39">
        <v>5.8513892520748552E-4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2">
        <v>1.3474012506352961</v>
      </c>
      <c r="X312" s="21"/>
      <c r="Y312" s="28"/>
      <c r="Z312" s="32">
        <v>1.3479863895605035</v>
      </c>
    </row>
    <row r="313" spans="1:26" ht="13.5" customHeight="1" x14ac:dyDescent="0.15">
      <c r="A313" s="16">
        <v>309</v>
      </c>
      <c r="B313" s="17" t="s">
        <v>240</v>
      </c>
      <c r="C313" s="26">
        <v>0.56346613224953079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41">
        <v>0.58429113553143752</v>
      </c>
      <c r="W313" s="23">
        <v>357.15387523498902</v>
      </c>
      <c r="X313" s="23">
        <v>30.474103232646211</v>
      </c>
      <c r="Y313" s="24">
        <v>31.433202926747821</v>
      </c>
      <c r="Z313" s="25">
        <v>420.20893866216397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8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8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8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8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8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8"/>
    </row>
    <row r="320" spans="1:26" ht="13.5" customHeight="1" x14ac:dyDescent="0.15">
      <c r="A320" s="16">
        <v>316</v>
      </c>
      <c r="B320" s="17" t="s">
        <v>241</v>
      </c>
      <c r="C320" s="26">
        <v>0.30134725502777798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0.30134725502777798</v>
      </c>
    </row>
    <row r="321" spans="1:26" ht="13.5" customHeight="1" x14ac:dyDescent="0.15">
      <c r="A321" s="16">
        <v>317</v>
      </c>
      <c r="B321" s="17" t="s">
        <v>446</v>
      </c>
      <c r="C321" s="33">
        <v>4.4520018458446192E-2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5">
        <v>4.4520018458446192E-2</v>
      </c>
    </row>
    <row r="322" spans="1:26" ht="13.5" customHeight="1" x14ac:dyDescent="0.15">
      <c r="A322" s="16">
        <v>318</v>
      </c>
      <c r="B322" s="17" t="s">
        <v>242</v>
      </c>
      <c r="C322" s="26">
        <v>0.29994162698176946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3.5006572164453922E-2</v>
      </c>
      <c r="X322" s="21"/>
      <c r="Y322" s="28"/>
      <c r="Z322" s="29">
        <v>0.33494819914622337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8"/>
    </row>
    <row r="324" spans="1:26" ht="13.5" customHeight="1" x14ac:dyDescent="0.15">
      <c r="A324" s="16">
        <v>320</v>
      </c>
      <c r="B324" s="17" t="s">
        <v>243</v>
      </c>
      <c r="C324" s="33">
        <v>5.5732823810000351E-3</v>
      </c>
      <c r="D324" s="20"/>
      <c r="E324" s="46">
        <v>4.7802540465448157E-2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35">
        <v>5.3375822846448193E-2</v>
      </c>
    </row>
    <row r="325" spans="1:26" ht="13.5" customHeight="1" x14ac:dyDescent="0.15">
      <c r="A325" s="16">
        <v>321</v>
      </c>
      <c r="B325" s="17" t="s">
        <v>244</v>
      </c>
      <c r="C325" s="33">
        <v>6.1464882556367943E-2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5.3754784468892245</v>
      </c>
      <c r="W325" s="23">
        <v>25.889209230602638</v>
      </c>
      <c r="X325" s="21"/>
      <c r="Y325" s="47">
        <v>1.346994767327276</v>
      </c>
      <c r="Z325" s="25">
        <v>32.673147327375503</v>
      </c>
    </row>
    <row r="326" spans="1:26" ht="54" customHeight="1" x14ac:dyDescent="0.15">
      <c r="A326" s="16">
        <v>322</v>
      </c>
      <c r="B326" s="17" t="s">
        <v>245</v>
      </c>
      <c r="C326" s="26">
        <v>0.92864581801512314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41">
        <v>0.95296687914343969</v>
      </c>
      <c r="X326" s="21"/>
      <c r="Y326" s="28"/>
      <c r="Z326" s="32">
        <v>1.8816126971585629</v>
      </c>
    </row>
    <row r="327" spans="1:26" ht="13.5" customHeight="1" x14ac:dyDescent="0.15">
      <c r="A327" s="16">
        <v>323</v>
      </c>
      <c r="B327" s="17" t="s">
        <v>246</v>
      </c>
      <c r="C327" s="30"/>
      <c r="D327" s="31">
        <v>588.00000000000011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25">
        <v>588.00000000000011</v>
      </c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8"/>
    </row>
    <row r="329" spans="1:26" ht="13.5" customHeight="1" x14ac:dyDescent="0.15">
      <c r="A329" s="16">
        <v>325</v>
      </c>
      <c r="B329" s="17" t="s">
        <v>247</v>
      </c>
      <c r="C329" s="30"/>
      <c r="D329" s="31">
        <v>81511.000000000015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81511.000000000015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8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8"/>
    </row>
    <row r="332" spans="1:26" ht="13.5" customHeight="1" x14ac:dyDescent="0.15">
      <c r="A332" s="16">
        <v>328</v>
      </c>
      <c r="B332" s="17" t="s">
        <v>248</v>
      </c>
      <c r="C332" s="33">
        <v>8.239938938847452E-2</v>
      </c>
      <c r="D332" s="31">
        <v>32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5">
        <v>32.082399389388478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31">
        <v>6392.3602490660014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6392.3602490660014</v>
      </c>
    </row>
    <row r="334" spans="1:26" ht="27" customHeight="1" x14ac:dyDescent="0.15">
      <c r="A334" s="16">
        <v>330</v>
      </c>
      <c r="B334" s="17" t="s">
        <v>451</v>
      </c>
      <c r="C334" s="26">
        <v>0.11611561889499439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3.8345342411898839E-2</v>
      </c>
      <c r="X334" s="21"/>
      <c r="Y334" s="28"/>
      <c r="Z334" s="29">
        <v>0.15446096130689324</v>
      </c>
    </row>
    <row r="335" spans="1:26" ht="13.5" customHeight="1" x14ac:dyDescent="0.15">
      <c r="A335" s="16">
        <v>331</v>
      </c>
      <c r="B335" s="17" t="s">
        <v>250</v>
      </c>
      <c r="C335" s="30"/>
      <c r="D335" s="31">
        <v>4731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4731</v>
      </c>
    </row>
    <row r="336" spans="1:26" ht="13.5" customHeight="1" x14ac:dyDescent="0.15">
      <c r="A336" s="16">
        <v>332</v>
      </c>
      <c r="B336" s="17" t="s">
        <v>251</v>
      </c>
      <c r="C336" s="44">
        <v>1.1135881365194317E-6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1.1919539164841324</v>
      </c>
      <c r="W336" s="51">
        <v>1.9374256417596701E-7</v>
      </c>
      <c r="X336" s="22">
        <v>3.9062586385520812</v>
      </c>
      <c r="Y336" s="47">
        <v>6.6289139334601366</v>
      </c>
      <c r="Z336" s="25">
        <v>11.727127795827052</v>
      </c>
    </row>
    <row r="337" spans="1:26" ht="13.5" customHeight="1" x14ac:dyDescent="0.15">
      <c r="A337" s="16">
        <v>333</v>
      </c>
      <c r="B337" s="17" t="s">
        <v>252</v>
      </c>
      <c r="C337" s="26">
        <v>0.27160389010254699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0.27160389010254699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8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8"/>
    </row>
    <row r="340" spans="1:26" ht="13.5" customHeight="1" x14ac:dyDescent="0.15">
      <c r="A340" s="16">
        <v>336</v>
      </c>
      <c r="B340" s="17" t="s">
        <v>255</v>
      </c>
      <c r="C340" s="26">
        <v>0.9681621817979057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1">
        <v>0.96107106831611533</v>
      </c>
      <c r="X340" s="21"/>
      <c r="Y340" s="28"/>
      <c r="Z340" s="32">
        <v>1.929233250114021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8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8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8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8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8"/>
    </row>
    <row r="346" spans="1:26" ht="13.5" customHeight="1" x14ac:dyDescent="0.15">
      <c r="A346" s="16">
        <v>342</v>
      </c>
      <c r="B346" s="17" t="s">
        <v>257</v>
      </c>
      <c r="C346" s="26">
        <v>0.36339865238951324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41">
        <v>0.10999575550247578</v>
      </c>
      <c r="X346" s="21"/>
      <c r="Y346" s="28"/>
      <c r="Z346" s="29">
        <v>0.47339440789198906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8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8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8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6">
        <v>3.5123101003268299E-2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5">
        <v>3.5123101003268299E-2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8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8"/>
    </row>
    <row r="353" spans="1:26" ht="13.5" customHeight="1" x14ac:dyDescent="0.15">
      <c r="A353" s="16">
        <v>349</v>
      </c>
      <c r="B353" s="17" t="s">
        <v>261</v>
      </c>
      <c r="C353" s="37">
        <v>16.66888370092936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2.2892454752030826E-2</v>
      </c>
      <c r="X353" s="23">
        <v>32.843222227128372</v>
      </c>
      <c r="Y353" s="28"/>
      <c r="Z353" s="25">
        <v>49.534998382809761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1228.4400000000003</v>
      </c>
      <c r="E354" s="31">
        <v>41.777548360042772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1270.2175483600431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752.15473618183375</v>
      </c>
      <c r="L355" s="31">
        <v>468.23915110000002</v>
      </c>
      <c r="M355" s="31">
        <v>9649.816885146829</v>
      </c>
      <c r="N355" s="31">
        <v>101.18119058591155</v>
      </c>
      <c r="O355" s="31">
        <v>1290.4770163837877</v>
      </c>
      <c r="P355" s="31">
        <v>2797.8879810564499</v>
      </c>
      <c r="Q355" s="31">
        <v>248.63084502673794</v>
      </c>
      <c r="R355" s="31">
        <v>213.27169383744661</v>
      </c>
      <c r="S355" s="20"/>
      <c r="T355" s="20"/>
      <c r="U355" s="20"/>
      <c r="V355" s="21"/>
      <c r="W355" s="21"/>
      <c r="X355" s="21"/>
      <c r="Y355" s="28"/>
      <c r="Z355" s="25">
        <v>15521.659499318999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8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8"/>
    </row>
    <row r="358" spans="1:26" ht="13.5" customHeight="1" x14ac:dyDescent="0.15">
      <c r="A358" s="16">
        <v>354</v>
      </c>
      <c r="B358" s="17" t="s">
        <v>264</v>
      </c>
      <c r="C358" s="18">
        <v>1.9828786909018548</v>
      </c>
      <c r="D358" s="31">
        <v>630.80000000000007</v>
      </c>
      <c r="E358" s="20"/>
      <c r="F358" s="20"/>
      <c r="G358" s="31">
        <v>354.84786152008047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987.63074021098237</v>
      </c>
    </row>
    <row r="359" spans="1:26" ht="13.5" customHeight="1" x14ac:dyDescent="0.15">
      <c r="A359" s="16">
        <v>355</v>
      </c>
      <c r="B359" s="17" t="s">
        <v>265</v>
      </c>
      <c r="C359" s="37">
        <v>73.771513794435265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7.9711684230366942</v>
      </c>
      <c r="X359" s="21"/>
      <c r="Y359" s="28"/>
      <c r="Z359" s="25">
        <v>81.742682217471952</v>
      </c>
    </row>
    <row r="360" spans="1:26" ht="13.5" customHeight="1" x14ac:dyDescent="0.15">
      <c r="A360" s="16">
        <v>356</v>
      </c>
      <c r="B360" s="17" t="s">
        <v>266</v>
      </c>
      <c r="C360" s="26">
        <v>0.11350835587256433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0.11350835587256433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4424.9999999999991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4424.9999999999991</v>
      </c>
    </row>
    <row r="362" spans="1:26" ht="13.5" customHeight="1" x14ac:dyDescent="0.15">
      <c r="A362" s="16">
        <v>358</v>
      </c>
      <c r="B362" s="17" t="s">
        <v>268</v>
      </c>
      <c r="C362" s="30"/>
      <c r="D362" s="31">
        <v>680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25">
        <v>680</v>
      </c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8"/>
    </row>
    <row r="364" spans="1:26" ht="13.5" customHeight="1" x14ac:dyDescent="0.15">
      <c r="A364" s="16">
        <v>360</v>
      </c>
      <c r="B364" s="17" t="s">
        <v>269</v>
      </c>
      <c r="C364" s="30"/>
      <c r="D364" s="31">
        <v>7249.9999999999991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7249.9999999999991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2742.6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2742.6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8"/>
    </row>
    <row r="367" spans="1:26" ht="13.5" customHeight="1" x14ac:dyDescent="0.15">
      <c r="A367" s="16">
        <v>363</v>
      </c>
      <c r="B367" s="17" t="s">
        <v>272</v>
      </c>
      <c r="C367" s="30"/>
      <c r="D367" s="31">
        <v>208.00000000000003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208.00000000000003</v>
      </c>
    </row>
    <row r="368" spans="1:26" ht="13.5" customHeight="1" x14ac:dyDescent="0.15">
      <c r="A368" s="16">
        <v>364</v>
      </c>
      <c r="B368" s="17" t="s">
        <v>273</v>
      </c>
      <c r="C368" s="30"/>
      <c r="D368" s="31">
        <v>15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15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8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8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8"/>
    </row>
    <row r="372" spans="1:26" ht="13.5" customHeight="1" x14ac:dyDescent="0.15">
      <c r="A372" s="16">
        <v>368</v>
      </c>
      <c r="B372" s="17" t="s">
        <v>275</v>
      </c>
      <c r="C372" s="33">
        <v>4.3584570266816478E-3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5">
        <v>4.3584570266816478E-3</v>
      </c>
    </row>
    <row r="373" spans="1:26" ht="13.5" customHeight="1" x14ac:dyDescent="0.15">
      <c r="A373" s="16">
        <v>369</v>
      </c>
      <c r="B373" s="17" t="s">
        <v>276</v>
      </c>
      <c r="C373" s="30"/>
      <c r="D373" s="31">
        <v>4680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4680</v>
      </c>
    </row>
    <row r="374" spans="1:26" ht="13.5" customHeight="1" x14ac:dyDescent="0.15">
      <c r="A374" s="16">
        <v>370</v>
      </c>
      <c r="B374" s="17" t="s">
        <v>277</v>
      </c>
      <c r="C374" s="30"/>
      <c r="D374" s="31">
        <v>20.000000000000004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20.000000000000004</v>
      </c>
    </row>
    <row r="375" spans="1:26" ht="13.5" customHeight="1" x14ac:dyDescent="0.15">
      <c r="A375" s="16">
        <v>371</v>
      </c>
      <c r="B375" s="17" t="s">
        <v>278</v>
      </c>
      <c r="C375" s="30"/>
      <c r="D375" s="31">
        <v>40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40</v>
      </c>
    </row>
    <row r="376" spans="1:26" ht="27" customHeight="1" x14ac:dyDescent="0.15">
      <c r="A376" s="16">
        <v>372</v>
      </c>
      <c r="B376" s="17" t="s">
        <v>464</v>
      </c>
      <c r="C376" s="33">
        <v>9.4546148639968172E-2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35">
        <v>9.4546148639968172E-2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8"/>
    </row>
    <row r="378" spans="1:26" ht="13.5" customHeight="1" x14ac:dyDescent="0.15">
      <c r="A378" s="16">
        <v>374</v>
      </c>
      <c r="B378" s="17" t="s">
        <v>279</v>
      </c>
      <c r="C378" s="37">
        <v>703.54789104747636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3">
        <v>1524.9998637370518</v>
      </c>
      <c r="W378" s="21"/>
      <c r="X378" s="23">
        <v>1563.8802765904336</v>
      </c>
      <c r="Y378" s="28"/>
      <c r="Z378" s="25">
        <v>3792.4280313749614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8"/>
    </row>
    <row r="380" spans="1:26" ht="13.5" customHeight="1" x14ac:dyDescent="0.15">
      <c r="A380" s="16">
        <v>376</v>
      </c>
      <c r="B380" s="17" t="s">
        <v>280</v>
      </c>
      <c r="C380" s="30"/>
      <c r="D380" s="31">
        <v>4262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4262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8"/>
    </row>
    <row r="382" spans="1:26" ht="13.5" customHeight="1" x14ac:dyDescent="0.15">
      <c r="A382" s="16">
        <v>378</v>
      </c>
      <c r="B382" s="17" t="s">
        <v>282</v>
      </c>
      <c r="C382" s="30"/>
      <c r="D382" s="31">
        <v>64400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64400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8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8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349.82172846647524</v>
      </c>
      <c r="T385" s="20"/>
      <c r="U385" s="20"/>
      <c r="V385" s="21"/>
      <c r="W385" s="23">
        <v>74.262009503507969</v>
      </c>
      <c r="X385" s="21"/>
      <c r="Y385" s="28"/>
      <c r="Z385" s="25">
        <v>424.08373796998319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1">
        <v>100</v>
      </c>
      <c r="U386" s="20"/>
      <c r="V386" s="21"/>
      <c r="W386" s="21"/>
      <c r="X386" s="21"/>
      <c r="Y386" s="28"/>
      <c r="Z386" s="25">
        <v>100</v>
      </c>
    </row>
    <row r="387" spans="1:26" ht="13.5" customHeight="1" x14ac:dyDescent="0.15">
      <c r="A387" s="16">
        <v>383</v>
      </c>
      <c r="B387" s="17" t="s">
        <v>286</v>
      </c>
      <c r="C387" s="30"/>
      <c r="D387" s="31">
        <v>1710.2499999999998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1710.2499999999998</v>
      </c>
    </row>
    <row r="388" spans="1:26" ht="13.5" customHeight="1" x14ac:dyDescent="0.15">
      <c r="A388" s="16">
        <v>384</v>
      </c>
      <c r="B388" s="17" t="s">
        <v>287</v>
      </c>
      <c r="C388" s="37">
        <v>2576.4827196709552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2576.4827196709552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8"/>
    </row>
    <row r="390" spans="1:26" ht="13.5" customHeight="1" x14ac:dyDescent="0.15">
      <c r="A390" s="16">
        <v>386</v>
      </c>
      <c r="B390" s="17" t="s">
        <v>289</v>
      </c>
      <c r="C390" s="30"/>
      <c r="D390" s="31">
        <v>6912.5000000000009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6912.5000000000009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8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8"/>
    </row>
    <row r="393" spans="1:26" ht="27" customHeight="1" x14ac:dyDescent="0.15">
      <c r="A393" s="16">
        <v>389</v>
      </c>
      <c r="B393" s="17" t="s">
        <v>290</v>
      </c>
      <c r="C393" s="18">
        <v>1.1862500579960802</v>
      </c>
      <c r="D393" s="20"/>
      <c r="E393" s="20"/>
      <c r="F393" s="20"/>
      <c r="G393" s="20"/>
      <c r="H393" s="20"/>
      <c r="I393" s="31">
        <v>877.95558073262805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66.597825089469012</v>
      </c>
      <c r="X393" s="21"/>
      <c r="Y393" s="28"/>
      <c r="Z393" s="25">
        <v>945.7396558800931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8"/>
    </row>
    <row r="395" spans="1:26" ht="13.5" customHeight="1" x14ac:dyDescent="0.15">
      <c r="A395" s="16">
        <v>391</v>
      </c>
      <c r="B395" s="17" t="s">
        <v>292</v>
      </c>
      <c r="C395" s="26">
        <v>0.10420100301450215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29">
        <v>0.10420100301450215</v>
      </c>
    </row>
    <row r="396" spans="1:26" ht="13.5" customHeight="1" x14ac:dyDescent="0.15">
      <c r="A396" s="16">
        <v>392</v>
      </c>
      <c r="B396" s="17" t="s">
        <v>293</v>
      </c>
      <c r="C396" s="37">
        <v>23206.061906899602</v>
      </c>
      <c r="D396" s="20"/>
      <c r="E396" s="20"/>
      <c r="F396" s="31">
        <v>1086.7667211765479</v>
      </c>
      <c r="G396" s="20"/>
      <c r="H396" s="20"/>
      <c r="I396" s="20"/>
      <c r="J396" s="20"/>
      <c r="K396" s="31">
        <v>10491.50634620199</v>
      </c>
      <c r="L396" s="20"/>
      <c r="M396" s="31">
        <v>61854.864146859945</v>
      </c>
      <c r="N396" s="20"/>
      <c r="O396" s="31">
        <v>2233.789530541897</v>
      </c>
      <c r="P396" s="20"/>
      <c r="Q396" s="20"/>
      <c r="R396" s="20"/>
      <c r="S396" s="20"/>
      <c r="T396" s="20"/>
      <c r="U396" s="20"/>
      <c r="V396" s="21"/>
      <c r="W396" s="41">
        <v>0.13469246170723864</v>
      </c>
      <c r="X396" s="21"/>
      <c r="Y396" s="24">
        <v>109.67641923892728</v>
      </c>
      <c r="Z396" s="25">
        <v>98982.799763380608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8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1.7528734065943123</v>
      </c>
      <c r="W398" s="21"/>
      <c r="X398" s="21"/>
      <c r="Y398" s="28"/>
      <c r="Z398" s="32">
        <v>1.7528734065943123</v>
      </c>
    </row>
    <row r="399" spans="1:26" ht="13.5" customHeight="1" x14ac:dyDescent="0.15">
      <c r="A399" s="16">
        <v>395</v>
      </c>
      <c r="B399" s="17" t="s">
        <v>296</v>
      </c>
      <c r="C399" s="26">
        <v>0.54060201441522338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29">
        <v>0.54060201441522338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8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8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8"/>
    </row>
    <row r="403" spans="1:26" ht="13.5" customHeight="1" x14ac:dyDescent="0.15">
      <c r="A403" s="16">
        <v>399</v>
      </c>
      <c r="B403" s="17" t="s">
        <v>298</v>
      </c>
      <c r="C403" s="39">
        <v>3.3070285255592022E-4</v>
      </c>
      <c r="D403" s="20"/>
      <c r="E403" s="20"/>
      <c r="F403" s="20"/>
      <c r="G403" s="20"/>
      <c r="H403" s="20"/>
      <c r="I403" s="20"/>
      <c r="J403" s="20"/>
      <c r="K403" s="31">
        <v>449.298978345058</v>
      </c>
      <c r="L403" s="20"/>
      <c r="M403" s="31">
        <v>4179.7086007153548</v>
      </c>
      <c r="N403" s="31">
        <v>63.069749755985406</v>
      </c>
      <c r="O403" s="31">
        <v>656.72159998404436</v>
      </c>
      <c r="P403" s="31">
        <v>434.92084153727552</v>
      </c>
      <c r="Q403" s="31">
        <v>62.157711256684486</v>
      </c>
      <c r="R403" s="20"/>
      <c r="S403" s="20"/>
      <c r="T403" s="20"/>
      <c r="U403" s="20"/>
      <c r="V403" s="21"/>
      <c r="W403" s="34">
        <v>1.6532731611553864E-5</v>
      </c>
      <c r="X403" s="21"/>
      <c r="Y403" s="28"/>
      <c r="Z403" s="25">
        <v>5845.8778288299873</v>
      </c>
    </row>
    <row r="404" spans="1:26" ht="13.5" customHeight="1" x14ac:dyDescent="0.15">
      <c r="A404" s="16">
        <v>400</v>
      </c>
      <c r="B404" s="17" t="s">
        <v>299</v>
      </c>
      <c r="C404" s="37">
        <v>1549.4503113853896</v>
      </c>
      <c r="D404" s="31">
        <v>90.7</v>
      </c>
      <c r="E404" s="20"/>
      <c r="F404" s="20"/>
      <c r="G404" s="20"/>
      <c r="H404" s="20"/>
      <c r="I404" s="20"/>
      <c r="J404" s="20"/>
      <c r="K404" s="31">
        <v>18671.72641278528</v>
      </c>
      <c r="L404" s="31">
        <v>382.480593</v>
      </c>
      <c r="M404" s="31">
        <v>65235.286240819572</v>
      </c>
      <c r="N404" s="31">
        <v>1039.8391499649451</v>
      </c>
      <c r="O404" s="31">
        <v>7028.4117306557691</v>
      </c>
      <c r="P404" s="31">
        <v>8557.4080228361727</v>
      </c>
      <c r="Q404" s="31">
        <v>248.63084502673794</v>
      </c>
      <c r="R404" s="31">
        <v>225.10310681378425</v>
      </c>
      <c r="S404" s="20"/>
      <c r="T404" s="20"/>
      <c r="U404" s="20"/>
      <c r="V404" s="21"/>
      <c r="W404" s="41">
        <v>0.70312276373432481</v>
      </c>
      <c r="X404" s="21"/>
      <c r="Y404" s="24">
        <v>303.38938234887439</v>
      </c>
      <c r="Z404" s="25">
        <v>103333.12891840027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8"/>
    </row>
    <row r="406" spans="1:26" ht="13.5" customHeight="1" x14ac:dyDescent="0.15">
      <c r="A406" s="16">
        <v>402</v>
      </c>
      <c r="B406" s="17" t="s">
        <v>300</v>
      </c>
      <c r="C406" s="30"/>
      <c r="D406" s="31">
        <v>639.5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639.5</v>
      </c>
    </row>
    <row r="407" spans="1:26" ht="13.5" customHeight="1" x14ac:dyDescent="0.15">
      <c r="A407" s="16">
        <v>403</v>
      </c>
      <c r="B407" s="17" t="s">
        <v>301</v>
      </c>
      <c r="C407" s="33">
        <v>9.9597907596357931E-4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6">
        <v>1.7307726883767429E-4</v>
      </c>
      <c r="X407" s="21"/>
      <c r="Y407" s="28"/>
      <c r="Z407" s="35">
        <v>1.1690563448012537E-3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8"/>
    </row>
    <row r="409" spans="1:26" ht="13.5" customHeight="1" x14ac:dyDescent="0.15">
      <c r="A409" s="16">
        <v>405</v>
      </c>
      <c r="B409" s="17" t="s">
        <v>302</v>
      </c>
      <c r="C409" s="37">
        <v>28.268128901042722</v>
      </c>
      <c r="D409" s="31">
        <v>2266.5</v>
      </c>
      <c r="E409" s="19">
        <v>3.5326346656026728</v>
      </c>
      <c r="F409" s="20"/>
      <c r="G409" s="20"/>
      <c r="H409" s="31">
        <v>35.532080059775836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3">
        <v>3098.0284588147874</v>
      </c>
      <c r="W409" s="21"/>
      <c r="X409" s="21"/>
      <c r="Y409" s="28"/>
      <c r="Z409" s="25">
        <v>5431.8613024412089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8"/>
    </row>
    <row r="411" spans="1:26" ht="40.5" customHeight="1" x14ac:dyDescent="0.15">
      <c r="A411" s="16">
        <v>407</v>
      </c>
      <c r="B411" s="17" t="s">
        <v>303</v>
      </c>
      <c r="C411" s="37">
        <v>3094.5424868430973</v>
      </c>
      <c r="D411" s="31">
        <v>35785.719999999994</v>
      </c>
      <c r="E411" s="19">
        <v>9.0736834703581213</v>
      </c>
      <c r="F411" s="20"/>
      <c r="G411" s="20"/>
      <c r="H411" s="20"/>
      <c r="I411" s="31">
        <v>461747.78938174283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6573.919365652333</v>
      </c>
      <c r="X411" s="21"/>
      <c r="Y411" s="28"/>
      <c r="Z411" s="25">
        <v>507211.04491770861</v>
      </c>
    </row>
    <row r="412" spans="1:26" ht="27" customHeight="1" x14ac:dyDescent="0.15">
      <c r="A412" s="16">
        <v>408</v>
      </c>
      <c r="B412" s="17" t="s">
        <v>304</v>
      </c>
      <c r="C412" s="37">
        <v>10.969001081150266</v>
      </c>
      <c r="D412" s="31">
        <v>5549.1874999999991</v>
      </c>
      <c r="E412" s="19">
        <v>1.3479022917866699</v>
      </c>
      <c r="F412" s="20"/>
      <c r="G412" s="20"/>
      <c r="H412" s="20"/>
      <c r="I412" s="31">
        <v>370.59371333627792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3.4448749528948963</v>
      </c>
      <c r="X412" s="21"/>
      <c r="Y412" s="28"/>
      <c r="Z412" s="25">
        <v>5935.5429916621079</v>
      </c>
    </row>
    <row r="413" spans="1:26" ht="27" customHeight="1" x14ac:dyDescent="0.15">
      <c r="A413" s="16">
        <v>409</v>
      </c>
      <c r="B413" s="17" t="s">
        <v>305</v>
      </c>
      <c r="C413" s="18">
        <v>5.8412233330948586</v>
      </c>
      <c r="D413" s="31">
        <v>6634.2999999999984</v>
      </c>
      <c r="E413" s="46">
        <v>8.6403993063248058E-2</v>
      </c>
      <c r="F413" s="20"/>
      <c r="G413" s="20"/>
      <c r="H413" s="20"/>
      <c r="I413" s="31">
        <v>77338.909907002118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6506.1480813046592</v>
      </c>
      <c r="X413" s="21"/>
      <c r="Y413" s="28"/>
      <c r="Z413" s="25">
        <v>90485.285615632936</v>
      </c>
    </row>
    <row r="414" spans="1:26" ht="27" customHeight="1" x14ac:dyDescent="0.15">
      <c r="A414" s="16">
        <v>410</v>
      </c>
      <c r="B414" s="17" t="s">
        <v>306</v>
      </c>
      <c r="C414" s="37">
        <v>676.66145725229364</v>
      </c>
      <c r="D414" s="31">
        <v>27754.825000000004</v>
      </c>
      <c r="E414" s="31">
        <v>14.338738295740043</v>
      </c>
      <c r="F414" s="20"/>
      <c r="G414" s="20"/>
      <c r="H414" s="20"/>
      <c r="I414" s="31">
        <v>1478.1950813909789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57.382427165452583</v>
      </c>
      <c r="X414" s="21"/>
      <c r="Y414" s="28"/>
      <c r="Z414" s="25">
        <v>29981.402704104468</v>
      </c>
    </row>
    <row r="415" spans="1:26" ht="13.5" customHeight="1" x14ac:dyDescent="0.15">
      <c r="A415" s="16">
        <v>411</v>
      </c>
      <c r="B415" s="17" t="s">
        <v>307</v>
      </c>
      <c r="C415" s="37">
        <v>549.17634369823872</v>
      </c>
      <c r="D415" s="20"/>
      <c r="E415" s="20"/>
      <c r="F415" s="31">
        <v>181.59175219562573</v>
      </c>
      <c r="G415" s="20"/>
      <c r="H415" s="20"/>
      <c r="I415" s="20"/>
      <c r="J415" s="20"/>
      <c r="K415" s="31">
        <v>1953.6716738575501</v>
      </c>
      <c r="L415" s="31">
        <v>575.34634400000004</v>
      </c>
      <c r="M415" s="31">
        <v>30733.971957909387</v>
      </c>
      <c r="N415" s="31">
        <v>209.35949003219946</v>
      </c>
      <c r="O415" s="31">
        <v>21962.451442614481</v>
      </c>
      <c r="P415" s="31">
        <v>8061.3211150413672</v>
      </c>
      <c r="Q415" s="31">
        <v>745.89253508021375</v>
      </c>
      <c r="R415" s="31">
        <v>106.13326583405045</v>
      </c>
      <c r="S415" s="20"/>
      <c r="T415" s="20"/>
      <c r="U415" s="20"/>
      <c r="V415" s="21"/>
      <c r="W415" s="23">
        <v>216.34874357704041</v>
      </c>
      <c r="X415" s="23">
        <v>375.8964882439775</v>
      </c>
      <c r="Y415" s="24">
        <v>109.42751903994746</v>
      </c>
      <c r="Z415" s="25">
        <v>65780.588671124089</v>
      </c>
    </row>
    <row r="416" spans="1:26" ht="13.5" customHeight="1" x14ac:dyDescent="0.15">
      <c r="A416" s="16">
        <v>412</v>
      </c>
      <c r="B416" s="17" t="s">
        <v>308</v>
      </c>
      <c r="C416" s="18">
        <v>0.99801170313438581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2.9214556776571876</v>
      </c>
      <c r="W416" s="41">
        <v>0.67804054296468996</v>
      </c>
      <c r="X416" s="22">
        <v>2.9100314116756869</v>
      </c>
      <c r="Y416" s="47">
        <v>6.8923869361250016</v>
      </c>
      <c r="Z416" s="25">
        <v>14.399926271556952</v>
      </c>
    </row>
    <row r="417" spans="1:26" ht="13.5" customHeight="1" x14ac:dyDescent="0.15">
      <c r="A417" s="16">
        <v>413</v>
      </c>
      <c r="B417" s="17" t="s">
        <v>309</v>
      </c>
      <c r="C417" s="33">
        <v>3.5714960168548512E-2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5">
        <v>3.5714960168548512E-2</v>
      </c>
    </row>
    <row r="418" spans="1:26" ht="13.5" customHeight="1" x14ac:dyDescent="0.15">
      <c r="A418" s="16">
        <v>414</v>
      </c>
      <c r="B418" s="17" t="s">
        <v>310</v>
      </c>
      <c r="C418" s="33">
        <v>7.3999498319241627E-3</v>
      </c>
      <c r="D418" s="48">
        <v>0.24000000000000002</v>
      </c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4">
        <v>4.5151349109878249E-5</v>
      </c>
      <c r="X418" s="21"/>
      <c r="Y418" s="28"/>
      <c r="Z418" s="29">
        <v>0.24744510118103405</v>
      </c>
    </row>
    <row r="419" spans="1:26" ht="13.5" customHeight="1" x14ac:dyDescent="0.15">
      <c r="A419" s="16">
        <v>415</v>
      </c>
      <c r="B419" s="17" t="s">
        <v>311</v>
      </c>
      <c r="C419" s="37">
        <v>17.471626456465255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1">
        <v>0.34499514053090075</v>
      </c>
      <c r="X419" s="21"/>
      <c r="Y419" s="28"/>
      <c r="Z419" s="25">
        <v>17.816621596996157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8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8"/>
    </row>
    <row r="422" spans="1:26" ht="13.5" customHeight="1" x14ac:dyDescent="0.15">
      <c r="A422" s="16">
        <v>418</v>
      </c>
      <c r="B422" s="17" t="s">
        <v>313</v>
      </c>
      <c r="C422" s="33">
        <v>7.1817103654151313E-3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5.7850506128062727E-3</v>
      </c>
      <c r="X422" s="21"/>
      <c r="Y422" s="28"/>
      <c r="Z422" s="35">
        <v>1.2966760978221404E-2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8"/>
    </row>
    <row r="424" spans="1:26" ht="13.5" customHeight="1" x14ac:dyDescent="0.15">
      <c r="A424" s="16">
        <v>420</v>
      </c>
      <c r="B424" s="17" t="s">
        <v>315</v>
      </c>
      <c r="C424" s="37">
        <v>231.45382590045045</v>
      </c>
      <c r="D424" s="20"/>
      <c r="E424" s="20"/>
      <c r="F424" s="31">
        <v>110.13412923680048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2.0490654798654764</v>
      </c>
      <c r="X424" s="21"/>
      <c r="Y424" s="28"/>
      <c r="Z424" s="25">
        <v>343.63702061711638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8"/>
    </row>
    <row r="426" spans="1:26" ht="13.5" customHeight="1" x14ac:dyDescent="0.15">
      <c r="A426" s="16">
        <v>422</v>
      </c>
      <c r="B426" s="17" t="s">
        <v>316</v>
      </c>
      <c r="C426" s="30"/>
      <c r="D426" s="31">
        <v>3154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3154</v>
      </c>
    </row>
    <row r="427" spans="1:26" ht="13.5" customHeight="1" x14ac:dyDescent="0.15">
      <c r="A427" s="16">
        <v>423</v>
      </c>
      <c r="B427" s="17" t="s">
        <v>477</v>
      </c>
      <c r="C427" s="39">
        <v>2.4674034318544627E-4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6">
        <v>4.4822793596940158E-4</v>
      </c>
      <c r="X427" s="21"/>
      <c r="Y427" s="28"/>
      <c r="Z427" s="40">
        <v>6.9496827915484791E-4</v>
      </c>
    </row>
    <row r="428" spans="1:26" ht="13.5" customHeight="1" x14ac:dyDescent="0.15">
      <c r="A428" s="16">
        <v>424</v>
      </c>
      <c r="B428" s="17" t="s">
        <v>317</v>
      </c>
      <c r="C428" s="30"/>
      <c r="D428" s="31">
        <v>2040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2040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8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8"/>
    </row>
    <row r="431" spans="1:26" ht="13.5" customHeight="1" x14ac:dyDescent="0.15">
      <c r="A431" s="16">
        <v>427</v>
      </c>
      <c r="B431" s="17" t="s">
        <v>318</v>
      </c>
      <c r="C431" s="30"/>
      <c r="D431" s="31">
        <v>10215</v>
      </c>
      <c r="E431" s="31">
        <v>59.445572768387642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10274.445572768387</v>
      </c>
    </row>
    <row r="432" spans="1:26" ht="13.5" customHeight="1" x14ac:dyDescent="0.15">
      <c r="A432" s="16">
        <v>428</v>
      </c>
      <c r="B432" s="17" t="s">
        <v>319</v>
      </c>
      <c r="C432" s="30"/>
      <c r="D432" s="20"/>
      <c r="E432" s="31">
        <v>51.245605014003281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51.245605014003281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157.29999999999998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157.29999999999998</v>
      </c>
    </row>
    <row r="434" spans="1:26" ht="13.5" customHeight="1" x14ac:dyDescent="0.15">
      <c r="A434" s="16">
        <v>430</v>
      </c>
      <c r="B434" s="17" t="s">
        <v>321</v>
      </c>
      <c r="C434" s="30"/>
      <c r="D434" s="31">
        <v>15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25">
        <v>15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3211.0000000000005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3211.0000000000005</v>
      </c>
    </row>
    <row r="436" spans="1:26" ht="13.5" customHeight="1" x14ac:dyDescent="0.15">
      <c r="A436" s="16">
        <v>432</v>
      </c>
      <c r="B436" s="17" t="s">
        <v>323</v>
      </c>
      <c r="C436" s="3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38"/>
    </row>
    <row r="437" spans="1:26" ht="13.5" customHeight="1" x14ac:dyDescent="0.15">
      <c r="A437" s="16">
        <v>433</v>
      </c>
      <c r="B437" s="17" t="s">
        <v>324</v>
      </c>
      <c r="C437" s="30"/>
      <c r="D437" s="31">
        <v>250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250</v>
      </c>
    </row>
    <row r="438" spans="1:26" ht="13.5" customHeight="1" x14ac:dyDescent="0.15">
      <c r="A438" s="16">
        <v>434</v>
      </c>
      <c r="B438" s="17" t="s">
        <v>325</v>
      </c>
      <c r="C438" s="30"/>
      <c r="D438" s="31">
        <v>1709.6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1709.6</v>
      </c>
    </row>
    <row r="439" spans="1:26" ht="13.5" customHeight="1" x14ac:dyDescent="0.15">
      <c r="A439" s="16">
        <v>435</v>
      </c>
      <c r="B439" s="17" t="s">
        <v>326</v>
      </c>
      <c r="C439" s="30"/>
      <c r="D439" s="31">
        <v>316.76000000000005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316.76000000000005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8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8"/>
    </row>
    <row r="442" spans="1:26" ht="13.5" customHeight="1" x14ac:dyDescent="0.15">
      <c r="A442" s="16">
        <v>438</v>
      </c>
      <c r="B442" s="17" t="s">
        <v>328</v>
      </c>
      <c r="C442" s="18">
        <v>1.3787184022332903</v>
      </c>
      <c r="D442" s="31">
        <v>3573.1119999999992</v>
      </c>
      <c r="E442" s="48">
        <v>0.14098412742711897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1.8220378837244561E-2</v>
      </c>
      <c r="X442" s="21"/>
      <c r="Y442" s="28"/>
      <c r="Z442" s="25">
        <v>3574.649922908497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8"/>
    </row>
    <row r="444" spans="1:26" ht="27" customHeight="1" x14ac:dyDescent="0.15">
      <c r="A444" s="16">
        <v>440</v>
      </c>
      <c r="B444" s="17" t="s">
        <v>330</v>
      </c>
      <c r="C444" s="33">
        <v>1.2457273254860015E-3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2.2668171693373375E-3</v>
      </c>
      <c r="X444" s="21"/>
      <c r="Y444" s="28"/>
      <c r="Z444" s="35">
        <v>3.5125444948233388E-3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8"/>
    </row>
    <row r="446" spans="1:26" ht="13.5" customHeight="1" x14ac:dyDescent="0.15">
      <c r="A446" s="16">
        <v>442</v>
      </c>
      <c r="B446" s="17" t="s">
        <v>331</v>
      </c>
      <c r="C446" s="30"/>
      <c r="D446" s="31">
        <v>1563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1563</v>
      </c>
    </row>
    <row r="447" spans="1:26" ht="13.5" customHeight="1" x14ac:dyDescent="0.15">
      <c r="A447" s="16">
        <v>443</v>
      </c>
      <c r="B447" s="17" t="s">
        <v>332</v>
      </c>
      <c r="C447" s="30"/>
      <c r="D447" s="31">
        <v>1582.5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1582.5</v>
      </c>
    </row>
    <row r="448" spans="1:26" ht="13.5" customHeight="1" x14ac:dyDescent="0.15">
      <c r="A448" s="16">
        <v>444</v>
      </c>
      <c r="B448" s="17" t="s">
        <v>333</v>
      </c>
      <c r="C448" s="30"/>
      <c r="D448" s="31">
        <v>5492.6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5492.6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947.8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947.8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8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8"/>
    </row>
    <row r="452" spans="1:26" ht="27" customHeight="1" x14ac:dyDescent="0.15">
      <c r="A452" s="16">
        <v>448</v>
      </c>
      <c r="B452" s="17" t="s">
        <v>335</v>
      </c>
      <c r="C452" s="18">
        <v>8.2466881815111339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2.5290234095341049E-2</v>
      </c>
      <c r="X452" s="21"/>
      <c r="Y452" s="28"/>
      <c r="Z452" s="32">
        <v>8.2719784156064744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8"/>
    </row>
    <row r="454" spans="1:26" ht="13.5" customHeight="1" x14ac:dyDescent="0.15">
      <c r="A454" s="16">
        <v>450</v>
      </c>
      <c r="B454" s="17" t="s">
        <v>337</v>
      </c>
      <c r="C454" s="30"/>
      <c r="D454" s="31">
        <v>322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322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8"/>
    </row>
    <row r="456" spans="1:26" ht="13.5" customHeight="1" x14ac:dyDescent="0.15">
      <c r="A456" s="16">
        <v>452</v>
      </c>
      <c r="B456" s="17" t="s">
        <v>338</v>
      </c>
      <c r="C456" s="33">
        <v>9.1084011024972905E-2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35">
        <v>9.1084011024972905E-2</v>
      </c>
    </row>
    <row r="457" spans="1:26" ht="13.5" customHeight="1" x14ac:dyDescent="0.15">
      <c r="A457" s="16">
        <v>453</v>
      </c>
      <c r="B457" s="17" t="s">
        <v>339</v>
      </c>
      <c r="C457" s="18">
        <v>1.4737114274782437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91.320654733758246</v>
      </c>
      <c r="X457" s="21"/>
      <c r="Y457" s="47">
        <v>2.8554360540043797</v>
      </c>
      <c r="Z457" s="25">
        <v>95.649802215240882</v>
      </c>
    </row>
    <row r="458" spans="1:26" ht="13.5" customHeight="1" x14ac:dyDescent="0.15">
      <c r="A458" s="16">
        <v>454</v>
      </c>
      <c r="B458" s="17" t="s">
        <v>485</v>
      </c>
      <c r="C458" s="33">
        <v>1.2164169331221783E-2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5">
        <v>1.2164169331221783E-2</v>
      </c>
    </row>
    <row r="459" spans="1:26" ht="13.5" customHeight="1" x14ac:dyDescent="0.15">
      <c r="A459" s="16">
        <v>455</v>
      </c>
      <c r="B459" s="17" t="s">
        <v>340</v>
      </c>
      <c r="C459" s="18">
        <v>1.931156549594919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5.3887918263105528</v>
      </c>
      <c r="X459" s="21"/>
      <c r="Y459" s="28"/>
      <c r="Z459" s="32">
        <v>7.3199483759054722</v>
      </c>
    </row>
    <row r="460" spans="1:26" ht="13.5" customHeight="1" x14ac:dyDescent="0.15">
      <c r="A460" s="16">
        <v>456</v>
      </c>
      <c r="B460" s="17" t="s">
        <v>341</v>
      </c>
      <c r="C460" s="30"/>
      <c r="D460" s="31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110.00000000000001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421.94002766889787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421.94002766889787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8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7">
        <v>8.4444082605049625E-2</v>
      </c>
      <c r="X463" s="21"/>
      <c r="Y463" s="28"/>
      <c r="Z463" s="35">
        <v>8.4444082605049625E-2</v>
      </c>
    </row>
    <row r="464" spans="1:26" x14ac:dyDescent="0.15">
      <c r="A464" s="16">
        <v>460</v>
      </c>
      <c r="B464" s="17" t="s">
        <v>488</v>
      </c>
      <c r="C464" s="26">
        <v>0.57537683143957785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0.57537683143957785</v>
      </c>
    </row>
    <row r="465" spans="1:26" x14ac:dyDescent="0.15">
      <c r="A465" s="16">
        <v>461</v>
      </c>
      <c r="B465" s="17" t="s">
        <v>489</v>
      </c>
      <c r="C465" s="26">
        <v>0.60964196019972583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41">
        <v>0.53681778661729918</v>
      </c>
      <c r="X465" s="21"/>
      <c r="Y465" s="28"/>
      <c r="Z465" s="32">
        <v>1.146459746817025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8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298703.24151914177</v>
      </c>
      <c r="D467" s="2">
        <f t="shared" si="0"/>
        <v>1887469.1310000005</v>
      </c>
      <c r="E467" s="2">
        <f t="shared" si="0"/>
        <v>1538.4868235918939</v>
      </c>
      <c r="F467" s="2">
        <f t="shared" si="0"/>
        <v>9202.8676781028753</v>
      </c>
      <c r="G467" s="2">
        <f t="shared" si="0"/>
        <v>325288.3510672272</v>
      </c>
      <c r="H467" s="2">
        <f t="shared" si="0"/>
        <v>233724.25719340192</v>
      </c>
      <c r="I467" s="2">
        <f t="shared" si="0"/>
        <v>810521.02288552467</v>
      </c>
      <c r="J467" s="2">
        <f t="shared" si="0"/>
        <v>53545.208906429449</v>
      </c>
      <c r="K467" s="2">
        <f t="shared" si="0"/>
        <v>75736.099812986038</v>
      </c>
      <c r="L467" s="2">
        <f t="shared" si="0"/>
        <v>8555.8384740000001</v>
      </c>
      <c r="M467" s="2">
        <f t="shared" si="0"/>
        <v>779441.28243590158</v>
      </c>
      <c r="N467" s="2">
        <f t="shared" si="0"/>
        <v>8779.062799567615</v>
      </c>
      <c r="O467" s="2">
        <f t="shared" si="0"/>
        <v>54524.248283682122</v>
      </c>
      <c r="P467" s="2">
        <f t="shared" si="0"/>
        <v>72893.375841683112</v>
      </c>
      <c r="Q467" s="2">
        <f t="shared" si="0"/>
        <v>2237.6776052406412</v>
      </c>
      <c r="R467" s="2">
        <f t="shared" si="0"/>
        <v>876.60989715429207</v>
      </c>
      <c r="S467" s="2">
        <f t="shared" si="0"/>
        <v>1015.5065084230405</v>
      </c>
      <c r="T467" s="2">
        <f t="shared" si="0"/>
        <v>81284.246586549707</v>
      </c>
      <c r="U467" s="3">
        <f>SUM(U5:U466)</f>
        <v>261.58708790287767</v>
      </c>
      <c r="V467" s="4">
        <f>SUM(V5:V246)+V247/10^6+SUM(V248:V466)</f>
        <v>4652.9960306021112</v>
      </c>
      <c r="W467" s="4">
        <f>SUM(W5:W246)+W247/10^6+SUM(W248:W466)</f>
        <v>49254.783166258203</v>
      </c>
      <c r="X467" s="4">
        <f>SUM(X5:X246)+X247/10^6+SUM(X248:X466)</f>
        <v>2143.3947271577981</v>
      </c>
      <c r="Y467" s="5">
        <f>SUM(Y5:Y246)+Y247/10^6+SUM(Y248:Y466)</f>
        <v>3606.7661219812198</v>
      </c>
      <c r="Z467" s="6">
        <f>SUM(Z5:Z246)+Z247/10^6+SUM(Z248:Z466)</f>
        <v>4764994.4556261934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2020-03-10T04:41:02Z</cp:lastPrinted>
  <dcterms:created xsi:type="dcterms:W3CDTF">2011-02-08T01:24:12Z</dcterms:created>
  <dcterms:modified xsi:type="dcterms:W3CDTF">2020-03-10T04:41:11Z</dcterms:modified>
</cp:coreProperties>
</file>