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46" sheetId="21" r:id="rId1"/>
  </sheets>
  <definedNames>
    <definedName name="_xlnm._FilterDatabase" localSheetId="0" hidden="1">総括表46!$A$4:$FY$325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総括表46!$1:$4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<sst xmlns="http://schemas.openxmlformats.org/spreadsheetml/2006/main" count="491" uniqueCount="489">
  <si>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</si>
  <si>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</si>
  <si>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</si>
  <si>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</si>
  <si>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</si>
  <si>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</si>
  <si>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</si>
  <si>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</si>
  <si>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</si>
  <si>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</si>
  <si>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</si>
  <si>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</si>
  <si>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</si>
  <si>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</si>
  <si>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</si>
  <si>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</si>
  <si>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</si>
  <si>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</si>
  <si>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</si>
  <si>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</si>
  <si>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</si>
  <si>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</si>
  <si>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</si>
  <si>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</si>
  <si>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</si>
  <si>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</si>
  <si>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</si>
  <si>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</si>
  <si>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</si>
  <si>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</si>
  <si>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</si>
  <si>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</si>
  <si>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</si>
  <si>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</si>
  <si>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</si>
  <si>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</si>
  <si>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</si>
  <si>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</si>
  <si>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</si>
  <si>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</si>
  <si>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</si>
  <si>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</si>
  <si>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</si>
  <si>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</si>
  <si>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</si>
  <si>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</si>
  <si>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</si>
  <si>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</si>
  <si>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</si>
  <si>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</si>
  <si>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</si>
  <si>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</si>
  <si>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</si>
  <si>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</si>
  <si>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</si>
  <si>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</si>
  <si>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</si>
  <si>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</si>
  <si>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</si>
  <si>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</si>
  <si>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</si>
  <si>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</si>
  <si>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</si>
  <si>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</si>
  <si>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</si>
  <si>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</si>
  <si>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</si>
  <si>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</si>
  <si>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</si>
  <si>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</si>
  <si>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</si>
  <si>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</si>
  <si>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</si>
  <si>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</si>
  <si>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</si>
  <si>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</si>
  <si>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</si>
  <si>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</si>
  <si>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</si>
  <si>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</si>
  <si>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</si>
  <si>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</si>
  <si>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</si>
  <si>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</si>
  <si>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</si>
  <si>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</si>
  <si>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</si>
  <si>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</si>
  <si>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</si>
  <si>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</si>
  <si>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</si>
  <si>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</si>
  <si>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</si>
  <si>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</si>
  <si>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</si>
  <si>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</si>
  <si>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</si>
  <si>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</si>
  <si>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</si>
  <si>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</si>
  <si>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</si>
  <si>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</si>
  <si>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</si>
  <si>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</si>
  <si>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</si>
  <si>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</si>
  <si>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</si>
  <si>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</si>
  <si>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</si>
  <si>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</si>
  <si>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</si>
  <si>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</si>
  <si>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</si>
  <si>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</si>
  <si>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</si>
  <si>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</si>
  <si>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</si>
  <si>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</si>
  <si>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</si>
  <si>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</si>
  <si>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</si>
  <si>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</si>
  <si>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</si>
  <si>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</si>
  <si>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</si>
  <si>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</si>
  <si>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</si>
  <si>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</si>
  <si>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</si>
  <si>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</si>
  <si>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</si>
  <si>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</si>
  <si>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</si>
  <si>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</si>
  <si>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</si>
  <si>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</si>
  <si>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</si>
  <si>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</si>
  <si>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</si>
  <si>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</si>
  <si>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</si>
  <si>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</si>
  <si>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</si>
  <si>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</si>
  <si>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</si>
  <si>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</si>
  <si>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</si>
  <si>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</si>
  <si>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</si>
  <si>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</si>
  <si>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</si>
  <si>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</si>
  <si>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</si>
  <si>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</si>
  <si>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</si>
  <si>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</si>
  <si>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</si>
  <si>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</si>
  <si>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</si>
  <si>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</si>
  <si>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</si>
  <si>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</si>
  <si>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</si>
  <si>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</si>
  <si>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</si>
  <si>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</si>
  <si>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</si>
  <si>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</si>
  <si>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</si>
  <si>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</si>
  <si>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</si>
  <si>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</si>
  <si>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</si>
  <si>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</si>
  <si>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</si>
  <si>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</si>
  <si>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</si>
  <si>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</si>
  <si>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</si>
  <si>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</si>
  <si>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</si>
  <si>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</si>
  <si>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</si>
  <si>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</si>
  <si>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</si>
  <si>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</si>
  <si>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</si>
  <si>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</si>
  <si>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</si>
  <si>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</si>
  <si>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</si>
  <si>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</si>
  <si>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</si>
  <si>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</si>
  <si>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</si>
  <si>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</si>
  <si>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</si>
  <si>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</si>
  <si>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</si>
  <si>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</si>
  <si>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</si>
  <si>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</si>
  <si>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</si>
  <si>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</si>
  <si>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</si>
  <si>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</si>
  <si>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</si>
  <si>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</si>
  <si>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</si>
  <si>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</si>
  <si>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</si>
  <si>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</si>
  <si>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</si>
  <si>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</si>
  <si>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</si>
  <si>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</si>
  <si>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</si>
  <si>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</si>
  <si>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</si>
  <si>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</si>
  <si>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</si>
  <si>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</si>
  <si>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</si>
  <si>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</si>
  <si>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</si>
  <si>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</si>
  <si>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</si>
  <si>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</si>
  <si>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</si>
  <si>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</si>
  <si>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</si>
  <si>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</si>
  <si>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</si>
  <si>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</si>
  <si>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</si>
  <si>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</si>
  <si>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</si>
  <si>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</si>
  <si>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</si>
  <si>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</si>
  <si>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</si>
  <si>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</si>
  <si>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</si>
  <si>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</si>
  <si>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</si>
  <si>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</si>
  <si>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</si>
  <si>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</si>
  <si>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</si>
  <si>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</si>
  <si>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</si>
  <si>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</si>
  <si>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</si>
  <si>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</si>
  <si>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</si>
  <si>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</si>
  <si>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</si>
  <si>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</si>
  <si>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</si>
  <si>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</si>
  <si>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</si>
  <si>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</si>
  <si>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</si>
  <si>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</si>
  <si>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</si>
  <si>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</si>
  <si>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</si>
  <si>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</si>
  <si>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</si>
  <si>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</si>
  <si>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</si>
  <si>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</si>
  <si>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</si>
  <si>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</si>
  <si>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</si>
  <si>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</si>
  <si>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</si>
  <si>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</si>
  <si>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</si>
  <si>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</si>
  <si>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</si>
  <si>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</si>
  <si>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</si>
  <si>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</si>
  <si>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</si>
  <si>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</si>
  <si>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</si>
  <si>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</si>
  <si>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</si>
  <si>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</si>
  <si>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</si>
  <si>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</si>
  <si>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</si>
  <si>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</si>
  <si>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</si>
  <si>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</si>
  <si>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</si>
  <si>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</si>
  <si>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</si>
  <si>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</si>
  <si>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</si>
  <si>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</si>
  <si>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</si>
  <si>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</si>
  <si>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</si>
  <si>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</si>
  <si>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</si>
  <si>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</si>
  <si>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</si>
  <si>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</si>
  <si>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</si>
  <si>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</si>
  <si>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</si>
  <si>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</si>
  <si>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</si>
  <si>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</si>
  <si>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</si>
  <si>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</si>
  <si>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</si>
  <si>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</si>
  <si>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</si>
  <si>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</si>
  <si>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</si>
  <si>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</si>
  <si>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</si>
  <si>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</si>
  <si>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</si>
  <si>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</si>
  <si>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</si>
  <si>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</si>
  <si>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</si>
  <si>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</si>
  <si>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</si>
  <si>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</si>
  <si>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</si>
  <si>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</si>
  <si>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</si>
  <si>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</si>
  <si>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</si>
  <si>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</si>
  <si>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</si>
  <si>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</si>
  <si>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</si>
  <si>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総括表46　排出源別・対象化学物質別の排出量推計結果（平成29年度：鹿児島県）［１．対象業種を営む事業者からのすそ切り以下～22．一般廃棄物処理施設］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</si>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</sst>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8.5791214231931576</v>
      </c>
      <c r="D5" s="32">
        <v>24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1.8112121438301811</v>
      </c>
      <c r="X5" s="36">
        <v>16.319418110898908</v>
      </c>
      <c r="Y5" s="37">
        <v>50.709751677922249</v>
      </c>
    </row>
    <row r="6" spans="1:25" ht="13.5" customHeight="1">
      <c r="A6" s="29">
        <v>2</v>
      </c>
      <c r="B6" s="30" t="s">
        <v>28</v>
      </c>
      <c r="C6" s="38">
        <v>0.69732464492929769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9.0624693421772068E-2</v>
      </c>
      <c r="X6" s="40"/>
      <c r="Y6" s="41">
        <v>0.78794933835106973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291.73484498979411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291.73484498979411</v>
      </c>
    </row>
    <row r="8" spans="1:25" ht="13.5" customHeight="1">
      <c r="A8" s="29">
        <v>4</v>
      </c>
      <c r="B8" s="30" t="s">
        <v>30</v>
      </c>
      <c r="C8" s="31">
        <v>9.9378148091066478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8.4604371331370387E-2</v>
      </c>
      <c r="X8" s="40"/>
      <c r="Y8" s="37">
        <v>10.022419180438018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291.73484498979411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291.73484498979411</v>
      </c>
    </row>
    <row r="10" spans="1:25" ht="13.5" customHeight="1">
      <c r="A10" s="29">
        <v>6</v>
      </c>
      <c r="B10" s="30" t="s">
        <v>32</v>
      </c>
      <c r="C10" s="43">
        <v>7.302224780385061E-2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4">
        <v>7.302224780385061E-2</v>
      </c>
    </row>
    <row r="11" spans="1:25" ht="13.5" customHeight="1">
      <c r="A11" s="29">
        <v>7</v>
      </c>
      <c r="B11" s="30" t="s">
        <v>33</v>
      </c>
      <c r="C11" s="31">
        <v>6.2448363882273847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2.2184436108581902E-2</v>
      </c>
      <c r="X11" s="40"/>
      <c r="Y11" s="45">
        <v>6.2670208243359671</v>
      </c>
    </row>
    <row r="12" spans="1:25" ht="13.5" customHeight="1">
      <c r="A12" s="29">
        <v>8</v>
      </c>
      <c r="B12" s="30" t="s">
        <v>34</v>
      </c>
      <c r="C12" s="43">
        <v>2.8873323282852026E-2</v>
      </c>
      <c r="D12" s="33"/>
      <c r="E12" s="33"/>
      <c r="F12" s="32">
        <v>291.73484498979411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291.76371831307699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170.20275407047583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170.20275407047583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145.44144437702363</v>
      </c>
      <c r="L14" s="32">
        <v>549.09398184331417</v>
      </c>
      <c r="M14" s="32">
        <v>3210.6906646710254</v>
      </c>
      <c r="N14" s="32">
        <v>69.236866665625769</v>
      </c>
      <c r="O14" s="32">
        <v>1422.4169082607464</v>
      </c>
      <c r="P14" s="32">
        <v>113.53669045700246</v>
      </c>
      <c r="Q14" s="32">
        <v>225.71646168174789</v>
      </c>
      <c r="R14" s="33"/>
      <c r="S14" s="33"/>
      <c r="T14" s="33"/>
      <c r="U14" s="33"/>
      <c r="V14" s="34"/>
      <c r="W14" s="34"/>
      <c r="X14" s="40"/>
      <c r="Y14" s="37">
        <v>5736.1330179564857</v>
      </c>
    </row>
    <row r="15" spans="1:25" ht="13.5" customHeight="1">
      <c r="A15" s="29">
        <v>11</v>
      </c>
      <c r="B15" s="30" t="s">
        <v>37</v>
      </c>
      <c r="C15" s="43">
        <v>7.0894327177787986E-2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4">
        <v>7.0894327177787986E-2</v>
      </c>
    </row>
    <row r="16" spans="1:25" ht="13.5" customHeight="1">
      <c r="A16" s="29">
        <v>12</v>
      </c>
      <c r="B16" s="30" t="s">
        <v>38</v>
      </c>
      <c r="C16" s="43">
        <v>3.1609138595006673E-3</v>
      </c>
      <c r="D16" s="33"/>
      <c r="E16" s="33"/>
      <c r="F16" s="33"/>
      <c r="G16" s="33"/>
      <c r="H16" s="33"/>
      <c r="I16" s="33"/>
      <c r="J16" s="33"/>
      <c r="K16" s="32">
        <v>779.33017358122765</v>
      </c>
      <c r="L16" s="32">
        <v>3018.5048279492667</v>
      </c>
      <c r="M16" s="32">
        <v>18288.39608329727</v>
      </c>
      <c r="N16" s="32">
        <v>399.35404852596474</v>
      </c>
      <c r="O16" s="32">
        <v>5962.9008525785412</v>
      </c>
      <c r="P16" s="32">
        <v>5605.2484027264754</v>
      </c>
      <c r="Q16" s="32">
        <v>300.95528224233061</v>
      </c>
      <c r="R16" s="32">
        <v>856.23539815262859</v>
      </c>
      <c r="S16" s="33"/>
      <c r="T16" s="33"/>
      <c r="U16" s="33"/>
      <c r="V16" s="34"/>
      <c r="W16" s="46">
        <v>8.5388235123652211E-4</v>
      </c>
      <c r="X16" s="40"/>
      <c r="Y16" s="37">
        <v>35210.929083849915</v>
      </c>
    </row>
    <row r="17" spans="1:25" ht="13.5" customHeight="1">
      <c r="A17" s="29">
        <v>13</v>
      </c>
      <c r="B17" s="30" t="s">
        <v>39</v>
      </c>
      <c r="C17" s="47">
        <v>100.46212511616194</v>
      </c>
      <c r="D17" s="32">
        <v>270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8">
        <v>157.71269757311518</v>
      </c>
      <c r="X17" s="40"/>
      <c r="Y17" s="37">
        <v>528.17482268927711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9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9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9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9"/>
    </row>
    <row r="22" spans="1:25" ht="13.5" customHeight="1">
      <c r="A22" s="29">
        <v>18</v>
      </c>
      <c r="B22" s="30" t="s">
        <v>42</v>
      </c>
      <c r="C22" s="43">
        <v>8.5708203491047796E-2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50">
        <v>0.1627743499393183</v>
      </c>
      <c r="X22" s="40"/>
      <c r="Y22" s="41">
        <v>0.2484825534303661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9"/>
    </row>
    <row r="24" spans="1:25" ht="13.5" customHeight="1">
      <c r="A24" s="29">
        <v>20</v>
      </c>
      <c r="B24" s="30" t="s">
        <v>43</v>
      </c>
      <c r="C24" s="47">
        <v>107.60678045393026</v>
      </c>
      <c r="D24" s="33"/>
      <c r="E24" s="33"/>
      <c r="F24" s="33"/>
      <c r="G24" s="33"/>
      <c r="H24" s="33"/>
      <c r="I24" s="32">
        <v>72500.349321119938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8">
        <v>13838.53558777591</v>
      </c>
      <c r="X24" s="40"/>
      <c r="Y24" s="37">
        <v>86446.491689349787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9"/>
    </row>
    <row r="26" spans="1:25" ht="13.5" customHeight="1">
      <c r="A26" s="29">
        <v>22</v>
      </c>
      <c r="B26" s="30" t="s">
        <v>45</v>
      </c>
      <c r="C26" s="42"/>
      <c r="D26" s="32">
        <v>820.5</v>
      </c>
      <c r="E26" s="32">
        <v>140.30645794611632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960.80645794611632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9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9"/>
    </row>
    <row r="29" spans="1:25" ht="13.5" customHeight="1">
      <c r="A29" s="29">
        <v>25</v>
      </c>
      <c r="B29" s="30" t="s">
        <v>48</v>
      </c>
      <c r="C29" s="42"/>
      <c r="D29" s="32">
        <v>1050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1050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9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9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9"/>
    </row>
    <row r="33" spans="1:25" ht="13.5" customHeight="1">
      <c r="A33" s="29">
        <v>29</v>
      </c>
      <c r="B33" s="30" t="s">
        <v>51</v>
      </c>
      <c r="C33" s="42"/>
      <c r="D33" s="51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5">
        <v>2</v>
      </c>
    </row>
    <row r="34" spans="1:25" ht="40.5" customHeight="1">
      <c r="A34" s="29">
        <v>30</v>
      </c>
      <c r="B34" s="30" t="s">
        <v>52</v>
      </c>
      <c r="C34" s="47">
        <v>259.56047560441039</v>
      </c>
      <c r="D34" s="32">
        <v>2079.7699999820002</v>
      </c>
      <c r="E34" s="32">
        <v>152.16016622418078</v>
      </c>
      <c r="F34" s="33"/>
      <c r="G34" s="33"/>
      <c r="H34" s="33"/>
      <c r="I34" s="32">
        <v>171423.36432456187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48">
        <v>16930.987965687917</v>
      </c>
      <c r="X34" s="40"/>
      <c r="Y34" s="37">
        <v>190845.84293206036</v>
      </c>
    </row>
    <row r="35" spans="1:25" ht="13.5" customHeight="1">
      <c r="A35" s="29">
        <v>31</v>
      </c>
      <c r="B35" s="30" t="s">
        <v>53</v>
      </c>
      <c r="C35" s="47">
        <v>13.703394728959008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48">
        <v>44.079905679605815</v>
      </c>
      <c r="X35" s="40"/>
      <c r="Y35" s="37">
        <v>57.783300408564827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9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9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9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9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4783.8224639697719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4783.8224639697719</v>
      </c>
    </row>
    <row r="41" spans="1:25" ht="13.5" customHeight="1">
      <c r="A41" s="29">
        <v>37</v>
      </c>
      <c r="B41" s="30" t="s">
        <v>56</v>
      </c>
      <c r="C41" s="31">
        <v>1.4636251325553231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1.2820958593086758</v>
      </c>
      <c r="X41" s="40"/>
      <c r="Y41" s="45">
        <v>2.7457209918639989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9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9"/>
    </row>
    <row r="44" spans="1:25" ht="13.5" customHeight="1">
      <c r="A44" s="29">
        <v>40</v>
      </c>
      <c r="B44" s="30" t="s">
        <v>57</v>
      </c>
      <c r="C44" s="42"/>
      <c r="D44" s="32">
        <v>140.00000000000003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140.00000000000003</v>
      </c>
    </row>
    <row r="45" spans="1:25" ht="13.5" customHeight="1">
      <c r="A45" s="29">
        <v>41</v>
      </c>
      <c r="B45" s="30" t="s">
        <v>58</v>
      </c>
      <c r="C45" s="42"/>
      <c r="D45" s="32">
        <v>850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850</v>
      </c>
    </row>
    <row r="46" spans="1:25" ht="13.5" customHeight="1">
      <c r="A46" s="29">
        <v>42</v>
      </c>
      <c r="B46" s="30" t="s">
        <v>353</v>
      </c>
      <c r="C46" s="43">
        <v>3.7507775005647524E-2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4">
        <v>3.7507775005647524E-2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9"/>
    </row>
    <row r="48" spans="1:25" ht="13.5" customHeight="1">
      <c r="A48" s="29">
        <v>44</v>
      </c>
      <c r="B48" s="30" t="s">
        <v>355</v>
      </c>
      <c r="C48" s="52">
        <v>5.7829620097682436E-5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3">
        <v>5.7829620097682436E-5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9"/>
    </row>
    <row r="50" spans="1:25" ht="13.5" customHeight="1">
      <c r="A50" s="29">
        <v>46</v>
      </c>
      <c r="B50" s="30" t="s">
        <v>59</v>
      </c>
      <c r="C50" s="42"/>
      <c r="D50" s="32">
        <v>91.000000000000014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91.000000000000014</v>
      </c>
    </row>
    <row r="51" spans="1:25" ht="13.5" customHeight="1">
      <c r="A51" s="29">
        <v>47</v>
      </c>
      <c r="B51" s="30" t="s">
        <v>60</v>
      </c>
      <c r="C51" s="42"/>
      <c r="D51" s="32">
        <v>1667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1667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9"/>
    </row>
    <row r="53" spans="1:25" ht="13.5" customHeight="1">
      <c r="A53" s="29">
        <v>49</v>
      </c>
      <c r="B53" s="30" t="s">
        <v>62</v>
      </c>
      <c r="C53" s="42"/>
      <c r="D53" s="32">
        <v>924.9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924.9</v>
      </c>
    </row>
    <row r="54" spans="1:25" ht="13.5" customHeight="1">
      <c r="A54" s="29">
        <v>50</v>
      </c>
      <c r="B54" s="30" t="s">
        <v>63</v>
      </c>
      <c r="C54" s="4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49"/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9"/>
    </row>
    <row r="56" spans="1:25" ht="13.5" customHeight="1">
      <c r="A56" s="29">
        <v>52</v>
      </c>
      <c r="B56" s="30" t="s">
        <v>65</v>
      </c>
      <c r="C56" s="42"/>
      <c r="D56" s="32">
        <v>40.000000000000007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40.000000000000007</v>
      </c>
    </row>
    <row r="57" spans="1:25" ht="13.5" customHeight="1">
      <c r="A57" s="29">
        <v>53</v>
      </c>
      <c r="B57" s="30" t="s">
        <v>66</v>
      </c>
      <c r="C57" s="47">
        <v>61639.974148186491</v>
      </c>
      <c r="D57" s="32">
        <v>16699.572999657998</v>
      </c>
      <c r="E57" s="32">
        <v>216.74241761275027</v>
      </c>
      <c r="F57" s="33"/>
      <c r="G57" s="32">
        <v>69754.334059771689</v>
      </c>
      <c r="H57" s="33"/>
      <c r="I57" s="33"/>
      <c r="J57" s="33"/>
      <c r="K57" s="32">
        <v>2457.0234381768787</v>
      </c>
      <c r="L57" s="33"/>
      <c r="M57" s="32">
        <v>45908.294552520834</v>
      </c>
      <c r="N57" s="32">
        <v>4524.1810183911966</v>
      </c>
      <c r="O57" s="32">
        <v>961.40157644430792</v>
      </c>
      <c r="P57" s="32">
        <v>8983.2099782182486</v>
      </c>
      <c r="Q57" s="32">
        <v>75.238820560582653</v>
      </c>
      <c r="R57" s="33"/>
      <c r="S57" s="33"/>
      <c r="T57" s="33"/>
      <c r="U57" s="33"/>
      <c r="V57" s="34"/>
      <c r="W57" s="48">
        <v>35.595257223857004</v>
      </c>
      <c r="X57" s="40"/>
      <c r="Y57" s="37">
        <v>211255.56826676481</v>
      </c>
    </row>
    <row r="58" spans="1:25" ht="13.5" customHeight="1">
      <c r="A58" s="29">
        <v>54</v>
      </c>
      <c r="B58" s="30" t="s">
        <v>67</v>
      </c>
      <c r="C58" s="42"/>
      <c r="D58" s="32">
        <v>9806.9999999999982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9806.9999999999982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9"/>
    </row>
    <row r="60" spans="1:25" ht="13.5" customHeight="1">
      <c r="A60" s="29">
        <v>56</v>
      </c>
      <c r="B60" s="30" t="s">
        <v>68</v>
      </c>
      <c r="C60" s="47">
        <v>162.44134996655416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8">
        <v>183.39223140192382</v>
      </c>
      <c r="X60" s="40"/>
      <c r="Y60" s="37">
        <v>345.83358136847801</v>
      </c>
    </row>
    <row r="61" spans="1:25" ht="13.5" customHeight="1">
      <c r="A61" s="29">
        <v>57</v>
      </c>
      <c r="B61" s="30" t="s">
        <v>69</v>
      </c>
      <c r="C61" s="47">
        <v>707.12628390005034</v>
      </c>
      <c r="D61" s="33"/>
      <c r="E61" s="32">
        <v>40.118121147898279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0">
        <v>0.25373403514895432</v>
      </c>
      <c r="X61" s="40"/>
      <c r="Y61" s="37">
        <v>747.4981390830975</v>
      </c>
    </row>
    <row r="62" spans="1:25" ht="13.5" customHeight="1">
      <c r="A62" s="29">
        <v>58</v>
      </c>
      <c r="B62" s="30" t="s">
        <v>70</v>
      </c>
      <c r="C62" s="47">
        <v>22.856340658438903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9.0230731913099799E-2</v>
      </c>
      <c r="X62" s="40"/>
      <c r="Y62" s="37">
        <v>22.946571390352002</v>
      </c>
    </row>
    <row r="63" spans="1:25" ht="13.5" customHeight="1">
      <c r="A63" s="29">
        <v>59</v>
      </c>
      <c r="B63" s="30" t="s">
        <v>71</v>
      </c>
      <c r="C63" s="43">
        <v>1.9156360629245851E-2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2.0964452317327525E-3</v>
      </c>
      <c r="X63" s="40"/>
      <c r="Y63" s="44">
        <v>2.1252805860978604E-2</v>
      </c>
    </row>
    <row r="64" spans="1:25" ht="13.5" customHeight="1">
      <c r="A64" s="29">
        <v>60</v>
      </c>
      <c r="B64" s="30" t="s">
        <v>72</v>
      </c>
      <c r="C64" s="31">
        <v>2.3112469363865689</v>
      </c>
      <c r="D64" s="33"/>
      <c r="E64" s="33"/>
      <c r="F64" s="33"/>
      <c r="G64" s="33"/>
      <c r="H64" s="33"/>
      <c r="I64" s="32">
        <v>716.30261971912637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48">
        <v>53.769580490846408</v>
      </c>
      <c r="X64" s="40"/>
      <c r="Y64" s="37">
        <v>772.38344714635946</v>
      </c>
    </row>
    <row r="65" spans="1:25" ht="13.5" customHeight="1">
      <c r="A65" s="29">
        <v>61</v>
      </c>
      <c r="B65" s="30" t="s">
        <v>73</v>
      </c>
      <c r="C65" s="42"/>
      <c r="D65" s="32">
        <v>2050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2050</v>
      </c>
    </row>
    <row r="66" spans="1:25" ht="13.5" customHeight="1">
      <c r="A66" s="29">
        <v>62</v>
      </c>
      <c r="B66" s="30" t="s">
        <v>74</v>
      </c>
      <c r="C66" s="42"/>
      <c r="D66" s="32">
        <v>19607.000000800002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19607.000000800002</v>
      </c>
    </row>
    <row r="67" spans="1:25" ht="13.5" customHeight="1">
      <c r="A67" s="29">
        <v>63</v>
      </c>
      <c r="B67" s="30" t="s">
        <v>75</v>
      </c>
      <c r="C67" s="42"/>
      <c r="D67" s="32">
        <v>8779.7000030100007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8779.7000030100007</v>
      </c>
    </row>
    <row r="68" spans="1:25" ht="13.5" customHeight="1">
      <c r="A68" s="29">
        <v>64</v>
      </c>
      <c r="B68" s="30" t="s">
        <v>76</v>
      </c>
      <c r="C68" s="42"/>
      <c r="D68" s="32">
        <v>3773.52</v>
      </c>
      <c r="E68" s="32">
        <v>115.15496478621581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3888.6749647862157</v>
      </c>
    </row>
    <row r="69" spans="1:25" ht="13.5" customHeight="1">
      <c r="A69" s="29">
        <v>65</v>
      </c>
      <c r="B69" s="30" t="s">
        <v>358</v>
      </c>
      <c r="C69" s="43">
        <v>3.2227437887080761E-2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4">
        <v>3.2227437887080761E-2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9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9"/>
    </row>
    <row r="72" spans="1:25" ht="13.5" customHeight="1">
      <c r="A72" s="29">
        <v>68</v>
      </c>
      <c r="B72" s="30" t="s">
        <v>361</v>
      </c>
      <c r="C72" s="43">
        <v>3.2100168303660657E-2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4">
        <v>3.2100168303660657E-2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9"/>
    </row>
    <row r="74" spans="1:25" ht="27" customHeight="1">
      <c r="A74" s="29">
        <v>70</v>
      </c>
      <c r="B74" s="30" t="s">
        <v>78</v>
      </c>
      <c r="C74" s="42"/>
      <c r="D74" s="32">
        <v>46.599999999999994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46.599999999999994</v>
      </c>
    </row>
    <row r="75" spans="1:25" ht="13.5" customHeight="1">
      <c r="A75" s="29">
        <v>71</v>
      </c>
      <c r="B75" s="30" t="s">
        <v>79</v>
      </c>
      <c r="C75" s="38">
        <v>0.34920469977241642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0.34920469977241642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9"/>
    </row>
    <row r="77" spans="1:25" ht="13.5" customHeight="1">
      <c r="A77" s="29">
        <v>73</v>
      </c>
      <c r="B77" s="30" t="s">
        <v>80</v>
      </c>
      <c r="C77" s="38">
        <v>0.11063594800102103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5.9013558383963331E-4</v>
      </c>
      <c r="X77" s="40"/>
      <c r="Y77" s="41">
        <v>0.11122608358486066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9"/>
    </row>
    <row r="79" spans="1:25" ht="13.5" customHeight="1">
      <c r="A79" s="29">
        <v>75</v>
      </c>
      <c r="B79" s="30" t="s">
        <v>81</v>
      </c>
      <c r="C79" s="43">
        <v>2.5595411803559023E-2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9">
        <v>7.452236467412951E-2</v>
      </c>
      <c r="X79" s="36">
        <v>11.495035091176675</v>
      </c>
      <c r="Y79" s="37">
        <v>11.595152867654363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9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9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9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9"/>
    </row>
    <row r="84" spans="1:25" ht="13.5" customHeight="1">
      <c r="A84" s="29">
        <v>80</v>
      </c>
      <c r="B84" s="30" t="s">
        <v>84</v>
      </c>
      <c r="C84" s="47">
        <v>102036.58523965084</v>
      </c>
      <c r="D84" s="32">
        <v>19061.035999494001</v>
      </c>
      <c r="E84" s="32">
        <v>623.82490174838881</v>
      </c>
      <c r="F84" s="32">
        <v>725.32989670801953</v>
      </c>
      <c r="G84" s="32">
        <v>116593.79890407773</v>
      </c>
      <c r="H84" s="32">
        <v>135222.65446116176</v>
      </c>
      <c r="I84" s="33"/>
      <c r="J84" s="33"/>
      <c r="K84" s="32">
        <v>12793.185019596731</v>
      </c>
      <c r="L84" s="33"/>
      <c r="M84" s="32">
        <v>184368.92808212421</v>
      </c>
      <c r="N84" s="32">
        <v>12063.305727560502</v>
      </c>
      <c r="O84" s="32">
        <v>3809.9138362897679</v>
      </c>
      <c r="P84" s="32">
        <v>23391.109731462198</v>
      </c>
      <c r="Q84" s="32">
        <v>300.95528224233061</v>
      </c>
      <c r="R84" s="32">
        <v>491.62903493348</v>
      </c>
      <c r="S84" s="33"/>
      <c r="T84" s="33"/>
      <c r="U84" s="33"/>
      <c r="V84" s="34"/>
      <c r="W84" s="48">
        <v>33.447721491338015</v>
      </c>
      <c r="X84" s="40"/>
      <c r="Y84" s="37">
        <v>611515.70383854141</v>
      </c>
    </row>
    <row r="85" spans="1:25" ht="13.5" customHeight="1">
      <c r="A85" s="29">
        <v>81</v>
      </c>
      <c r="B85" s="30" t="s">
        <v>85</v>
      </c>
      <c r="C85" s="52">
        <v>9.9747305022870648E-6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3">
        <v>9.9747305022870648E-6</v>
      </c>
    </row>
    <row r="86" spans="1:25" ht="13.5" customHeight="1">
      <c r="A86" s="29">
        <v>82</v>
      </c>
      <c r="B86" s="30" t="s">
        <v>86</v>
      </c>
      <c r="C86" s="31">
        <v>2.6652643270484973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9.7204784782413576</v>
      </c>
      <c r="X86" s="40"/>
      <c r="Y86" s="37">
        <v>12.385742805289855</v>
      </c>
    </row>
    <row r="87" spans="1:25" ht="13.5" customHeight="1">
      <c r="A87" s="29">
        <v>83</v>
      </c>
      <c r="B87" s="30" t="s">
        <v>87</v>
      </c>
      <c r="C87" s="47">
        <v>392.47867706720655</v>
      </c>
      <c r="D87" s="32">
        <v>26.000000000000004</v>
      </c>
      <c r="E87" s="33"/>
      <c r="F87" s="33"/>
      <c r="G87" s="33"/>
      <c r="H87" s="33"/>
      <c r="I87" s="33"/>
      <c r="J87" s="33"/>
      <c r="K87" s="33"/>
      <c r="L87" s="33"/>
      <c r="M87" s="32">
        <v>906.84673231404543</v>
      </c>
      <c r="N87" s="33"/>
      <c r="O87" s="33"/>
      <c r="P87" s="33"/>
      <c r="Q87" s="33"/>
      <c r="R87" s="33"/>
      <c r="S87" s="33"/>
      <c r="T87" s="33"/>
      <c r="U87" s="33"/>
      <c r="V87" s="34"/>
      <c r="W87" s="50">
        <v>0.93495688465806603</v>
      </c>
      <c r="X87" s="40"/>
      <c r="Y87" s="37">
        <v>1326.2603662659101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9"/>
    </row>
    <row r="89" spans="1:25" ht="13.5" customHeight="1">
      <c r="A89" s="29">
        <v>85</v>
      </c>
      <c r="B89" s="30" t="s">
        <v>89</v>
      </c>
      <c r="C89" s="31">
        <v>6.1339558979872031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50">
        <v>0.11879159073869866</v>
      </c>
      <c r="X89" s="40"/>
      <c r="Y89" s="45">
        <v>6.2527474887259018</v>
      </c>
    </row>
    <row r="90" spans="1:25" ht="13.5" customHeight="1">
      <c r="A90" s="29">
        <v>86</v>
      </c>
      <c r="B90" s="30" t="s">
        <v>90</v>
      </c>
      <c r="C90" s="43">
        <v>3.9829451538078856E-3</v>
      </c>
      <c r="D90" s="33"/>
      <c r="E90" s="32">
        <v>94.494350068914031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3.5487513704941616E-3</v>
      </c>
      <c r="X90" s="40"/>
      <c r="Y90" s="37">
        <v>94.501881765438327</v>
      </c>
    </row>
    <row r="91" spans="1:25" ht="13.5" customHeight="1">
      <c r="A91" s="29">
        <v>87</v>
      </c>
      <c r="B91" s="30" t="s">
        <v>91</v>
      </c>
      <c r="C91" s="31">
        <v>2.1094730970518039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35">
        <v>1.0105742376274687</v>
      </c>
      <c r="X91" s="36">
        <v>43.976345558316773</v>
      </c>
      <c r="Y91" s="37">
        <v>47.096392892996043</v>
      </c>
    </row>
    <row r="92" spans="1:25" ht="13.5" customHeight="1">
      <c r="A92" s="29">
        <v>88</v>
      </c>
      <c r="B92" s="30" t="s">
        <v>92</v>
      </c>
      <c r="C92" s="38">
        <v>0.38082992069117216</v>
      </c>
      <c r="D92" s="33"/>
      <c r="E92" s="33"/>
      <c r="F92" s="33"/>
      <c r="G92" s="32">
        <v>170.94259490398443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171.32342482467561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9"/>
    </row>
    <row r="94" spans="1:25" ht="13.5" customHeight="1">
      <c r="A94" s="29">
        <v>90</v>
      </c>
      <c r="B94" s="30" t="s">
        <v>94</v>
      </c>
      <c r="C94" s="42"/>
      <c r="D94" s="32">
        <v>714.80000000000007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714.80000000000007</v>
      </c>
    </row>
    <row r="95" spans="1:25" ht="13.5" customHeight="1">
      <c r="A95" s="29">
        <v>91</v>
      </c>
      <c r="B95" s="30" t="s">
        <v>95</v>
      </c>
      <c r="C95" s="42"/>
      <c r="D95" s="51">
        <v>8.4999999999999982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45">
        <v>8.4999999999999982</v>
      </c>
    </row>
    <row r="96" spans="1:25" ht="13.5" customHeight="1">
      <c r="A96" s="29">
        <v>92</v>
      </c>
      <c r="B96" s="30" t="s">
        <v>96</v>
      </c>
      <c r="C96" s="42"/>
      <c r="D96" s="32">
        <v>684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684</v>
      </c>
    </row>
    <row r="97" spans="1:25" ht="13.5" customHeight="1">
      <c r="A97" s="29">
        <v>93</v>
      </c>
      <c r="B97" s="30" t="s">
        <v>97</v>
      </c>
      <c r="C97" s="42"/>
      <c r="D97" s="32">
        <v>4105.2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4105.2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4">
        <v>3.092555107757144</v>
      </c>
      <c r="Y98" s="45">
        <v>3.092555107757144</v>
      </c>
    </row>
    <row r="99" spans="1:25" ht="13.5" customHeight="1">
      <c r="A99" s="29">
        <v>95</v>
      </c>
      <c r="B99" s="30" t="s">
        <v>99</v>
      </c>
      <c r="C99" s="42"/>
      <c r="D99" s="32">
        <v>1336.0000000000005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1336.0000000000005</v>
      </c>
    </row>
    <row r="100" spans="1:25" ht="13.5" customHeight="1">
      <c r="A100" s="29">
        <v>96</v>
      </c>
      <c r="B100" s="30" t="s">
        <v>100</v>
      </c>
      <c r="C100" s="42"/>
      <c r="D100" s="32">
        <v>53.900000000000006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53.900000000000006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9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9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9"/>
    </row>
    <row r="104" spans="1:25" ht="13.5" customHeight="1">
      <c r="A104" s="29">
        <v>100</v>
      </c>
      <c r="B104" s="30" t="s">
        <v>102</v>
      </c>
      <c r="C104" s="42"/>
      <c r="D104" s="32">
        <v>1575.6999999999998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1575.6999999999998</v>
      </c>
    </row>
    <row r="105" spans="1:25" ht="13.5" customHeight="1">
      <c r="A105" s="29">
        <v>101</v>
      </c>
      <c r="B105" s="30" t="s">
        <v>103</v>
      </c>
      <c r="C105" s="42"/>
      <c r="D105" s="32">
        <v>804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804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9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4384.0958075511062</v>
      </c>
      <c r="U107" s="33"/>
      <c r="V107" s="34"/>
      <c r="W107" s="34"/>
      <c r="X107" s="40"/>
      <c r="Y107" s="37">
        <v>4384.0958075511062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92486.28212594545</v>
      </c>
      <c r="U108" s="33"/>
      <c r="V108" s="34"/>
      <c r="W108" s="34"/>
      <c r="X108" s="40"/>
      <c r="Y108" s="37">
        <v>92486.28212594545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9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9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9"/>
    </row>
    <row r="112" spans="1:25" ht="13.5" customHeight="1">
      <c r="A112" s="29">
        <v>108</v>
      </c>
      <c r="B112" s="30" t="s">
        <v>106</v>
      </c>
      <c r="C112" s="42"/>
      <c r="D112" s="32">
        <v>1504.75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1504.75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9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9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9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9"/>
    </row>
    <row r="117" spans="1:25" ht="13.5" customHeight="1">
      <c r="A117" s="29">
        <v>113</v>
      </c>
      <c r="B117" s="30" t="s">
        <v>107</v>
      </c>
      <c r="C117" s="42"/>
      <c r="D117" s="32">
        <v>150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150</v>
      </c>
    </row>
    <row r="118" spans="1:25" ht="13.5" customHeight="1">
      <c r="A118" s="29">
        <v>114</v>
      </c>
      <c r="B118" s="30" t="s">
        <v>108</v>
      </c>
      <c r="C118" s="42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9"/>
    </row>
    <row r="119" spans="1:25" ht="13.5" customHeight="1">
      <c r="A119" s="29">
        <v>115</v>
      </c>
      <c r="B119" s="30" t="s">
        <v>109</v>
      </c>
      <c r="C119" s="42"/>
      <c r="D119" s="32">
        <v>591.00000000000011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591.00000000000011</v>
      </c>
    </row>
    <row r="120" spans="1:25" ht="13.5" customHeight="1">
      <c r="A120" s="29">
        <v>116</v>
      </c>
      <c r="B120" s="30" t="s">
        <v>110</v>
      </c>
      <c r="C120" s="42"/>
      <c r="D120" s="32">
        <v>10.000000000000002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10.000000000000002</v>
      </c>
    </row>
    <row r="121" spans="1:25" ht="13.5" customHeight="1">
      <c r="A121" s="29">
        <v>117</v>
      </c>
      <c r="B121" s="30" t="s">
        <v>111</v>
      </c>
      <c r="C121" s="42"/>
      <c r="D121" s="32">
        <v>694.60000000000014</v>
      </c>
      <c r="E121" s="32">
        <v>22.108104396019211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716.70810439601939</v>
      </c>
    </row>
    <row r="122" spans="1:25" ht="13.5" customHeight="1">
      <c r="A122" s="29">
        <v>118</v>
      </c>
      <c r="B122" s="30" t="s">
        <v>112</v>
      </c>
      <c r="C122" s="42"/>
      <c r="D122" s="32">
        <v>47.021000009999987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47.021000009999987</v>
      </c>
    </row>
    <row r="123" spans="1:25" ht="13.5" customHeight="1">
      <c r="A123" s="29">
        <v>119</v>
      </c>
      <c r="B123" s="30" t="s">
        <v>113</v>
      </c>
      <c r="C123" s="42"/>
      <c r="D123" s="32">
        <v>176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176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9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9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9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9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49"/>
    </row>
    <row r="129" spans="1:25" ht="13.5" customHeight="1">
      <c r="A129" s="29">
        <v>125</v>
      </c>
      <c r="B129" s="30" t="s">
        <v>117</v>
      </c>
      <c r="C129" s="47">
        <v>47.458821566162534</v>
      </c>
      <c r="D129" s="32">
        <v>882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4.1416103524313019</v>
      </c>
      <c r="X129" s="40"/>
      <c r="Y129" s="37">
        <v>933.60043191859381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76.160852764440619</v>
      </c>
      <c r="U130" s="33"/>
      <c r="V130" s="34"/>
      <c r="W130" s="34"/>
      <c r="X130" s="40"/>
      <c r="Y130" s="37">
        <v>76.160852764440619</v>
      </c>
    </row>
    <row r="131" spans="1:25" ht="13.5" customHeight="1">
      <c r="A131" s="29">
        <v>127</v>
      </c>
      <c r="B131" s="30" t="s">
        <v>119</v>
      </c>
      <c r="C131" s="47">
        <v>178.57273660061702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302.91003544281989</v>
      </c>
      <c r="T131" s="33"/>
      <c r="U131" s="33"/>
      <c r="V131" s="34"/>
      <c r="W131" s="48">
        <v>207.2768346664285</v>
      </c>
      <c r="X131" s="40"/>
      <c r="Y131" s="37">
        <v>688.75960670986547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9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9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9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9"/>
    </row>
    <row r="136" spans="1:25" ht="13.5" customHeight="1">
      <c r="A136" s="29">
        <v>132</v>
      </c>
      <c r="B136" s="30" t="s">
        <v>120</v>
      </c>
      <c r="C136" s="31">
        <v>6.9271122392925122</v>
      </c>
      <c r="D136" s="33"/>
      <c r="E136" s="55">
        <v>8.6275529350318875E-2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48">
        <v>59.95147260232612</v>
      </c>
      <c r="X136" s="40"/>
      <c r="Y136" s="37">
        <v>66.96486037096895</v>
      </c>
    </row>
    <row r="137" spans="1:25" ht="27" customHeight="1">
      <c r="A137" s="29">
        <v>133</v>
      </c>
      <c r="B137" s="30" t="s">
        <v>121</v>
      </c>
      <c r="C137" s="47">
        <v>1068.3693321057376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3.1246409846214834E-2</v>
      </c>
      <c r="X137" s="40"/>
      <c r="Y137" s="37">
        <v>1068.4005785155839</v>
      </c>
    </row>
    <row r="138" spans="1:25" ht="13.5" customHeight="1">
      <c r="A138" s="29">
        <v>134</v>
      </c>
      <c r="B138" s="30" t="s">
        <v>122</v>
      </c>
      <c r="C138" s="47">
        <v>65.647567305757377</v>
      </c>
      <c r="D138" s="33"/>
      <c r="E138" s="33"/>
      <c r="F138" s="32">
        <v>247.71856575747108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0">
        <v>0.15498450440344053</v>
      </c>
      <c r="X138" s="40"/>
      <c r="Y138" s="37">
        <v>313.5211175676319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9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9"/>
    </row>
    <row r="141" spans="1:25" ht="13.5" customHeight="1">
      <c r="A141" s="29">
        <v>137</v>
      </c>
      <c r="B141" s="30" t="s">
        <v>123</v>
      </c>
      <c r="C141" s="42"/>
      <c r="D141" s="32">
        <v>44.000000000000007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44.000000000000007</v>
      </c>
    </row>
    <row r="142" spans="1:25" ht="13.5" customHeight="1">
      <c r="A142" s="29">
        <v>138</v>
      </c>
      <c r="B142" s="30" t="s">
        <v>124</v>
      </c>
      <c r="C142" s="42"/>
      <c r="D142" s="51">
        <v>3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5">
        <v>3</v>
      </c>
    </row>
    <row r="143" spans="1:25" ht="13.5" customHeight="1">
      <c r="A143" s="29">
        <v>139</v>
      </c>
      <c r="B143" s="30" t="s">
        <v>125</v>
      </c>
      <c r="C143" s="42"/>
      <c r="D143" s="33"/>
      <c r="E143" s="32">
        <v>21.614819688735203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21.614819688735203</v>
      </c>
    </row>
    <row r="144" spans="1:25" ht="13.5" customHeight="1">
      <c r="A144" s="29">
        <v>140</v>
      </c>
      <c r="B144" s="30" t="s">
        <v>126</v>
      </c>
      <c r="C144" s="42"/>
      <c r="D144" s="32">
        <v>40.07</v>
      </c>
      <c r="E144" s="51">
        <v>4.6857693528423718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44.755769352842371</v>
      </c>
    </row>
    <row r="145" spans="1:25" ht="13.5" customHeight="1">
      <c r="A145" s="29">
        <v>141</v>
      </c>
      <c r="B145" s="30" t="s">
        <v>127</v>
      </c>
      <c r="C145" s="42"/>
      <c r="D145" s="32">
        <v>780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780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9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9"/>
    </row>
    <row r="148" spans="1:25" ht="27" customHeight="1">
      <c r="A148" s="29">
        <v>144</v>
      </c>
      <c r="B148" s="30" t="s">
        <v>128</v>
      </c>
      <c r="C148" s="47">
        <v>18.79663281652681</v>
      </c>
      <c r="D148" s="33"/>
      <c r="E148" s="33"/>
      <c r="F148" s="33"/>
      <c r="G148" s="33"/>
      <c r="H148" s="33"/>
      <c r="I148" s="33"/>
      <c r="J148" s="33"/>
      <c r="K148" s="33"/>
      <c r="L148" s="32">
        <v>218.15797406748146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236.95460688400829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9"/>
    </row>
    <row r="150" spans="1:25" ht="13.5" customHeight="1">
      <c r="A150" s="29">
        <v>146</v>
      </c>
      <c r="B150" s="30" t="s">
        <v>130</v>
      </c>
      <c r="C150" s="42"/>
      <c r="D150" s="32">
        <v>588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588</v>
      </c>
    </row>
    <row r="151" spans="1:25" ht="13.5" customHeight="1">
      <c r="A151" s="29">
        <v>147</v>
      </c>
      <c r="B151" s="30" t="s">
        <v>131</v>
      </c>
      <c r="C151" s="42"/>
      <c r="D151" s="32">
        <v>274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274</v>
      </c>
    </row>
    <row r="152" spans="1:25" ht="13.5" customHeight="1">
      <c r="A152" s="29">
        <v>148</v>
      </c>
      <c r="B152" s="30" t="s">
        <v>132</v>
      </c>
      <c r="C152" s="42"/>
      <c r="D152" s="32">
        <v>413.40000000000003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413.40000000000003</v>
      </c>
    </row>
    <row r="153" spans="1:25" ht="13.5" customHeight="1">
      <c r="A153" s="29">
        <v>149</v>
      </c>
      <c r="B153" s="30" t="s">
        <v>386</v>
      </c>
      <c r="C153" s="38">
        <v>0.10905948158818904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1">
        <v>0.10905948158818904</v>
      </c>
    </row>
    <row r="154" spans="1:25" ht="13.5" customHeight="1">
      <c r="A154" s="29">
        <v>150</v>
      </c>
      <c r="B154" s="30" t="s">
        <v>133</v>
      </c>
      <c r="C154" s="31">
        <v>8.4919485390043263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45">
        <v>8.4919485390043263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9"/>
    </row>
    <row r="156" spans="1:25" ht="13.5" customHeight="1">
      <c r="A156" s="29">
        <v>152</v>
      </c>
      <c r="B156" s="30" t="s">
        <v>135</v>
      </c>
      <c r="C156" s="42"/>
      <c r="D156" s="32">
        <v>2897.3999992500003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2897.3999992500003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572.95381078998901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572.95381078998901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9"/>
    </row>
    <row r="159" spans="1:25" ht="13.5" customHeight="1">
      <c r="A159" s="29">
        <v>155</v>
      </c>
      <c r="B159" s="30" t="s">
        <v>387</v>
      </c>
      <c r="C159" s="43">
        <v>2.5535132298298128E-2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4">
        <v>2.5535132298298128E-2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9"/>
    </row>
    <row r="161" spans="1:25" ht="13.5" customHeight="1">
      <c r="A161" s="29">
        <v>157</v>
      </c>
      <c r="B161" s="30" t="s">
        <v>138</v>
      </c>
      <c r="C161" s="47">
        <v>16.715545397738133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0">
        <v>0.5142196977459087</v>
      </c>
      <c r="X161" s="40"/>
      <c r="Y161" s="37">
        <v>17.229765095484041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9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9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9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7264.2966144092616</v>
      </c>
      <c r="U165" s="33"/>
      <c r="V165" s="34"/>
      <c r="W165" s="34"/>
      <c r="X165" s="40"/>
      <c r="Y165" s="37">
        <v>7264.2966144092616</v>
      </c>
    </row>
    <row r="166" spans="1:25" ht="13.5" customHeight="1">
      <c r="A166" s="29">
        <v>162</v>
      </c>
      <c r="B166" s="30" t="s">
        <v>140</v>
      </c>
      <c r="C166" s="42"/>
      <c r="D166" s="32">
        <v>760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760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9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1703.324884677538</v>
      </c>
      <c r="U168" s="33"/>
      <c r="V168" s="34"/>
      <c r="W168" s="34"/>
      <c r="X168" s="40"/>
      <c r="Y168" s="37">
        <v>1703.324884677538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9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9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9"/>
    </row>
    <row r="172" spans="1:25" ht="13.5" customHeight="1">
      <c r="A172" s="29">
        <v>168</v>
      </c>
      <c r="B172" s="30" t="s">
        <v>142</v>
      </c>
      <c r="C172" s="42"/>
      <c r="D172" s="32">
        <v>1469.9999999200002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1469.9999999200002</v>
      </c>
    </row>
    <row r="173" spans="1:25" ht="13.5" customHeight="1">
      <c r="A173" s="29">
        <v>169</v>
      </c>
      <c r="B173" s="30" t="s">
        <v>143</v>
      </c>
      <c r="C173" s="42"/>
      <c r="D173" s="32">
        <v>3900.0000008000002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3900.0000008000002</v>
      </c>
    </row>
    <row r="174" spans="1:25" ht="13.5" customHeight="1">
      <c r="A174" s="29">
        <v>170</v>
      </c>
      <c r="B174" s="30" t="s">
        <v>144</v>
      </c>
      <c r="C174" s="42"/>
      <c r="D174" s="32">
        <v>11.6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</v>
      </c>
    </row>
    <row r="175" spans="1:25" ht="13.5" customHeight="1">
      <c r="A175" s="29">
        <v>171</v>
      </c>
      <c r="B175" s="30" t="s">
        <v>145</v>
      </c>
      <c r="C175" s="42"/>
      <c r="D175" s="32">
        <v>78.599999999999994</v>
      </c>
      <c r="E175" s="32">
        <v>89.338310642255195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167.9383106422552</v>
      </c>
    </row>
    <row r="176" spans="1:25" ht="13.5" customHeight="1">
      <c r="A176" s="29">
        <v>172</v>
      </c>
      <c r="B176" s="30" t="s">
        <v>146</v>
      </c>
      <c r="C176" s="42"/>
      <c r="D176" s="32">
        <v>306.79999999999995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306.79999999999995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9"/>
    </row>
    <row r="178" spans="1:25" ht="13.5" customHeight="1">
      <c r="A178" s="29">
        <v>174</v>
      </c>
      <c r="B178" s="30" t="s">
        <v>147</v>
      </c>
      <c r="C178" s="42"/>
      <c r="D178" s="32">
        <v>605.30000000000007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605.30000000000007</v>
      </c>
    </row>
    <row r="179" spans="1:25" ht="13.5" customHeight="1">
      <c r="A179" s="29">
        <v>175</v>
      </c>
      <c r="B179" s="30" t="s">
        <v>148</v>
      </c>
      <c r="C179" s="42"/>
      <c r="D179" s="32">
        <v>15940.800001484999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15940.800001484999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10180.024228778888</v>
      </c>
      <c r="U180" s="33"/>
      <c r="V180" s="34"/>
      <c r="W180" s="34"/>
      <c r="X180" s="40"/>
      <c r="Y180" s="37">
        <v>10180.024228778888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9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9"/>
    </row>
    <row r="183" spans="1:25" ht="13.5" customHeight="1">
      <c r="A183" s="29">
        <v>179</v>
      </c>
      <c r="B183" s="30" t="s">
        <v>151</v>
      </c>
      <c r="C183" s="42"/>
      <c r="D183" s="32">
        <v>1522736.9999999998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1522736.9999999998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9"/>
    </row>
    <row r="185" spans="1:25" ht="13.5" customHeight="1">
      <c r="A185" s="29">
        <v>181</v>
      </c>
      <c r="B185" s="30" t="s">
        <v>152</v>
      </c>
      <c r="C185" s="38">
        <v>0.32926921882141746</v>
      </c>
      <c r="D185" s="33"/>
      <c r="E185" s="32">
        <v>789.43625340862707</v>
      </c>
      <c r="F185" s="33"/>
      <c r="G185" s="33"/>
      <c r="H185" s="33"/>
      <c r="I185" s="33"/>
      <c r="J185" s="32">
        <v>106090.85377451748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1.4117239679211659E-2</v>
      </c>
      <c r="X185" s="40"/>
      <c r="Y185" s="37">
        <v>106880.63341438462</v>
      </c>
    </row>
    <row r="186" spans="1:25" ht="13.5" customHeight="1">
      <c r="A186" s="29">
        <v>182</v>
      </c>
      <c r="B186" s="30" t="s">
        <v>153</v>
      </c>
      <c r="C186" s="42"/>
      <c r="D186" s="32">
        <v>72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72</v>
      </c>
    </row>
    <row r="187" spans="1:25" ht="13.5" customHeight="1">
      <c r="A187" s="29">
        <v>183</v>
      </c>
      <c r="B187" s="30" t="s">
        <v>154</v>
      </c>
      <c r="C187" s="42"/>
      <c r="D187" s="32">
        <v>5076.0000000000009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5076.0000000000009</v>
      </c>
    </row>
    <row r="188" spans="1:25" ht="13.5" customHeight="1">
      <c r="A188" s="29">
        <v>184</v>
      </c>
      <c r="B188" s="30" t="s">
        <v>155</v>
      </c>
      <c r="C188" s="42"/>
      <c r="D188" s="32">
        <v>322.30000002500003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322.30000002500003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3749.6956132538462</v>
      </c>
      <c r="U189" s="33"/>
      <c r="V189" s="34"/>
      <c r="W189" s="34"/>
      <c r="X189" s="40"/>
      <c r="Y189" s="37">
        <v>3749.6956132538462</v>
      </c>
    </row>
    <row r="190" spans="1:25" ht="13.5" customHeight="1">
      <c r="A190" s="29">
        <v>186</v>
      </c>
      <c r="B190" s="30" t="s">
        <v>157</v>
      </c>
      <c r="C190" s="47">
        <v>10272.983218078964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48">
        <v>15.967356410289719</v>
      </c>
      <c r="X190" s="40"/>
      <c r="Y190" s="37">
        <v>10288.950574489254</v>
      </c>
    </row>
    <row r="191" spans="1:25" ht="13.5" customHeight="1">
      <c r="A191" s="29">
        <v>187</v>
      </c>
      <c r="B191" s="30" t="s">
        <v>158</v>
      </c>
      <c r="C191" s="42"/>
      <c r="D191" s="32">
        <v>252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252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9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9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9"/>
    </row>
    <row r="195" spans="1:25" ht="13.5" customHeight="1">
      <c r="A195" s="29">
        <v>191</v>
      </c>
      <c r="B195" s="30" t="s">
        <v>161</v>
      </c>
      <c r="C195" s="42"/>
      <c r="D195" s="32">
        <v>476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476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9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9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9"/>
    </row>
    <row r="199" spans="1:25" ht="13.5" customHeight="1">
      <c r="A199" s="29">
        <v>195</v>
      </c>
      <c r="B199" s="30" t="s">
        <v>163</v>
      </c>
      <c r="C199" s="42"/>
      <c r="D199" s="32">
        <v>1584.0000003149996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1584.0000003149996</v>
      </c>
    </row>
    <row r="200" spans="1:25" ht="13.5" customHeight="1">
      <c r="A200" s="29">
        <v>196</v>
      </c>
      <c r="B200" s="30" t="s">
        <v>164</v>
      </c>
      <c r="C200" s="42"/>
      <c r="D200" s="32">
        <v>3672.0000000000005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3672.0000000000005</v>
      </c>
    </row>
    <row r="201" spans="1:25" ht="13.5" customHeight="1">
      <c r="A201" s="29">
        <v>197</v>
      </c>
      <c r="B201" s="30" t="s">
        <v>165</v>
      </c>
      <c r="C201" s="42"/>
      <c r="D201" s="32">
        <v>926.5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926.5</v>
      </c>
    </row>
    <row r="202" spans="1:25" ht="13.5" customHeight="1">
      <c r="A202" s="29">
        <v>198</v>
      </c>
      <c r="B202" s="30" t="s">
        <v>166</v>
      </c>
      <c r="C202" s="42"/>
      <c r="D202" s="32">
        <v>15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37">
        <v>15</v>
      </c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9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9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9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9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9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9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9"/>
    </row>
    <row r="210" spans="1:25" ht="13.5" customHeight="1">
      <c r="A210" s="29">
        <v>206</v>
      </c>
      <c r="B210" s="30" t="s">
        <v>170</v>
      </c>
      <c r="C210" s="42"/>
      <c r="D210" s="32">
        <v>558.79999999999984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558.79999999999984</v>
      </c>
    </row>
    <row r="211" spans="1:25" ht="27" customHeight="1">
      <c r="A211" s="29">
        <v>207</v>
      </c>
      <c r="B211" s="30" t="s">
        <v>171</v>
      </c>
      <c r="C211" s="31">
        <v>1.5148792784188614</v>
      </c>
      <c r="D211" s="32">
        <v>166</v>
      </c>
      <c r="E211" s="32">
        <v>26.360493749058534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6.0457218831310874E-2</v>
      </c>
      <c r="X211" s="40"/>
      <c r="Y211" s="37">
        <v>193.93583024630871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9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408.56241396295917</v>
      </c>
      <c r="T213" s="33"/>
      <c r="U213" s="33"/>
      <c r="V213" s="34"/>
      <c r="W213" s="48">
        <v>123.87124181443966</v>
      </c>
      <c r="X213" s="40"/>
      <c r="Y213" s="37">
        <v>532.43365577739883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9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9"/>
    </row>
    <row r="216" spans="1:25" ht="13.5" customHeight="1">
      <c r="A216" s="29">
        <v>212</v>
      </c>
      <c r="B216" s="30" t="s">
        <v>174</v>
      </c>
      <c r="C216" s="42"/>
      <c r="D216" s="32">
        <v>1445.0000001999999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1445.0000001999999</v>
      </c>
    </row>
    <row r="217" spans="1:25" ht="13.5" customHeight="1">
      <c r="A217" s="29">
        <v>213</v>
      </c>
      <c r="B217" s="30" t="s">
        <v>175</v>
      </c>
      <c r="C217" s="47">
        <v>70.179783109280706</v>
      </c>
      <c r="D217" s="32">
        <v>49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0">
        <v>0.69069213232923377</v>
      </c>
      <c r="X217" s="40"/>
      <c r="Y217" s="37">
        <v>119.87047524160994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9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9"/>
    </row>
    <row r="220" spans="1:25" ht="13.5" customHeight="1">
      <c r="A220" s="29">
        <v>216</v>
      </c>
      <c r="B220" s="30" t="s">
        <v>410</v>
      </c>
      <c r="C220" s="43">
        <v>6.4350407250127369E-3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4">
        <v>6.4350407250127369E-3</v>
      </c>
    </row>
    <row r="221" spans="1:25" ht="13.5" customHeight="1">
      <c r="A221" s="29">
        <v>217</v>
      </c>
      <c r="B221" s="30" t="s">
        <v>176</v>
      </c>
      <c r="C221" s="42"/>
      <c r="D221" s="32">
        <v>75.000000000000014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75.000000000000014</v>
      </c>
    </row>
    <row r="222" spans="1:25" ht="13.5" customHeight="1">
      <c r="A222" s="29">
        <v>218</v>
      </c>
      <c r="B222" s="30" t="s">
        <v>177</v>
      </c>
      <c r="C222" s="31">
        <v>2.0116861782176718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0">
        <v>0.1788835298779656</v>
      </c>
      <c r="X222" s="40"/>
      <c r="Y222" s="45">
        <v>2.1905697080956372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9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9"/>
    </row>
    <row r="225" spans="1:25" ht="13.5" customHeight="1">
      <c r="A225" s="29">
        <v>221</v>
      </c>
      <c r="B225" s="30" t="s">
        <v>178</v>
      </c>
      <c r="C225" s="42"/>
      <c r="D225" s="32">
        <v>1525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1525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9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9"/>
    </row>
    <row r="228" spans="1:25" ht="27" customHeight="1">
      <c r="A228" s="29">
        <v>224</v>
      </c>
      <c r="B228" s="30" t="s">
        <v>180</v>
      </c>
      <c r="C228" s="31">
        <v>3.8994517879506567</v>
      </c>
      <c r="D228" s="33"/>
      <c r="E228" s="33"/>
      <c r="F228" s="33"/>
      <c r="G228" s="33"/>
      <c r="H228" s="33"/>
      <c r="I228" s="32">
        <v>17442.034538080406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48">
        <v>73.393135919031167</v>
      </c>
      <c r="X228" s="40"/>
      <c r="Y228" s="37">
        <v>17519.327125787389</v>
      </c>
    </row>
    <row r="229" spans="1:25" ht="13.5" customHeight="1">
      <c r="A229" s="29">
        <v>225</v>
      </c>
      <c r="B229" s="30" t="s">
        <v>181</v>
      </c>
      <c r="C229" s="42"/>
      <c r="D229" s="33"/>
      <c r="E229" s="51">
        <v>7.9497218172058801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45">
        <v>7.9497218172058801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9"/>
    </row>
    <row r="231" spans="1:25" ht="13.5" customHeight="1">
      <c r="A231" s="29">
        <v>227</v>
      </c>
      <c r="B231" s="30" t="s">
        <v>182</v>
      </c>
      <c r="C231" s="42"/>
      <c r="D231" s="32">
        <v>6205.0000021500009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6205.0000021500009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9"/>
    </row>
    <row r="233" spans="1:25" ht="13.5" customHeight="1">
      <c r="A233" s="29">
        <v>229</v>
      </c>
      <c r="B233" s="30" t="s">
        <v>183</v>
      </c>
      <c r="C233" s="42"/>
      <c r="D233" s="32">
        <v>5046.7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5046.7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9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9"/>
    </row>
    <row r="236" spans="1:25" ht="13.5" customHeight="1">
      <c r="A236" s="29">
        <v>232</v>
      </c>
      <c r="B236" s="30" t="s">
        <v>185</v>
      </c>
      <c r="C236" s="47">
        <v>13732.99147208151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13732.99147208151</v>
      </c>
    </row>
    <row r="237" spans="1:25" ht="13.5" customHeight="1">
      <c r="A237" s="29">
        <v>233</v>
      </c>
      <c r="B237" s="30" t="s">
        <v>186</v>
      </c>
      <c r="C237" s="42"/>
      <c r="D237" s="32">
        <v>1155.9999995000001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1155.9999995000001</v>
      </c>
    </row>
    <row r="238" spans="1:25" ht="13.5" customHeight="1">
      <c r="A238" s="29">
        <v>234</v>
      </c>
      <c r="B238" s="30" t="s">
        <v>187</v>
      </c>
      <c r="C238" s="43">
        <v>2.1354093272149051E-2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4">
        <v>2.1354093272149051E-2</v>
      </c>
    </row>
    <row r="239" spans="1:25" ht="13.5" customHeight="1">
      <c r="A239" s="29">
        <v>235</v>
      </c>
      <c r="B239" s="30" t="s">
        <v>417</v>
      </c>
      <c r="C239" s="52">
        <v>2.1248483326281853E-5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3">
        <v>2.1248483326281853E-5</v>
      </c>
    </row>
    <row r="240" spans="1:25" ht="13.5" customHeight="1">
      <c r="A240" s="29">
        <v>236</v>
      </c>
      <c r="B240" s="30" t="s">
        <v>188</v>
      </c>
      <c r="C240" s="42"/>
      <c r="D240" s="32">
        <v>90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90</v>
      </c>
    </row>
    <row r="241" spans="1:25" ht="13.5" customHeight="1">
      <c r="A241" s="29">
        <v>237</v>
      </c>
      <c r="B241" s="30" t="s">
        <v>189</v>
      </c>
      <c r="C241" s="38">
        <v>0.40265625974799535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23.612205001991182</v>
      </c>
      <c r="Y241" s="37">
        <v>24.014861261739178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9"/>
    </row>
    <row r="243" spans="1:25" ht="13.5" customHeight="1">
      <c r="A243" s="29">
        <v>239</v>
      </c>
      <c r="B243" s="30" t="s">
        <v>190</v>
      </c>
      <c r="C243" s="38">
        <v>0.36580340661237232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0.36580340661237232</v>
      </c>
    </row>
    <row r="244" spans="1:25" ht="13.5" customHeight="1">
      <c r="A244" s="29">
        <v>240</v>
      </c>
      <c r="B244" s="30" t="s">
        <v>191</v>
      </c>
      <c r="C244" s="47">
        <v>2042.586424183012</v>
      </c>
      <c r="D244" s="33"/>
      <c r="E244" s="33"/>
      <c r="F244" s="33"/>
      <c r="G244" s="32">
        <v>132.42191737692548</v>
      </c>
      <c r="H244" s="33"/>
      <c r="I244" s="33"/>
      <c r="J244" s="33"/>
      <c r="K244" s="32">
        <v>1640.7231916652984</v>
      </c>
      <c r="L244" s="33"/>
      <c r="M244" s="32">
        <v>9690.6561034455754</v>
      </c>
      <c r="N244" s="32">
        <v>2464.9102326905718</v>
      </c>
      <c r="O244" s="32">
        <v>1009.1298518310861</v>
      </c>
      <c r="P244" s="32">
        <v>4473.2767876627822</v>
      </c>
      <c r="Q244" s="33"/>
      <c r="R244" s="33"/>
      <c r="S244" s="33"/>
      <c r="T244" s="33"/>
      <c r="U244" s="33"/>
      <c r="V244" s="34"/>
      <c r="W244" s="50">
        <v>0.33750352699281194</v>
      </c>
      <c r="X244" s="40"/>
      <c r="Y244" s="37">
        <v>21454.042012382241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9"/>
    </row>
    <row r="246" spans="1:25" ht="13.5" customHeight="1">
      <c r="A246" s="29">
        <v>242</v>
      </c>
      <c r="B246" s="30" t="s">
        <v>192</v>
      </c>
      <c r="C246" s="43">
        <v>5.2889143502225632E-3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39">
        <v>4.5955262229752224E-3</v>
      </c>
      <c r="X246" s="40"/>
      <c r="Y246" s="44">
        <v>9.8844405731977857E-3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470.84571665536873</v>
      </c>
      <c r="V247" s="34"/>
      <c r="W247" s="34"/>
      <c r="X247" s="40"/>
      <c r="Y247" s="37">
        <v>470.84571665536873</v>
      </c>
    </row>
    <row r="248" spans="1:25" ht="13.5" customHeight="1">
      <c r="A248" s="29">
        <v>244</v>
      </c>
      <c r="B248" s="30" t="s">
        <v>193</v>
      </c>
      <c r="C248" s="42"/>
      <c r="D248" s="32">
        <v>85677.25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85677.25</v>
      </c>
    </row>
    <row r="249" spans="1:25" ht="13.5" customHeight="1">
      <c r="A249" s="29">
        <v>245</v>
      </c>
      <c r="B249" s="30" t="s">
        <v>194</v>
      </c>
      <c r="C249" s="56">
        <v>1.0538192849815605E-4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7.9984479043073754E-4</v>
      </c>
      <c r="X249" s="40"/>
      <c r="Y249" s="57">
        <v>9.052267189288936E-4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9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9"/>
    </row>
    <row r="252" spans="1:25" ht="13.5" customHeight="1">
      <c r="A252" s="29">
        <v>248</v>
      </c>
      <c r="B252" s="30" t="s">
        <v>195</v>
      </c>
      <c r="C252" s="42"/>
      <c r="D252" s="32">
        <v>9862</v>
      </c>
      <c r="E252" s="51">
        <v>6.9292106230488013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9868.9292106230496</v>
      </c>
    </row>
    <row r="253" spans="1:25" ht="13.5" customHeight="1">
      <c r="A253" s="29">
        <v>249</v>
      </c>
      <c r="B253" s="30" t="s">
        <v>196</v>
      </c>
      <c r="C253" s="42"/>
      <c r="D253" s="32">
        <v>3426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3426</v>
      </c>
    </row>
    <row r="254" spans="1:25" ht="13.5" customHeight="1">
      <c r="A254" s="29">
        <v>250</v>
      </c>
      <c r="B254" s="30" t="s">
        <v>197</v>
      </c>
      <c r="C254" s="42"/>
      <c r="D254" s="32">
        <v>254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254</v>
      </c>
    </row>
    <row r="255" spans="1:25" ht="13.5" customHeight="1">
      <c r="A255" s="29">
        <v>251</v>
      </c>
      <c r="B255" s="30" t="s">
        <v>198</v>
      </c>
      <c r="C255" s="42"/>
      <c r="D255" s="32">
        <v>10379.019999059998</v>
      </c>
      <c r="E255" s="32">
        <v>557.02072056677969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10936.040719626777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170.41949730727862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170.41949730727862</v>
      </c>
    </row>
    <row r="257" spans="1:25" ht="13.5" customHeight="1">
      <c r="A257" s="29">
        <v>253</v>
      </c>
      <c r="B257" s="30" t="s">
        <v>200</v>
      </c>
      <c r="C257" s="42"/>
      <c r="D257" s="32">
        <v>40.000000000000007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37">
        <v>40.000000000000007</v>
      </c>
    </row>
    <row r="258" spans="1:25" ht="13.5" customHeight="1">
      <c r="A258" s="29">
        <v>254</v>
      </c>
      <c r="B258" s="30" t="s">
        <v>201</v>
      </c>
      <c r="C258" s="42"/>
      <c r="D258" s="32">
        <v>119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119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9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11.000129992165656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37">
        <v>11.000129992165656</v>
      </c>
    </row>
    <row r="261" spans="1:25" ht="13.5" customHeight="1">
      <c r="A261" s="29">
        <v>257</v>
      </c>
      <c r="B261" s="30" t="s">
        <v>204</v>
      </c>
      <c r="C261" s="42"/>
      <c r="D261" s="32">
        <v>11147.269999999999</v>
      </c>
      <c r="E261" s="55">
        <v>1.4755746737432242E-2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11147.284755746736</v>
      </c>
    </row>
    <row r="262" spans="1:25" ht="13.5" customHeight="1">
      <c r="A262" s="29">
        <v>258</v>
      </c>
      <c r="B262" s="30" t="s">
        <v>205</v>
      </c>
      <c r="C262" s="43">
        <v>2.1957028101612357E-2</v>
      </c>
      <c r="D262" s="32">
        <v>622.70000002699999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1.3066768696739508E-3</v>
      </c>
      <c r="X262" s="40"/>
      <c r="Y262" s="37">
        <v>622.72326373197131</v>
      </c>
    </row>
    <row r="263" spans="1:25" ht="13.5" customHeight="1">
      <c r="A263" s="29">
        <v>259</v>
      </c>
      <c r="B263" s="30" t="s">
        <v>206</v>
      </c>
      <c r="C263" s="38">
        <v>0.21325395300369032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0.21325395300369032</v>
      </c>
    </row>
    <row r="264" spans="1:25" ht="13.5" customHeight="1">
      <c r="A264" s="29">
        <v>260</v>
      </c>
      <c r="B264" s="30" t="s">
        <v>207</v>
      </c>
      <c r="C264" s="42"/>
      <c r="D264" s="32">
        <v>6107.0000000000009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6107.0000000000009</v>
      </c>
    </row>
    <row r="265" spans="1:25" ht="13.5" customHeight="1">
      <c r="A265" s="29">
        <v>261</v>
      </c>
      <c r="B265" s="30" t="s">
        <v>208</v>
      </c>
      <c r="C265" s="42"/>
      <c r="D265" s="32">
        <v>2923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2923</v>
      </c>
    </row>
    <row r="266" spans="1:25" ht="13.5" customHeight="1">
      <c r="A266" s="29">
        <v>262</v>
      </c>
      <c r="B266" s="30" t="s">
        <v>209</v>
      </c>
      <c r="C266" s="47">
        <v>1700.6157653883256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5.968906933157073</v>
      </c>
      <c r="X266" s="40"/>
      <c r="Y266" s="37">
        <v>1706.5846723214827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9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9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9"/>
    </row>
    <row r="270" spans="1:25" ht="13.5" customHeight="1">
      <c r="A270" s="29">
        <v>266</v>
      </c>
      <c r="B270" s="30" t="s">
        <v>210</v>
      </c>
      <c r="C270" s="42"/>
      <c r="D270" s="32">
        <v>584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584</v>
      </c>
    </row>
    <row r="271" spans="1:25" ht="13.5" customHeight="1">
      <c r="A271" s="29">
        <v>267</v>
      </c>
      <c r="B271" s="30" t="s">
        <v>211</v>
      </c>
      <c r="C271" s="42"/>
      <c r="D271" s="32">
        <v>275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275</v>
      </c>
    </row>
    <row r="272" spans="1:25" ht="13.5" customHeight="1">
      <c r="A272" s="29">
        <v>268</v>
      </c>
      <c r="B272" s="30" t="s">
        <v>212</v>
      </c>
      <c r="C272" s="43">
        <v>5.8489860496896695E-2</v>
      </c>
      <c r="D272" s="32">
        <v>506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506.05848986049688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9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9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9"/>
    </row>
    <row r="276" spans="1:25" ht="13.5" customHeight="1">
      <c r="A276" s="29">
        <v>272</v>
      </c>
      <c r="B276" s="30" t="s">
        <v>214</v>
      </c>
      <c r="C276" s="38">
        <v>0.38849959726965061</v>
      </c>
      <c r="D276" s="32">
        <v>2280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50">
        <v>0.41911572534547714</v>
      </c>
      <c r="X276" s="36">
        <v>14.750240956284683</v>
      </c>
      <c r="Y276" s="37">
        <v>2295.5578562789001</v>
      </c>
    </row>
    <row r="277" spans="1:25" ht="13.5" customHeight="1">
      <c r="A277" s="29">
        <v>273</v>
      </c>
      <c r="B277" s="30" t="s">
        <v>215</v>
      </c>
      <c r="C277" s="43">
        <v>8.5651184238255615E-2</v>
      </c>
      <c r="D277" s="32">
        <v>18.499999999999996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18.585651184238252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9"/>
    </row>
    <row r="279" spans="1:25" ht="13.5" customHeight="1">
      <c r="A279" s="29">
        <v>275</v>
      </c>
      <c r="B279" s="30" t="s">
        <v>216</v>
      </c>
      <c r="C279" s="47">
        <v>22.27889343301419</v>
      </c>
      <c r="D279" s="32">
        <v>196.95000000000005</v>
      </c>
      <c r="E279" s="58">
        <v>0.13719563312385843</v>
      </c>
      <c r="F279" s="33"/>
      <c r="G279" s="33"/>
      <c r="H279" s="33"/>
      <c r="I279" s="32">
        <v>42575.945735818343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48">
        <v>4512.6216071055233</v>
      </c>
      <c r="X279" s="40"/>
      <c r="Y279" s="37">
        <v>47307.933431990008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9"/>
    </row>
    <row r="281" spans="1:25" ht="13.5" customHeight="1">
      <c r="A281" s="29">
        <v>277</v>
      </c>
      <c r="B281" s="30" t="s">
        <v>218</v>
      </c>
      <c r="C281" s="47">
        <v>68.974479412997297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48">
        <v>287.11735224599732</v>
      </c>
      <c r="X281" s="40"/>
      <c r="Y281" s="37">
        <v>356.09183165899464</v>
      </c>
    </row>
    <row r="282" spans="1:25" ht="13.5" customHeight="1">
      <c r="A282" s="29">
        <v>278</v>
      </c>
      <c r="B282" s="30" t="s">
        <v>219</v>
      </c>
      <c r="C282" s="31">
        <v>2.3400246476013611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8.8902310827611419</v>
      </c>
      <c r="X282" s="40"/>
      <c r="Y282" s="37">
        <v>11.230255730362503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9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9"/>
    </row>
    <row r="285" spans="1:25" ht="13.5" customHeight="1">
      <c r="A285" s="29">
        <v>281</v>
      </c>
      <c r="B285" s="30" t="s">
        <v>220</v>
      </c>
      <c r="C285" s="47">
        <v>1290.0549814004341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1.4244857390821284</v>
      </c>
      <c r="X285" s="40"/>
      <c r="Y285" s="37">
        <v>1291.4794671395164</v>
      </c>
    </row>
    <row r="286" spans="1:25" ht="13.5" customHeight="1">
      <c r="A286" s="29">
        <v>282</v>
      </c>
      <c r="B286" s="30" t="s">
        <v>221</v>
      </c>
      <c r="C286" s="38">
        <v>0.51708434751998567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0">
        <v>0.91575264257305145</v>
      </c>
      <c r="X286" s="40"/>
      <c r="Y286" s="45">
        <v>1.4328369900930371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9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9"/>
    </row>
    <row r="289" spans="1:25" ht="13.5" customHeight="1">
      <c r="A289" s="29">
        <v>285</v>
      </c>
      <c r="B289" s="30" t="s">
        <v>223</v>
      </c>
      <c r="C289" s="42"/>
      <c r="D289" s="32">
        <v>411724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411724</v>
      </c>
    </row>
    <row r="290" spans="1:25" ht="13.5" customHeight="1">
      <c r="A290" s="29">
        <v>286</v>
      </c>
      <c r="B290" s="30" t="s">
        <v>224</v>
      </c>
      <c r="C290" s="42"/>
      <c r="D290" s="32">
        <v>667.00000002999991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667.00000002999991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9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11324.307261701013</v>
      </c>
      <c r="U292" s="33"/>
      <c r="V292" s="34"/>
      <c r="W292" s="34"/>
      <c r="X292" s="40"/>
      <c r="Y292" s="37">
        <v>11324.307261701013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9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9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9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9"/>
    </row>
    <row r="297" spans="1:25" ht="13.5" customHeight="1">
      <c r="A297" s="29">
        <v>293</v>
      </c>
      <c r="B297" s="30" t="s">
        <v>227</v>
      </c>
      <c r="C297" s="42"/>
      <c r="D297" s="32">
        <v>1844.2000000000003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1844.2000000000003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9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9"/>
    </row>
    <row r="300" spans="1:25" ht="13.5" customHeight="1">
      <c r="A300" s="29">
        <v>296</v>
      </c>
      <c r="B300" s="30" t="s">
        <v>229</v>
      </c>
      <c r="C300" s="47">
        <v>18608.512981714481</v>
      </c>
      <c r="D300" s="32">
        <v>647.70000000000005</v>
      </c>
      <c r="E300" s="32">
        <v>1158.3956499279266</v>
      </c>
      <c r="F300" s="33"/>
      <c r="G300" s="33"/>
      <c r="H300" s="33"/>
      <c r="I300" s="33"/>
      <c r="J300" s="33"/>
      <c r="K300" s="32">
        <v>1939.0670019535441</v>
      </c>
      <c r="L300" s="33"/>
      <c r="M300" s="32">
        <v>27432.302414910911</v>
      </c>
      <c r="N300" s="33"/>
      <c r="O300" s="32">
        <v>178.54597197957682</v>
      </c>
      <c r="P300" s="33"/>
      <c r="Q300" s="33"/>
      <c r="R300" s="33"/>
      <c r="S300" s="33"/>
      <c r="T300" s="33"/>
      <c r="U300" s="33"/>
      <c r="V300" s="34"/>
      <c r="W300" s="48">
        <v>16.873681145315537</v>
      </c>
      <c r="X300" s="40"/>
      <c r="Y300" s="37">
        <v>49981.397701631751</v>
      </c>
    </row>
    <row r="301" spans="1:25" ht="13.5" customHeight="1">
      <c r="A301" s="29">
        <v>297</v>
      </c>
      <c r="B301" s="30" t="s">
        <v>230</v>
      </c>
      <c r="C301" s="47">
        <v>7683.1678015141888</v>
      </c>
      <c r="D301" s="32">
        <v>502.30000000000007</v>
      </c>
      <c r="E301" s="32">
        <v>463.47645744638049</v>
      </c>
      <c r="F301" s="33"/>
      <c r="G301" s="32">
        <v>16870.374509938254</v>
      </c>
      <c r="H301" s="33"/>
      <c r="I301" s="33"/>
      <c r="J301" s="33"/>
      <c r="K301" s="32">
        <v>2601.718032622498</v>
      </c>
      <c r="L301" s="33"/>
      <c r="M301" s="32">
        <v>16511.719985972843</v>
      </c>
      <c r="N301" s="32">
        <v>1645.963808141332</v>
      </c>
      <c r="O301" s="32">
        <v>990.53000430363954</v>
      </c>
      <c r="P301" s="32">
        <v>2765.3178271445686</v>
      </c>
      <c r="Q301" s="33"/>
      <c r="R301" s="33"/>
      <c r="S301" s="33"/>
      <c r="T301" s="33"/>
      <c r="U301" s="33"/>
      <c r="V301" s="34"/>
      <c r="W301" s="35">
        <v>9.6000109913080962</v>
      </c>
      <c r="X301" s="40"/>
      <c r="Y301" s="37">
        <v>50044.168438075016</v>
      </c>
    </row>
    <row r="302" spans="1:25" ht="13.5" customHeight="1">
      <c r="A302" s="29">
        <v>298</v>
      </c>
      <c r="B302" s="30" t="s">
        <v>231</v>
      </c>
      <c r="C302" s="31">
        <v>2.2220444204302812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5">
        <v>2.2220444204302812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9"/>
    </row>
    <row r="304" spans="1:25" ht="13.5" customHeight="1">
      <c r="A304" s="29">
        <v>300</v>
      </c>
      <c r="B304" s="30" t="s">
        <v>233</v>
      </c>
      <c r="C304" s="47">
        <v>129116.99075963943</v>
      </c>
      <c r="D304" s="32">
        <v>27.499999988999999</v>
      </c>
      <c r="E304" s="51">
        <v>8.1055859824624577</v>
      </c>
      <c r="F304" s="32">
        <v>7301.0932876974875</v>
      </c>
      <c r="G304" s="32">
        <v>100484.61445310854</v>
      </c>
      <c r="H304" s="33"/>
      <c r="I304" s="33"/>
      <c r="J304" s="33"/>
      <c r="K304" s="32">
        <v>23997.399800152827</v>
      </c>
      <c r="L304" s="32">
        <v>1052.4410512162069</v>
      </c>
      <c r="M304" s="32">
        <v>330112.1770382282</v>
      </c>
      <c r="N304" s="32">
        <v>17942.433522648225</v>
      </c>
      <c r="O304" s="32">
        <v>5189.4600415377909</v>
      </c>
      <c r="P304" s="32">
        <v>31167.099582577215</v>
      </c>
      <c r="Q304" s="32">
        <v>225.71646168174789</v>
      </c>
      <c r="R304" s="32">
        <v>425.34013630704919</v>
      </c>
      <c r="S304" s="33"/>
      <c r="T304" s="33"/>
      <c r="U304" s="33"/>
      <c r="V304" s="34"/>
      <c r="W304" s="48">
        <v>531.32961141060343</v>
      </c>
      <c r="X304" s="40"/>
      <c r="Y304" s="37">
        <v>647581.7013321768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9"/>
    </row>
    <row r="306" spans="1:25" ht="13.5" customHeight="1">
      <c r="A306" s="29">
        <v>302</v>
      </c>
      <c r="B306" s="30" t="s">
        <v>235</v>
      </c>
      <c r="C306" s="47">
        <v>1291.9849209156946</v>
      </c>
      <c r="D306" s="32">
        <v>880.8</v>
      </c>
      <c r="E306" s="51">
        <v>1.82904122222676</v>
      </c>
      <c r="F306" s="33"/>
      <c r="G306" s="33"/>
      <c r="H306" s="33"/>
      <c r="I306" s="33"/>
      <c r="J306" s="32">
        <v>1599.2178248559007</v>
      </c>
      <c r="K306" s="33"/>
      <c r="L306" s="33"/>
      <c r="M306" s="32">
        <v>361.0834993884381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48">
        <v>16.957310258129674</v>
      </c>
      <c r="X306" s="40"/>
      <c r="Y306" s="37">
        <v>4151.8725966403899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9"/>
    </row>
    <row r="308" spans="1:25" ht="13.5" customHeight="1">
      <c r="A308" s="29">
        <v>304</v>
      </c>
      <c r="B308" s="30" t="s">
        <v>236</v>
      </c>
      <c r="C308" s="43">
        <v>3.9934367216735468E-2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4">
        <v>3.9934367216735468E-2</v>
      </c>
    </row>
    <row r="309" spans="1:25" ht="13.5" customHeight="1">
      <c r="A309" s="29">
        <v>305</v>
      </c>
      <c r="B309" s="30" t="s">
        <v>237</v>
      </c>
      <c r="C309" s="31">
        <v>5.1392307054813724</v>
      </c>
      <c r="D309" s="33"/>
      <c r="E309" s="33"/>
      <c r="F309" s="33"/>
      <c r="G309" s="32">
        <v>791.90711534285413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5.0031028294842015</v>
      </c>
      <c r="X309" s="36">
        <v>38.655416614207951</v>
      </c>
      <c r="Y309" s="37">
        <v>840.70486549202769</v>
      </c>
    </row>
    <row r="310" spans="1:25" ht="13.5" customHeight="1">
      <c r="A310" s="29">
        <v>306</v>
      </c>
      <c r="B310" s="30" t="s">
        <v>238</v>
      </c>
      <c r="C310" s="38">
        <v>0.10670918418024153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1">
        <v>0.10670918418024153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9"/>
    </row>
    <row r="312" spans="1:25" ht="13.5" customHeight="1">
      <c r="A312" s="29">
        <v>308</v>
      </c>
      <c r="B312" s="30" t="s">
        <v>239</v>
      </c>
      <c r="C312" s="56">
        <v>5.9174001923382341E-4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50">
        <v>0.67774448663954467</v>
      </c>
      <c r="X312" s="40"/>
      <c r="Y312" s="41">
        <v>0.67833622665877846</v>
      </c>
    </row>
    <row r="313" spans="1:25" ht="13.5" customHeight="1">
      <c r="A313" s="29">
        <v>309</v>
      </c>
      <c r="B313" s="30" t="s">
        <v>240</v>
      </c>
      <c r="C313" s="38">
        <v>0.63449399823596908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48">
        <v>337.68551082074435</v>
      </c>
      <c r="X313" s="36">
        <v>57.643088291039355</v>
      </c>
      <c r="Y313" s="37">
        <v>395.96309311001971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9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9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9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9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9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9"/>
    </row>
    <row r="320" spans="1:25" ht="13.5" customHeight="1">
      <c r="A320" s="29">
        <v>316</v>
      </c>
      <c r="B320" s="30" t="s">
        <v>241</v>
      </c>
      <c r="C320" s="38">
        <v>0.37822907243821985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0.37822907243821985</v>
      </c>
    </row>
    <row r="321" spans="1:25" ht="13.5" customHeight="1">
      <c r="A321" s="29">
        <v>317</v>
      </c>
      <c r="B321" s="30" t="s">
        <v>444</v>
      </c>
      <c r="C321" s="43">
        <v>6.7624241119254427E-2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4">
        <v>6.7624241119254427E-2</v>
      </c>
    </row>
    <row r="322" spans="1:25" ht="13.5" customHeight="1">
      <c r="A322" s="29">
        <v>318</v>
      </c>
      <c r="B322" s="30" t="s">
        <v>242</v>
      </c>
      <c r="C322" s="38">
        <v>0.40312282922071746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8.3011092059945807E-2</v>
      </c>
      <c r="X322" s="40"/>
      <c r="Y322" s="41">
        <v>0.48613392128066324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9"/>
    </row>
    <row r="324" spans="1:25" ht="13.5" customHeight="1">
      <c r="A324" s="29">
        <v>320</v>
      </c>
      <c r="B324" s="30" t="s">
        <v>243</v>
      </c>
      <c r="C324" s="42"/>
      <c r="D324" s="33"/>
      <c r="E324" s="58">
        <v>0.6039287054522321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1">
        <v>0.6039287054522321</v>
      </c>
    </row>
    <row r="325" spans="1:25" ht="13.5" customHeight="1">
      <c r="A325" s="29">
        <v>321</v>
      </c>
      <c r="B325" s="30" t="s">
        <v>244</v>
      </c>
      <c r="C325" s="43">
        <v>5.1822103856803477E-2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48">
        <v>23.973829748639162</v>
      </c>
      <c r="X325" s="40"/>
      <c r="Y325" s="37">
        <v>24.025651852495965</v>
      </c>
    </row>
    <row r="326" spans="1:25" ht="54" customHeight="1">
      <c r="A326" s="29">
        <v>322</v>
      </c>
      <c r="B326" s="30" t="s">
        <v>245</v>
      </c>
      <c r="C326" s="31">
        <v>9.3604966902331093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5">
        <v>9.3604966902331093</v>
      </c>
    </row>
    <row r="327" spans="1:25" ht="13.5" customHeight="1">
      <c r="A327" s="29">
        <v>323</v>
      </c>
      <c r="B327" s="30" t="s">
        <v>246</v>
      </c>
      <c r="C327" s="42"/>
      <c r="D327" s="51">
        <v>6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45">
        <v>6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9"/>
    </row>
    <row r="329" spans="1:25" ht="13.5" customHeight="1">
      <c r="A329" s="29">
        <v>325</v>
      </c>
      <c r="B329" s="30" t="s">
        <v>247</v>
      </c>
      <c r="C329" s="42"/>
      <c r="D329" s="32">
        <v>748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748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9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9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9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3922.9907932580409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3922.9907932580409</v>
      </c>
    </row>
    <row r="334" spans="1:25" ht="27" customHeight="1">
      <c r="A334" s="29">
        <v>330</v>
      </c>
      <c r="B334" s="30" t="s">
        <v>449</v>
      </c>
      <c r="C334" s="43">
        <v>8.8900403903996977E-2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4">
        <v>8.8900403903996977E-2</v>
      </c>
    </row>
    <row r="335" spans="1:25" ht="13.5" customHeight="1">
      <c r="A335" s="29">
        <v>331</v>
      </c>
      <c r="B335" s="30" t="s">
        <v>250</v>
      </c>
      <c r="C335" s="42"/>
      <c r="D335" s="32">
        <v>471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471</v>
      </c>
    </row>
    <row r="336" spans="1:25" ht="13.5" customHeight="1">
      <c r="A336" s="29">
        <v>332</v>
      </c>
      <c r="B336" s="30" t="s">
        <v>251</v>
      </c>
      <c r="C336" s="59">
        <v>1.924338277070035E-6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0">
        <v>1.0209797629550154E-6</v>
      </c>
      <c r="X336" s="54">
        <v>4.4090652098969789</v>
      </c>
      <c r="Y336" s="45">
        <v>4.409068155215019</v>
      </c>
    </row>
    <row r="337" spans="1:25" ht="13.5" customHeight="1">
      <c r="A337" s="29">
        <v>333</v>
      </c>
      <c r="B337" s="30" t="s">
        <v>252</v>
      </c>
      <c r="C337" s="38">
        <v>0.64447013076810244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48">
        <v>105.41420140192605</v>
      </c>
      <c r="X337" s="40"/>
      <c r="Y337" s="37">
        <v>106.05867153269415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9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9"/>
    </row>
    <row r="340" spans="1:25" ht="13.5" customHeight="1">
      <c r="A340" s="29">
        <v>336</v>
      </c>
      <c r="B340" s="30" t="s">
        <v>255</v>
      </c>
      <c r="C340" s="38">
        <v>0.8238616180140802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1.8964431838561413</v>
      </c>
      <c r="X340" s="40"/>
      <c r="Y340" s="45">
        <v>2.7203048018702214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9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9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9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9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9"/>
    </row>
    <row r="346" spans="1:25" ht="13.5" customHeight="1">
      <c r="A346" s="29">
        <v>342</v>
      </c>
      <c r="B346" s="30" t="s">
        <v>257</v>
      </c>
      <c r="C346" s="38">
        <v>0.52154604004165128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0">
        <v>0.44217300422189287</v>
      </c>
      <c r="X346" s="40"/>
      <c r="Y346" s="41">
        <v>0.96371904426354416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9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9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9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9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9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9"/>
    </row>
    <row r="353" spans="1:25" ht="13.5" customHeight="1">
      <c r="A353" s="29">
        <v>349</v>
      </c>
      <c r="B353" s="30" t="s">
        <v>261</v>
      </c>
      <c r="C353" s="47">
        <v>26.431339496974442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9.4496213517926808E-2</v>
      </c>
      <c r="X353" s="36">
        <v>62.644826161632004</v>
      </c>
      <c r="Y353" s="37">
        <v>89.17066187212437</v>
      </c>
    </row>
    <row r="354" spans="1:25" ht="13.5" customHeight="1">
      <c r="A354" s="29">
        <v>350</v>
      </c>
      <c r="B354" s="30" t="s">
        <v>262</v>
      </c>
      <c r="C354" s="42"/>
      <c r="D354" s="32">
        <v>233.32000000000002</v>
      </c>
      <c r="E354" s="32">
        <v>148.54196309437248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381.86196309437253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807.3773944313831</v>
      </c>
      <c r="L355" s="32">
        <v>643.04166150372873</v>
      </c>
      <c r="M355" s="32">
        <v>11070.919989393307</v>
      </c>
      <c r="N355" s="32">
        <v>547.12045938800588</v>
      </c>
      <c r="O355" s="32">
        <v>1486.4160592256035</v>
      </c>
      <c r="P355" s="32">
        <v>5777.7097217511036</v>
      </c>
      <c r="Q355" s="32">
        <v>300.95528224233061</v>
      </c>
      <c r="R355" s="32">
        <v>1133.4065869207093</v>
      </c>
      <c r="S355" s="33"/>
      <c r="T355" s="33"/>
      <c r="U355" s="33"/>
      <c r="V355" s="34"/>
      <c r="W355" s="34"/>
      <c r="X355" s="40"/>
      <c r="Y355" s="37">
        <v>21766.947154856171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9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9"/>
    </row>
    <row r="358" spans="1:25" ht="13.5" customHeight="1">
      <c r="A358" s="29">
        <v>354</v>
      </c>
      <c r="B358" s="30" t="s">
        <v>264</v>
      </c>
      <c r="C358" s="31">
        <v>2.7156142078039287</v>
      </c>
      <c r="D358" s="32">
        <v>11.399999999999999</v>
      </c>
      <c r="E358" s="33"/>
      <c r="F358" s="33"/>
      <c r="G358" s="32">
        <v>687.54097423296071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701.65658844076461</v>
      </c>
    </row>
    <row r="359" spans="1:25" ht="13.5" customHeight="1">
      <c r="A359" s="29">
        <v>355</v>
      </c>
      <c r="B359" s="30" t="s">
        <v>265</v>
      </c>
      <c r="C359" s="47">
        <v>54.347533938104064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7.7887668265353422</v>
      </c>
      <c r="X359" s="40"/>
      <c r="Y359" s="37">
        <v>62.136300764639408</v>
      </c>
    </row>
    <row r="360" spans="1:25" ht="13.5" customHeight="1">
      <c r="A360" s="29">
        <v>356</v>
      </c>
      <c r="B360" s="30" t="s">
        <v>266</v>
      </c>
      <c r="C360" s="38">
        <v>0.14728713172937255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0.14728713172937255</v>
      </c>
    </row>
    <row r="361" spans="1:25" ht="13.5" customHeight="1">
      <c r="A361" s="29">
        <v>357</v>
      </c>
      <c r="B361" s="30" t="s">
        <v>267</v>
      </c>
      <c r="C361" s="42"/>
      <c r="D361" s="32">
        <v>1748.99999955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1748.99999955</v>
      </c>
    </row>
    <row r="362" spans="1:25" ht="13.5" customHeight="1">
      <c r="A362" s="29">
        <v>358</v>
      </c>
      <c r="B362" s="30" t="s">
        <v>268</v>
      </c>
      <c r="C362" s="42"/>
      <c r="D362" s="32">
        <v>408.5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408.5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9"/>
    </row>
    <row r="364" spans="1:25" ht="13.5" customHeight="1">
      <c r="A364" s="29">
        <v>360</v>
      </c>
      <c r="B364" s="30" t="s">
        <v>269</v>
      </c>
      <c r="C364" s="42"/>
      <c r="D364" s="32">
        <v>2000.0000004999997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2000.0000004999997</v>
      </c>
    </row>
    <row r="365" spans="1:25" ht="13.5" customHeight="1">
      <c r="A365" s="29">
        <v>361</v>
      </c>
      <c r="B365" s="30" t="s">
        <v>270</v>
      </c>
      <c r="C365" s="42"/>
      <c r="D365" s="32">
        <v>1134.5999999999999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1134.5999999999999</v>
      </c>
    </row>
    <row r="366" spans="1:25" ht="13.5" customHeight="1">
      <c r="A366" s="29">
        <v>362</v>
      </c>
      <c r="B366" s="30" t="s">
        <v>271</v>
      </c>
      <c r="C366" s="42"/>
      <c r="D366" s="32">
        <v>2150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37">
        <v>2150</v>
      </c>
    </row>
    <row r="367" spans="1:25" ht="13.5" customHeight="1">
      <c r="A367" s="29">
        <v>363</v>
      </c>
      <c r="B367" s="30" t="s">
        <v>272</v>
      </c>
      <c r="C367" s="42"/>
      <c r="D367" s="32">
        <v>248.00000000000003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248.00000000000003</v>
      </c>
    </row>
    <row r="368" spans="1:25" ht="13.5" customHeight="1">
      <c r="A368" s="29">
        <v>364</v>
      </c>
      <c r="B368" s="30" t="s">
        <v>273</v>
      </c>
      <c r="C368" s="42"/>
      <c r="D368" s="32">
        <v>93.000000000000014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93.000000000000014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9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9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9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9"/>
    </row>
    <row r="373" spans="1:25" ht="13.5" customHeight="1">
      <c r="A373" s="29">
        <v>369</v>
      </c>
      <c r="B373" s="30" t="s">
        <v>276</v>
      </c>
      <c r="C373" s="42"/>
      <c r="D373" s="32">
        <v>87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87</v>
      </c>
    </row>
    <row r="374" spans="1:25" ht="13.5" customHeight="1">
      <c r="A374" s="29">
        <v>370</v>
      </c>
      <c r="B374" s="30" t="s">
        <v>277</v>
      </c>
      <c r="C374" s="42"/>
      <c r="D374" s="32">
        <v>305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305</v>
      </c>
    </row>
    <row r="375" spans="1:25" ht="13.5" customHeight="1">
      <c r="A375" s="29">
        <v>371</v>
      </c>
      <c r="B375" s="30" t="s">
        <v>278</v>
      </c>
      <c r="C375" s="42"/>
      <c r="D375" s="3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10.000000000000002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9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9"/>
    </row>
    <row r="378" spans="1:25" ht="13.5" customHeight="1">
      <c r="A378" s="29">
        <v>374</v>
      </c>
      <c r="B378" s="30" t="s">
        <v>279</v>
      </c>
      <c r="C378" s="47">
        <v>282.32222250903209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6">
        <v>1765.1801270677724</v>
      </c>
      <c r="Y378" s="37">
        <v>2047.5023495768046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9"/>
    </row>
    <row r="380" spans="1:25" ht="13.5" customHeight="1">
      <c r="A380" s="29">
        <v>376</v>
      </c>
      <c r="B380" s="30" t="s">
        <v>280</v>
      </c>
      <c r="C380" s="42"/>
      <c r="D380" s="32">
        <v>386.5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386.5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9"/>
    </row>
    <row r="382" spans="1:25" ht="13.5" customHeight="1">
      <c r="A382" s="29">
        <v>378</v>
      </c>
      <c r="B382" s="30" t="s">
        <v>282</v>
      </c>
      <c r="C382" s="42"/>
      <c r="D382" s="32">
        <v>279.99999999999994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279.99999999999994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9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9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298.14993477336691</v>
      </c>
      <c r="T385" s="33"/>
      <c r="U385" s="33"/>
      <c r="V385" s="34"/>
      <c r="W385" s="48">
        <v>54.834524740531357</v>
      </c>
      <c r="X385" s="40"/>
      <c r="Y385" s="37">
        <v>352.98445951389829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9"/>
    </row>
    <row r="387" spans="1:25" ht="13.5" customHeight="1">
      <c r="A387" s="29">
        <v>383</v>
      </c>
      <c r="B387" s="30" t="s">
        <v>286</v>
      </c>
      <c r="C387" s="42"/>
      <c r="D387" s="32">
        <v>294.25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294.25</v>
      </c>
    </row>
    <row r="388" spans="1:25" ht="13.5" customHeight="1">
      <c r="A388" s="29">
        <v>384</v>
      </c>
      <c r="B388" s="30" t="s">
        <v>287</v>
      </c>
      <c r="C388" s="47">
        <v>2296.407976110559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50">
        <v>0.20679731152707434</v>
      </c>
      <c r="X388" s="40"/>
      <c r="Y388" s="37">
        <v>2296.6147734220863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9"/>
    </row>
    <row r="390" spans="1:25" ht="13.5" customHeight="1">
      <c r="A390" s="29">
        <v>386</v>
      </c>
      <c r="B390" s="30" t="s">
        <v>289</v>
      </c>
      <c r="C390" s="42"/>
      <c r="D390" s="32">
        <v>28835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28835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9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9"/>
    </row>
    <row r="393" spans="1:25" ht="27" customHeight="1">
      <c r="A393" s="29">
        <v>389</v>
      </c>
      <c r="B393" s="30" t="s">
        <v>290</v>
      </c>
      <c r="C393" s="31">
        <v>1.4140707686771343</v>
      </c>
      <c r="D393" s="33"/>
      <c r="E393" s="33"/>
      <c r="F393" s="33"/>
      <c r="G393" s="33"/>
      <c r="H393" s="33"/>
      <c r="I393" s="32">
        <v>682.5454596111008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48">
        <v>70.736290862931526</v>
      </c>
      <c r="X393" s="40"/>
      <c r="Y393" s="37">
        <v>754.69582124270937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9"/>
    </row>
    <row r="395" spans="1:25" ht="13.5" customHeight="1">
      <c r="A395" s="29">
        <v>391</v>
      </c>
      <c r="B395" s="30" t="s">
        <v>292</v>
      </c>
      <c r="C395" s="43">
        <v>8.5378470028651662E-2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4">
        <v>8.5378470028651662E-2</v>
      </c>
    </row>
    <row r="396" spans="1:25" ht="13.5" customHeight="1">
      <c r="A396" s="29">
        <v>392</v>
      </c>
      <c r="B396" s="30" t="s">
        <v>293</v>
      </c>
      <c r="C396" s="47">
        <v>33918.512182559316</v>
      </c>
      <c r="D396" s="33"/>
      <c r="E396" s="33"/>
      <c r="F396" s="32">
        <v>1388.423143914878</v>
      </c>
      <c r="G396" s="33"/>
      <c r="H396" s="33"/>
      <c r="I396" s="33"/>
      <c r="J396" s="33"/>
      <c r="K396" s="32">
        <v>11186.925011270429</v>
      </c>
      <c r="L396" s="33"/>
      <c r="M396" s="32">
        <v>70750.30067654376</v>
      </c>
      <c r="N396" s="33"/>
      <c r="O396" s="32">
        <v>1030.0729152667896</v>
      </c>
      <c r="P396" s="33"/>
      <c r="Q396" s="33"/>
      <c r="R396" s="33"/>
      <c r="S396" s="33"/>
      <c r="T396" s="33"/>
      <c r="U396" s="33"/>
      <c r="V396" s="34"/>
      <c r="W396" s="48">
        <v>68.324032547330617</v>
      </c>
      <c r="X396" s="40"/>
      <c r="Y396" s="37">
        <v>118342.55796210251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9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40"/>
      <c r="Y398" s="49"/>
    </row>
    <row r="399" spans="1:25" ht="13.5" customHeight="1">
      <c r="A399" s="29">
        <v>395</v>
      </c>
      <c r="B399" s="30" t="s">
        <v>296</v>
      </c>
      <c r="C399" s="31">
        <v>1.6524777103531192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5">
        <v>1.6524777103531192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9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9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9"/>
    </row>
    <row r="403" spans="1:25" ht="13.5" customHeight="1">
      <c r="A403" s="29">
        <v>399</v>
      </c>
      <c r="B403" s="30" t="s">
        <v>298</v>
      </c>
      <c r="C403" s="56">
        <v>2.6639847976382323E-4</v>
      </c>
      <c r="D403" s="33"/>
      <c r="E403" s="33"/>
      <c r="F403" s="33"/>
      <c r="G403" s="33"/>
      <c r="H403" s="33"/>
      <c r="I403" s="33"/>
      <c r="J403" s="33"/>
      <c r="K403" s="32">
        <v>481.74143937267388</v>
      </c>
      <c r="L403" s="33"/>
      <c r="M403" s="32">
        <v>4472.3665242958978</v>
      </c>
      <c r="N403" s="32">
        <v>350.23712279632053</v>
      </c>
      <c r="O403" s="32">
        <v>744.78535288216358</v>
      </c>
      <c r="P403" s="32">
        <v>577.11972428711897</v>
      </c>
      <c r="Q403" s="32">
        <v>75.238820560582653</v>
      </c>
      <c r="R403" s="33"/>
      <c r="S403" s="33"/>
      <c r="T403" s="33"/>
      <c r="U403" s="33"/>
      <c r="V403" s="34"/>
      <c r="W403" s="61">
        <v>4.1232784037914901E-5</v>
      </c>
      <c r="X403" s="40"/>
      <c r="Y403" s="37">
        <v>6701.4892918260211</v>
      </c>
    </row>
    <row r="404" spans="1:25" ht="13.5" customHeight="1">
      <c r="A404" s="29">
        <v>400</v>
      </c>
      <c r="B404" s="30" t="s">
        <v>299</v>
      </c>
      <c r="C404" s="47">
        <v>2246.6519643434967</v>
      </c>
      <c r="D404" s="51">
        <v>5.9799999973999993</v>
      </c>
      <c r="E404" s="33"/>
      <c r="F404" s="33"/>
      <c r="G404" s="33"/>
      <c r="H404" s="33"/>
      <c r="I404" s="33"/>
      <c r="J404" s="33"/>
      <c r="K404" s="32">
        <v>19923.281465862274</v>
      </c>
      <c r="L404" s="32">
        <v>525.13763521905821</v>
      </c>
      <c r="M404" s="32">
        <v>78982.809969091773</v>
      </c>
      <c r="N404" s="32">
        <v>5375.0643357155395</v>
      </c>
      <c r="O404" s="32">
        <v>5549.3809610398603</v>
      </c>
      <c r="P404" s="32">
        <v>13415.09761881598</v>
      </c>
      <c r="Q404" s="32">
        <v>300.95528224233061</v>
      </c>
      <c r="R404" s="32">
        <v>1196.2716261877706</v>
      </c>
      <c r="S404" s="33"/>
      <c r="T404" s="33"/>
      <c r="U404" s="33"/>
      <c r="V404" s="34"/>
      <c r="W404" s="35">
        <v>1.8174255009395694</v>
      </c>
      <c r="X404" s="40"/>
      <c r="Y404" s="37">
        <v>127522.44828401641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9"/>
    </row>
    <row r="406" spans="1:25" ht="13.5" customHeight="1">
      <c r="A406" s="29">
        <v>402</v>
      </c>
      <c r="B406" s="30" t="s">
        <v>300</v>
      </c>
      <c r="C406" s="42"/>
      <c r="D406" s="32">
        <v>5220.0000000000009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5220.0000000000009</v>
      </c>
    </row>
    <row r="407" spans="1:25" ht="13.5" customHeight="1">
      <c r="A407" s="29">
        <v>403</v>
      </c>
      <c r="B407" s="30" t="s">
        <v>301</v>
      </c>
      <c r="C407" s="43">
        <v>1.4031253371899755E-3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3.5180799777710936E-3</v>
      </c>
      <c r="X407" s="40"/>
      <c r="Y407" s="44">
        <v>4.9212053149610691E-3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9"/>
    </row>
    <row r="409" spans="1:25" ht="13.5" customHeight="1">
      <c r="A409" s="29">
        <v>405</v>
      </c>
      <c r="B409" s="30" t="s">
        <v>302</v>
      </c>
      <c r="C409" s="47">
        <v>36.464856806809792</v>
      </c>
      <c r="D409" s="32">
        <v>13</v>
      </c>
      <c r="E409" s="32">
        <v>17.264760347190776</v>
      </c>
      <c r="F409" s="33"/>
      <c r="G409" s="33"/>
      <c r="H409" s="32">
        <v>113.88382043163583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40"/>
      <c r="Y409" s="37">
        <v>180.6134375856364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9"/>
    </row>
    <row r="411" spans="1:25" ht="40.5" customHeight="1">
      <c r="A411" s="29">
        <v>407</v>
      </c>
      <c r="B411" s="30" t="s">
        <v>303</v>
      </c>
      <c r="C411" s="47">
        <v>1308.8811931646305</v>
      </c>
      <c r="D411" s="32">
        <v>9276.7499999999982</v>
      </c>
      <c r="E411" s="32">
        <v>49.531482175961358</v>
      </c>
      <c r="F411" s="33"/>
      <c r="G411" s="33"/>
      <c r="H411" s="33"/>
      <c r="I411" s="32">
        <v>486349.2122110537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48">
        <v>6821.8163365641121</v>
      </c>
      <c r="X411" s="40"/>
      <c r="Y411" s="37">
        <v>503806.19122295844</v>
      </c>
    </row>
    <row r="412" spans="1:25" ht="27" customHeight="1">
      <c r="A412" s="29">
        <v>408</v>
      </c>
      <c r="B412" s="30" t="s">
        <v>304</v>
      </c>
      <c r="C412" s="47">
        <v>16.56770553465855</v>
      </c>
      <c r="D412" s="32">
        <v>1634.8541666666665</v>
      </c>
      <c r="E412" s="51">
        <v>5.0784018596810814</v>
      </c>
      <c r="F412" s="33"/>
      <c r="G412" s="33"/>
      <c r="H412" s="33"/>
      <c r="I412" s="32">
        <v>235.56221479406616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8.1173152335417349</v>
      </c>
      <c r="X412" s="40"/>
      <c r="Y412" s="37">
        <v>1900.179804088614</v>
      </c>
    </row>
    <row r="413" spans="1:25" ht="27" customHeight="1">
      <c r="A413" s="29">
        <v>409</v>
      </c>
      <c r="B413" s="30" t="s">
        <v>305</v>
      </c>
      <c r="C413" s="31">
        <v>7.094073040391736</v>
      </c>
      <c r="D413" s="32">
        <v>9014.2000006300004</v>
      </c>
      <c r="E413" s="33"/>
      <c r="F413" s="33"/>
      <c r="G413" s="33"/>
      <c r="H413" s="33"/>
      <c r="I413" s="32">
        <v>65841.437023597682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48">
        <v>5540.206041880323</v>
      </c>
      <c r="X413" s="40"/>
      <c r="Y413" s="37">
        <v>80402.937139148387</v>
      </c>
    </row>
    <row r="414" spans="1:25" ht="27" customHeight="1">
      <c r="A414" s="29">
        <v>410</v>
      </c>
      <c r="B414" s="30" t="s">
        <v>306</v>
      </c>
      <c r="C414" s="47">
        <v>507.62754574597648</v>
      </c>
      <c r="D414" s="32">
        <v>11298.441166676665</v>
      </c>
      <c r="E414" s="32">
        <v>58.525059497730581</v>
      </c>
      <c r="F414" s="33"/>
      <c r="G414" s="33"/>
      <c r="H414" s="33"/>
      <c r="I414" s="32">
        <v>1439.1968571781667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48">
        <v>84.413784013395201</v>
      </c>
      <c r="X414" s="40"/>
      <c r="Y414" s="37">
        <v>13388.204413111935</v>
      </c>
    </row>
    <row r="415" spans="1:25" ht="13.5" customHeight="1">
      <c r="A415" s="29">
        <v>411</v>
      </c>
      <c r="B415" s="30" t="s">
        <v>307</v>
      </c>
      <c r="C415" s="47">
        <v>790.26547211647107</v>
      </c>
      <c r="D415" s="33"/>
      <c r="E415" s="33"/>
      <c r="F415" s="32">
        <v>239.88295446897573</v>
      </c>
      <c r="G415" s="33"/>
      <c r="H415" s="33"/>
      <c r="I415" s="33"/>
      <c r="J415" s="33"/>
      <c r="K415" s="32">
        <v>2185.9267453799112</v>
      </c>
      <c r="L415" s="32">
        <v>790.15354385106889</v>
      </c>
      <c r="M415" s="32">
        <v>38921.704177130654</v>
      </c>
      <c r="N415" s="32">
        <v>1221.0226329647458</v>
      </c>
      <c r="O415" s="32">
        <v>27196.46702654253</v>
      </c>
      <c r="P415" s="32">
        <v>16897.127823199353</v>
      </c>
      <c r="Q415" s="32">
        <v>902.86584672699155</v>
      </c>
      <c r="R415" s="32">
        <v>561.83554424998624</v>
      </c>
      <c r="S415" s="33"/>
      <c r="T415" s="33"/>
      <c r="U415" s="33"/>
      <c r="V415" s="34"/>
      <c r="W415" s="48">
        <v>554.97741881001309</v>
      </c>
      <c r="X415" s="36">
        <v>424.28120669789922</v>
      </c>
      <c r="Y415" s="37">
        <v>90686.510392138589</v>
      </c>
    </row>
    <row r="416" spans="1:25" ht="13.5" customHeight="1">
      <c r="A416" s="29">
        <v>412</v>
      </c>
      <c r="B416" s="30" t="s">
        <v>308</v>
      </c>
      <c r="C416" s="38">
        <v>0.31036674349511173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50">
        <v>0.10955353697400654</v>
      </c>
      <c r="X416" s="54">
        <v>3.284605409969092</v>
      </c>
      <c r="Y416" s="45">
        <v>3.7045256904382105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9"/>
    </row>
    <row r="418" spans="1:25" ht="13.5" customHeight="1">
      <c r="A418" s="29">
        <v>414</v>
      </c>
      <c r="B418" s="30" t="s">
        <v>310</v>
      </c>
      <c r="C418" s="43">
        <v>1.2580535658526527E-2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4">
        <v>1.2580535658526527E-2</v>
      </c>
    </row>
    <row r="419" spans="1:25" ht="13.5" customHeight="1">
      <c r="A419" s="29">
        <v>415</v>
      </c>
      <c r="B419" s="30" t="s">
        <v>311</v>
      </c>
      <c r="C419" s="47">
        <v>22.990155202075414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0.69479691551037548</v>
      </c>
      <c r="X419" s="40"/>
      <c r="Y419" s="37">
        <v>23.684952117585791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9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9"/>
    </row>
    <row r="422" spans="1:25" ht="13.5" customHeight="1">
      <c r="A422" s="29">
        <v>418</v>
      </c>
      <c r="B422" s="30" t="s">
        <v>313</v>
      </c>
      <c r="C422" s="43">
        <v>1.4377227119955484E-2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2.9087301098527682E-2</v>
      </c>
      <c r="X422" s="40"/>
      <c r="Y422" s="44">
        <v>4.3464528218483164E-2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9"/>
    </row>
    <row r="424" spans="1:25" ht="13.5" customHeight="1">
      <c r="A424" s="29">
        <v>420</v>
      </c>
      <c r="B424" s="30" t="s">
        <v>315</v>
      </c>
      <c r="C424" s="47">
        <v>274.89261779444848</v>
      </c>
      <c r="D424" s="33"/>
      <c r="E424" s="33"/>
      <c r="F424" s="32">
        <v>147.94327249573092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4.9430481972701283</v>
      </c>
      <c r="X424" s="40"/>
      <c r="Y424" s="37">
        <v>427.77893848744952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9"/>
    </row>
    <row r="426" spans="1:25" ht="13.5" customHeight="1">
      <c r="A426" s="29">
        <v>422</v>
      </c>
      <c r="B426" s="30" t="s">
        <v>316</v>
      </c>
      <c r="C426" s="42"/>
      <c r="D426" s="32">
        <v>2603.9999999999995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2603.9999999999995</v>
      </c>
    </row>
    <row r="427" spans="1:25" ht="13.5" customHeight="1">
      <c r="A427" s="29">
        <v>423</v>
      </c>
      <c r="B427" s="30" t="s">
        <v>475</v>
      </c>
      <c r="C427" s="56">
        <v>2.809004339292873E-4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7">
        <v>2.809004339292873E-4</v>
      </c>
    </row>
    <row r="428" spans="1:25" ht="13.5" customHeight="1">
      <c r="A428" s="29">
        <v>424</v>
      </c>
      <c r="B428" s="30" t="s">
        <v>317</v>
      </c>
      <c r="C428" s="42"/>
      <c r="D428" s="32">
        <v>4040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4040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9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9"/>
    </row>
    <row r="431" spans="1:25" ht="13.5" customHeight="1">
      <c r="A431" s="29">
        <v>427</v>
      </c>
      <c r="B431" s="30" t="s">
        <v>318</v>
      </c>
      <c r="C431" s="42"/>
      <c r="D431" s="32">
        <v>4085</v>
      </c>
      <c r="E431" s="32">
        <v>186.23227957313233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4271.2322795731325</v>
      </c>
    </row>
    <row r="432" spans="1:25" ht="13.5" customHeight="1">
      <c r="A432" s="29">
        <v>428</v>
      </c>
      <c r="B432" s="30" t="s">
        <v>319</v>
      </c>
      <c r="C432" s="42"/>
      <c r="D432" s="32">
        <v>1810.0000000000002</v>
      </c>
      <c r="E432" s="32">
        <v>94.491727390340415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1904.4917273903407</v>
      </c>
    </row>
    <row r="433" spans="1:25" ht="13.5" customHeight="1">
      <c r="A433" s="29">
        <v>429</v>
      </c>
      <c r="B433" s="30" t="s">
        <v>320</v>
      </c>
      <c r="C433" s="42"/>
      <c r="D433" s="32">
        <v>68.599999999999994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68.599999999999994</v>
      </c>
    </row>
    <row r="434" spans="1:25" ht="13.5" customHeight="1">
      <c r="A434" s="29">
        <v>430</v>
      </c>
      <c r="B434" s="30" t="s">
        <v>321</v>
      </c>
      <c r="C434" s="42"/>
      <c r="D434" s="32">
        <v>10.000000000000002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10.000000000000002</v>
      </c>
    </row>
    <row r="435" spans="1:25" ht="13.5" customHeight="1">
      <c r="A435" s="29">
        <v>431</v>
      </c>
      <c r="B435" s="30" t="s">
        <v>322</v>
      </c>
      <c r="C435" s="42"/>
      <c r="D435" s="32">
        <v>2642.2999999999997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2642.2999999999997</v>
      </c>
    </row>
    <row r="436" spans="1:25" ht="13.5" customHeight="1">
      <c r="A436" s="29">
        <v>432</v>
      </c>
      <c r="B436" s="30" t="s">
        <v>323</v>
      </c>
      <c r="C436" s="42"/>
      <c r="D436" s="32">
        <v>120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120</v>
      </c>
    </row>
    <row r="437" spans="1:25" ht="13.5" customHeight="1">
      <c r="A437" s="29">
        <v>433</v>
      </c>
      <c r="B437" s="30" t="s">
        <v>324</v>
      </c>
      <c r="C437" s="42"/>
      <c r="D437" s="32">
        <v>2600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2600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9"/>
    </row>
    <row r="439" spans="1:25" ht="13.5" customHeight="1">
      <c r="A439" s="29">
        <v>435</v>
      </c>
      <c r="B439" s="30" t="s">
        <v>326</v>
      </c>
      <c r="C439" s="42"/>
      <c r="D439" s="51">
        <v>3.6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45">
        <v>3.6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9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9"/>
    </row>
    <row r="442" spans="1:25" ht="13.5" customHeight="1">
      <c r="A442" s="29">
        <v>438</v>
      </c>
      <c r="B442" s="30" t="s">
        <v>328</v>
      </c>
      <c r="C442" s="31">
        <v>7.7975743832066442</v>
      </c>
      <c r="D442" s="32">
        <v>340</v>
      </c>
      <c r="E442" s="51">
        <v>1.6349212811885425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9">
        <v>9.6958660956901336E-4</v>
      </c>
      <c r="X442" s="40"/>
      <c r="Y442" s="37">
        <v>349.4334652510048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9"/>
    </row>
    <row r="444" spans="1:25" ht="27" customHeight="1">
      <c r="A444" s="29">
        <v>440</v>
      </c>
      <c r="B444" s="30" t="s">
        <v>330</v>
      </c>
      <c r="C444" s="56">
        <v>5.2571339483642042E-4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1.7837244347500822</v>
      </c>
      <c r="X444" s="40"/>
      <c r="Y444" s="45">
        <v>1.7842501481449187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9"/>
    </row>
    <row r="446" spans="1:25" ht="13.5" customHeight="1">
      <c r="A446" s="29">
        <v>442</v>
      </c>
      <c r="B446" s="30" t="s">
        <v>331</v>
      </c>
      <c r="C446" s="42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49"/>
    </row>
    <row r="447" spans="1:25" ht="13.5" customHeight="1">
      <c r="A447" s="29">
        <v>443</v>
      </c>
      <c r="B447" s="30" t="s">
        <v>332</v>
      </c>
      <c r="C447" s="42"/>
      <c r="D447" s="32">
        <v>2212.5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2212.5</v>
      </c>
    </row>
    <row r="448" spans="1:25" ht="13.5" customHeight="1">
      <c r="A448" s="29">
        <v>444</v>
      </c>
      <c r="B448" s="30" t="s">
        <v>333</v>
      </c>
      <c r="C448" s="42"/>
      <c r="D448" s="32">
        <v>26.399999999999995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26.399999999999995</v>
      </c>
    </row>
    <row r="449" spans="1:25" ht="13.5" customHeight="1">
      <c r="A449" s="29">
        <v>445</v>
      </c>
      <c r="B449" s="30" t="s">
        <v>334</v>
      </c>
      <c r="C449" s="42"/>
      <c r="D449" s="32">
        <v>538.4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538.4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9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9"/>
    </row>
    <row r="452" spans="1:25" ht="27" customHeight="1">
      <c r="A452" s="29">
        <v>448</v>
      </c>
      <c r="B452" s="30" t="s">
        <v>335</v>
      </c>
      <c r="C452" s="31">
        <v>9.5232952833364575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0">
        <v>0.41494780482819349</v>
      </c>
      <c r="X452" s="40"/>
      <c r="Y452" s="45">
        <v>9.9382430881646506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9"/>
    </row>
    <row r="454" spans="1:25" ht="13.5" customHeight="1">
      <c r="A454" s="29">
        <v>450</v>
      </c>
      <c r="B454" s="30" t="s">
        <v>337</v>
      </c>
      <c r="C454" s="42"/>
      <c r="D454" s="32">
        <v>204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204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9"/>
    </row>
    <row r="456" spans="1:25" ht="13.5" customHeight="1">
      <c r="A456" s="29">
        <v>452</v>
      </c>
      <c r="B456" s="30" t="s">
        <v>338</v>
      </c>
      <c r="C456" s="43">
        <v>5.0595356342383872E-2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4">
        <v>5.0595356342383872E-2</v>
      </c>
    </row>
    <row r="457" spans="1:25" ht="13.5" customHeight="1">
      <c r="A457" s="29">
        <v>453</v>
      </c>
      <c r="B457" s="30" t="s">
        <v>339</v>
      </c>
      <c r="C457" s="31">
        <v>1.1614075609056147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48">
        <v>94.966301344943815</v>
      </c>
      <c r="X457" s="40"/>
      <c r="Y457" s="37">
        <v>96.127708905849431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9"/>
    </row>
    <row r="459" spans="1:25" ht="13.5" customHeight="1">
      <c r="A459" s="29">
        <v>455</v>
      </c>
      <c r="B459" s="30" t="s">
        <v>340</v>
      </c>
      <c r="C459" s="31">
        <v>3.1229160912008567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48">
        <v>14.857482083179072</v>
      </c>
      <c r="X459" s="40"/>
      <c r="Y459" s="37">
        <v>17.980398174379928</v>
      </c>
    </row>
    <row r="460" spans="1:25" ht="13.5" customHeight="1">
      <c r="A460" s="29">
        <v>456</v>
      </c>
      <c r="B460" s="30" t="s">
        <v>341</v>
      </c>
      <c r="C460" s="42"/>
      <c r="D460" s="32">
        <v>220.00000000000003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220.00000000000003</v>
      </c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1376.8688753724164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1376.8688753724164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9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40"/>
      <c r="Y463" s="49"/>
    </row>
    <row r="464" spans="1:25">
      <c r="A464" s="29">
        <v>460</v>
      </c>
      <c r="B464" s="30" t="s">
        <v>486</v>
      </c>
      <c r="C464" s="38">
        <v>0.6189278863321398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0.6189278863321398</v>
      </c>
    </row>
    <row r="465" spans="1:25">
      <c r="A465" s="29">
        <v>461</v>
      </c>
      <c r="B465" s="30" t="s">
        <v>487</v>
      </c>
      <c r="C465" s="31">
        <v>7.1459888254620125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5">
        <v>7.1459888254620125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394654.52338111127</v>
      </c>
      <c r="D467" s="2">
        <f t="shared" si="0"/>
        <v>2328859.125339726</v>
      </c>
      <c r="E467" s="2">
        <f t="shared" si="0"/>
        <v>7233.4365826541434</v>
      </c>
      <c r="F467" s="2">
        <f t="shared" si="0"/>
        <v>10925.595656011947</v>
      </c>
      <c r="G467" s="2">
        <f t="shared" si="0"/>
        <v>305485.93452875293</v>
      </c>
      <c r="H467" s="2">
        <f t="shared" si="0"/>
        <v>139259.52907485142</v>
      </c>
      <c r="I467" s="2">
        <f t="shared" si="0"/>
        <v>859205.95030553429</v>
      </c>
      <c r="J467" s="2">
        <f t="shared" si="0"/>
        <v>107690.07159937339</v>
      </c>
      <c r="K467" s="2">
        <f t="shared" si="0"/>
        <v>80939.140158442693</v>
      </c>
      <c r="L467" s="2">
        <f t="shared" si="0"/>
        <v>11750.555893690373</v>
      </c>
      <c r="M467" s="2">
        <f t="shared" si="0"/>
        <v>840989.19649332878</v>
      </c>
      <c r="N467" s="2">
        <f t="shared" si="0"/>
        <v>46602.829775488026</v>
      </c>
      <c r="O467" s="2">
        <f t="shared" si="0"/>
        <v>55531.421358182401</v>
      </c>
      <c r="P467" s="2">
        <f t="shared" si="0"/>
        <v>113165.85388830205</v>
      </c>
      <c r="Q467" s="2">
        <f t="shared" si="0"/>
        <v>2708.5975401809751</v>
      </c>
      <c r="R467" s="2">
        <f t="shared" si="0"/>
        <v>4664.7183267516239</v>
      </c>
      <c r="S467" s="2">
        <f t="shared" si="0"/>
        <v>1009.622384179146</v>
      </c>
      <c r="T467" s="2">
        <f t="shared" si="0"/>
        <v>131168.18738908155</v>
      </c>
      <c r="U467" s="3">
        <f>SUM(U5:U466)</f>
        <v>470.84571665536873</v>
      </c>
      <c r="V467" s="4">
        <f>SUM(V5:V246)+V247/10^6+SUM(V248:V466)</f>
        <v>0</v>
      </c>
      <c r="W467" s="4">
        <f>SUM(W5:W246)+W247/10^6+SUM(W248:W466)</f>
        <v>50978.206062679499</v>
      </c>
      <c r="X467" s="5">
        <f>SUM(X5:X246)+X247/10^6+SUM(X248:X466)</f>
        <v>2469.3441352788423</v>
      </c>
      <c r="Y467" s="6">
        <f>SUM(Y5:Y246)+Y247/10^6+SUM(Y248:Y466)</f>
        <v>5495291.8403444458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総括表46</vt:lpstr>
      <vt:lpstr>総括表46!Print_Titles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2019-02-08T04:14:11Z</dcterms:modified>
</cp:coreProperties>
</file>