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45" sheetId="21" r:id="rId1"/>
  </sheets>
  <definedNames>
    <definedName name="_xlnm._FilterDatabase" localSheetId="0" hidden="1">総括表45!$A$4:$FY$325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総括表45!$1:$4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<sst xmlns="http://schemas.openxmlformats.org/spreadsheetml/2006/main" count="491" uniqueCount="489">
  <si>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</si>
  <si>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</si>
  <si>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</si>
  <si>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</si>
  <si>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</si>
  <si>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</si>
  <si>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</si>
  <si>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</si>
  <si>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</si>
  <si>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</si>
  <si>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</si>
  <si>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</si>
  <si>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</si>
  <si>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</si>
  <si>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</si>
  <si>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</si>
  <si>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</si>
  <si>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</si>
  <si>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</si>
  <si>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</si>
  <si>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</si>
  <si>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</si>
  <si>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</si>
  <si>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</si>
  <si>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</si>
  <si>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</si>
  <si>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</si>
  <si>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</si>
  <si>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</si>
  <si>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</si>
  <si>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</si>
  <si>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</si>
  <si>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</si>
  <si>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</si>
  <si>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</si>
  <si>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</si>
  <si>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</si>
  <si>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</si>
  <si>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</si>
  <si>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</si>
  <si>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</si>
  <si>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</si>
  <si>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</si>
  <si>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</si>
  <si>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</si>
  <si>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</si>
  <si>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</si>
  <si>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</si>
  <si>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</si>
  <si>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</si>
  <si>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</si>
  <si>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</si>
  <si>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</si>
  <si>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</si>
  <si>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</si>
  <si>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</si>
  <si>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</si>
  <si>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</si>
  <si>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</si>
  <si>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</si>
  <si>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</si>
  <si>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</si>
  <si>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</si>
  <si>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</si>
  <si>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</si>
  <si>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</si>
  <si>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</si>
  <si>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</si>
  <si>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</si>
  <si>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</si>
  <si>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</si>
  <si>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</si>
  <si>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</si>
  <si>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</si>
  <si>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</si>
  <si>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</si>
  <si>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</si>
  <si>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</si>
  <si>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</si>
  <si>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</si>
  <si>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</si>
  <si>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</si>
  <si>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</si>
  <si>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</si>
  <si>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</si>
  <si>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</si>
  <si>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</si>
  <si>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</si>
  <si>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</si>
  <si>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</si>
  <si>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</si>
  <si>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</si>
  <si>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</si>
  <si>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</si>
  <si>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</si>
  <si>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</si>
  <si>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</si>
  <si>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</si>
  <si>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</si>
  <si>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</si>
  <si>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</si>
  <si>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</si>
  <si>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</si>
  <si>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</si>
  <si>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</si>
  <si>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</si>
  <si>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</si>
  <si>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</si>
  <si>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</si>
  <si>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</si>
  <si>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</si>
  <si>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</si>
  <si>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</si>
  <si>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</si>
  <si>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</si>
  <si>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</si>
  <si>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</si>
  <si>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</si>
  <si>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</si>
  <si>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</si>
  <si>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</si>
  <si>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</si>
  <si>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</si>
  <si>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</si>
  <si>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</si>
  <si>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</si>
  <si>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</si>
  <si>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</si>
  <si>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</si>
  <si>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</si>
  <si>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</si>
  <si>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</si>
  <si>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</si>
  <si>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</si>
  <si>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</si>
  <si>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</si>
  <si>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</si>
  <si>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</si>
  <si>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</si>
  <si>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</si>
  <si>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</si>
  <si>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</si>
  <si>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</si>
  <si>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</si>
  <si>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</si>
  <si>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</si>
  <si>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</si>
  <si>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</si>
  <si>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</si>
  <si>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</si>
  <si>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</si>
  <si>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</si>
  <si>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</si>
  <si>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</si>
  <si>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</si>
  <si>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</si>
  <si>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</si>
  <si>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</si>
  <si>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</si>
  <si>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</si>
  <si>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</si>
  <si>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</si>
  <si>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</si>
  <si>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</si>
  <si>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</si>
  <si>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</si>
  <si>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</si>
  <si>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</si>
  <si>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</si>
  <si>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</si>
  <si>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</si>
  <si>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</si>
  <si>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</si>
  <si>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</si>
  <si>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</si>
  <si>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</si>
  <si>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</si>
  <si>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</si>
  <si>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</si>
  <si>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</si>
  <si>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</si>
  <si>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</si>
  <si>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</si>
  <si>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</si>
  <si>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</si>
  <si>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</si>
  <si>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</si>
  <si>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</si>
  <si>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</si>
  <si>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</si>
  <si>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</si>
  <si>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</si>
  <si>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</si>
  <si>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</si>
  <si>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</si>
  <si>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</si>
  <si>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</si>
  <si>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</si>
  <si>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</si>
  <si>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</si>
  <si>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</si>
  <si>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</si>
  <si>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</si>
  <si>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</si>
  <si>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</si>
  <si>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</si>
  <si>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</si>
  <si>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</si>
  <si>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</si>
  <si>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</si>
  <si>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</si>
  <si>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</si>
  <si>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</si>
  <si>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</si>
  <si>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</si>
  <si>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</si>
  <si>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</si>
  <si>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</si>
  <si>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</si>
  <si>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</si>
  <si>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</si>
  <si>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</si>
  <si>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</si>
  <si>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</si>
  <si>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</si>
  <si>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</si>
  <si>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</si>
  <si>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</si>
  <si>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</si>
  <si>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</si>
  <si>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</si>
  <si>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</si>
  <si>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</si>
  <si>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</si>
  <si>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</si>
  <si>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</si>
  <si>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</si>
  <si>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</si>
  <si>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</si>
  <si>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</si>
  <si>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</si>
  <si>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</si>
  <si>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</si>
  <si>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</si>
  <si>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</si>
  <si>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</si>
  <si>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</si>
  <si>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</si>
  <si>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</si>
  <si>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</si>
  <si>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</si>
  <si>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</si>
  <si>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</si>
  <si>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</si>
  <si>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</si>
  <si>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</si>
  <si>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</si>
  <si>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</si>
  <si>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</si>
  <si>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</si>
  <si>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</si>
  <si>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</si>
  <si>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</si>
  <si>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</si>
  <si>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</si>
  <si>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</si>
  <si>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</si>
  <si>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</si>
  <si>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</si>
  <si>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</si>
  <si>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</si>
  <si>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</si>
  <si>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</si>
  <si>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</si>
  <si>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</si>
  <si>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</si>
  <si>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</si>
  <si>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</si>
  <si>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</si>
  <si>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</si>
  <si>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</si>
  <si>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</si>
  <si>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</si>
  <si>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</si>
  <si>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</si>
  <si>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</si>
  <si>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</si>
  <si>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</si>
  <si>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</si>
  <si>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</si>
  <si>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</si>
  <si>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</si>
  <si>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</si>
  <si>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</si>
  <si>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</si>
  <si>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</si>
  <si>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</si>
  <si>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</si>
  <si>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</si>
  <si>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</si>
  <si>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</si>
  <si>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</si>
  <si>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</si>
  <si>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</si>
  <si>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</si>
  <si>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</si>
  <si>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</si>
  <si>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</si>
  <si>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</si>
  <si>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</si>
  <si>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</si>
  <si>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</si>
  <si>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</si>
  <si>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</si>
  <si>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</si>
  <si>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</si>
  <si>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</si>
  <si>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</si>
  <si>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</si>
  <si>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</si>
  <si>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</si>
  <si>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</si>
  <si>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</si>
  <si>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</si>
  <si>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</si>
  <si>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</si>
  <si>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</si>
  <si>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</si>
  <si>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</si>
  <si>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</si>
  <si>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</si>
  <si>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</si>
  <si>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</si>
  <si>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</si>
  <si>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</si>
  <si>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</si>
  <si>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</si>
  <si>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</si>
  <si>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</si>
  <si>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</si>
  <si>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</si>
  <si>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</si>
  <si>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</si>
  <si>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総括表45　排出源別・対象化学物質別の排出量推計結果（平成29年度：宮崎県）［１．対象業種を営む事業者からのすそ切り以下～22．一般廃棄物処理施設］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</si>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</sst>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3.9817082246308462</v>
      </c>
      <c r="D5" s="32">
        <v>43.000000000000007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9.930338094775669</v>
      </c>
      <c r="X5" s="36">
        <v>5.9168229585047651</v>
      </c>
      <c r="Y5" s="37">
        <v>62.828869277911288</v>
      </c>
    </row>
    <row r="6" spans="1:25" ht="13.5" customHeight="1">
      <c r="A6" s="29">
        <v>2</v>
      </c>
      <c r="B6" s="30" t="s">
        <v>28</v>
      </c>
      <c r="C6" s="38">
        <v>0.46393366107379752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8.0471213708975017E-2</v>
      </c>
      <c r="X6" s="40"/>
      <c r="Y6" s="41">
        <v>0.54440487478277255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213.18681386732825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213.18681386732825</v>
      </c>
    </row>
    <row r="8" spans="1:25" ht="13.5" customHeight="1">
      <c r="A8" s="29">
        <v>4</v>
      </c>
      <c r="B8" s="30" t="s">
        <v>30</v>
      </c>
      <c r="C8" s="31">
        <v>8.0240680592084281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7.868969679547104E-2</v>
      </c>
      <c r="X8" s="40"/>
      <c r="Y8" s="43">
        <v>8.1027577560038999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213.18681386732825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213.18681386732825</v>
      </c>
    </row>
    <row r="10" spans="1:25" ht="13.5" customHeight="1">
      <c r="A10" s="29">
        <v>6</v>
      </c>
      <c r="B10" s="30" t="s">
        <v>32</v>
      </c>
      <c r="C10" s="44">
        <v>5.9745475475877767E-2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5.9745475475877767E-2</v>
      </c>
    </row>
    <row r="11" spans="1:25" ht="13.5" customHeight="1">
      <c r="A11" s="29">
        <v>7</v>
      </c>
      <c r="B11" s="30" t="s">
        <v>33</v>
      </c>
      <c r="C11" s="31">
        <v>4.9548315437008492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2.0771270539335574E-2</v>
      </c>
      <c r="X11" s="40"/>
      <c r="Y11" s="43">
        <v>4.9756028142401849</v>
      </c>
    </row>
    <row r="12" spans="1:25" ht="13.5" customHeight="1">
      <c r="A12" s="29">
        <v>8</v>
      </c>
      <c r="B12" s="30" t="s">
        <v>34</v>
      </c>
      <c r="C12" s="44">
        <v>1.4635139264825073E-2</v>
      </c>
      <c r="D12" s="33"/>
      <c r="E12" s="33"/>
      <c r="F12" s="32">
        <v>213.18681386732825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213.20144900659307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114.53978982306496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114.53978982306496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135.72985902899984</v>
      </c>
      <c r="L14" s="32">
        <v>369.51875201385343</v>
      </c>
      <c r="M14" s="32">
        <v>2834.1269109659356</v>
      </c>
      <c r="N14" s="32">
        <v>24.422169581344477</v>
      </c>
      <c r="O14" s="32">
        <v>1068.8605350150267</v>
      </c>
      <c r="P14" s="32">
        <v>30.815367494765582</v>
      </c>
      <c r="Q14" s="32">
        <v>68.718305779816518</v>
      </c>
      <c r="R14" s="33"/>
      <c r="S14" s="33"/>
      <c r="T14" s="33"/>
      <c r="U14" s="33"/>
      <c r="V14" s="34"/>
      <c r="W14" s="34"/>
      <c r="X14" s="40"/>
      <c r="Y14" s="37">
        <v>4532.1918998797419</v>
      </c>
    </row>
    <row r="15" spans="1:25" ht="13.5" customHeight="1">
      <c r="A15" s="29">
        <v>11</v>
      </c>
      <c r="B15" s="30" t="s">
        <v>37</v>
      </c>
      <c r="C15" s="44">
        <v>2.8322465355704995E-2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2.8322465355704995E-2</v>
      </c>
    </row>
    <row r="16" spans="1:25" ht="13.5" customHeight="1">
      <c r="A16" s="29">
        <v>12</v>
      </c>
      <c r="B16" s="30" t="s">
        <v>38</v>
      </c>
      <c r="C16" s="44">
        <v>1.5115441773990998E-3</v>
      </c>
      <c r="D16" s="33"/>
      <c r="E16" s="33"/>
      <c r="F16" s="33"/>
      <c r="G16" s="33"/>
      <c r="H16" s="33"/>
      <c r="I16" s="33"/>
      <c r="J16" s="33"/>
      <c r="K16" s="32">
        <v>766.51030802099808</v>
      </c>
      <c r="L16" s="32">
        <v>2031.3355706926795</v>
      </c>
      <c r="M16" s="32">
        <v>15413.620484813975</v>
      </c>
      <c r="N16" s="32">
        <v>135.99747050165533</v>
      </c>
      <c r="O16" s="32">
        <v>4484.8188374889396</v>
      </c>
      <c r="P16" s="32">
        <v>1080.2210768662837</v>
      </c>
      <c r="Q16" s="32">
        <v>91.624407706422019</v>
      </c>
      <c r="R16" s="32">
        <v>312.05584437205567</v>
      </c>
      <c r="S16" s="33"/>
      <c r="T16" s="33"/>
      <c r="U16" s="33"/>
      <c r="V16" s="34"/>
      <c r="W16" s="46">
        <v>6.5361916781289176E-4</v>
      </c>
      <c r="X16" s="40"/>
      <c r="Y16" s="37">
        <v>24316.186165626354</v>
      </c>
    </row>
    <row r="17" spans="1:25" ht="13.5" customHeight="1">
      <c r="A17" s="29">
        <v>13</v>
      </c>
      <c r="B17" s="30" t="s">
        <v>39</v>
      </c>
      <c r="C17" s="47">
        <v>54.059346712252513</v>
      </c>
      <c r="D17" s="32">
        <v>141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8">
        <v>126.08046706520138</v>
      </c>
      <c r="X17" s="40"/>
      <c r="Y17" s="37">
        <v>321.13981377745387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9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9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9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9"/>
    </row>
    <row r="22" spans="1:25" ht="13.5" customHeight="1">
      <c r="A22" s="29">
        <v>18</v>
      </c>
      <c r="B22" s="30" t="s">
        <v>42</v>
      </c>
      <c r="C22" s="44">
        <v>4.2513254815432618E-2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50">
        <v>0.1288872566689345</v>
      </c>
      <c r="X22" s="40"/>
      <c r="Y22" s="41">
        <v>0.17140051148436711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9"/>
    </row>
    <row r="24" spans="1:25" ht="13.5" customHeight="1">
      <c r="A24" s="29">
        <v>20</v>
      </c>
      <c r="B24" s="30" t="s">
        <v>43</v>
      </c>
      <c r="C24" s="47">
        <v>70.738047827736281</v>
      </c>
      <c r="D24" s="33"/>
      <c r="E24" s="33"/>
      <c r="F24" s="33"/>
      <c r="G24" s="33"/>
      <c r="H24" s="33"/>
      <c r="I24" s="32">
        <v>36785.071560874683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8">
        <v>11933.782900685595</v>
      </c>
      <c r="X24" s="40"/>
      <c r="Y24" s="37">
        <v>48789.592509388014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9"/>
    </row>
    <row r="26" spans="1:25" ht="13.5" customHeight="1">
      <c r="A26" s="29">
        <v>22</v>
      </c>
      <c r="B26" s="30" t="s">
        <v>45</v>
      </c>
      <c r="C26" s="42"/>
      <c r="D26" s="32">
        <v>363</v>
      </c>
      <c r="E26" s="32">
        <v>73.562002048994273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436.56200204899426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9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9"/>
    </row>
    <row r="29" spans="1:25" ht="13.5" customHeight="1">
      <c r="A29" s="29">
        <v>25</v>
      </c>
      <c r="B29" s="30" t="s">
        <v>48</v>
      </c>
      <c r="C29" s="4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49"/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9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9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9"/>
    </row>
    <row r="33" spans="1:25" ht="13.5" customHeight="1">
      <c r="A33" s="29">
        <v>29</v>
      </c>
      <c r="B33" s="30" t="s">
        <v>51</v>
      </c>
      <c r="C33" s="42"/>
      <c r="D33" s="51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3">
        <v>2</v>
      </c>
    </row>
    <row r="34" spans="1:25" ht="40.5" customHeight="1">
      <c r="A34" s="29">
        <v>30</v>
      </c>
      <c r="B34" s="30" t="s">
        <v>52</v>
      </c>
      <c r="C34" s="47">
        <v>214.0668795035601</v>
      </c>
      <c r="D34" s="32">
        <v>1219.2239999999997</v>
      </c>
      <c r="E34" s="32">
        <v>89.623644833255085</v>
      </c>
      <c r="F34" s="33"/>
      <c r="G34" s="33"/>
      <c r="H34" s="33"/>
      <c r="I34" s="32">
        <v>110446.17789288548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48">
        <v>14641.787972709179</v>
      </c>
      <c r="X34" s="40"/>
      <c r="Y34" s="37">
        <v>126610.88038993147</v>
      </c>
    </row>
    <row r="35" spans="1:25" ht="13.5" customHeight="1">
      <c r="A35" s="29">
        <v>31</v>
      </c>
      <c r="B35" s="30" t="s">
        <v>53</v>
      </c>
      <c r="C35" s="31">
        <v>5.5641147702567695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6.9525657811013775E-2</v>
      </c>
      <c r="W35" s="48">
        <v>32.643262281394236</v>
      </c>
      <c r="X35" s="40"/>
      <c r="Y35" s="37">
        <v>38.276902709462021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9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9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9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9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3219.3252251786112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3219.3252251786112</v>
      </c>
    </row>
    <row r="41" spans="1:25" ht="13.5" customHeight="1">
      <c r="A41" s="29">
        <v>37</v>
      </c>
      <c r="B41" s="30" t="s">
        <v>56</v>
      </c>
      <c r="C41" s="31">
        <v>0.99560894964389823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1.1395347043915378</v>
      </c>
      <c r="X41" s="40"/>
      <c r="Y41" s="43">
        <v>2.1351436540354358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9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9"/>
    </row>
    <row r="44" spans="1:25" ht="13.5" customHeight="1">
      <c r="A44" s="29">
        <v>40</v>
      </c>
      <c r="B44" s="30" t="s">
        <v>57</v>
      </c>
      <c r="C44" s="42"/>
      <c r="D44" s="32">
        <v>120.00000000000001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120.00000000000001</v>
      </c>
    </row>
    <row r="45" spans="1:25" ht="13.5" customHeight="1">
      <c r="A45" s="29">
        <v>41</v>
      </c>
      <c r="B45" s="30" t="s">
        <v>58</v>
      </c>
      <c r="C45" s="42"/>
      <c r="D45" s="32">
        <v>968.00000000000011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968.00000000000011</v>
      </c>
    </row>
    <row r="46" spans="1:25" ht="13.5" customHeight="1">
      <c r="A46" s="29">
        <v>42</v>
      </c>
      <c r="B46" s="30" t="s">
        <v>353</v>
      </c>
      <c r="C46" s="44">
        <v>7.5015550011295049E-2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5">
        <v>7.5015550011295049E-2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9"/>
    </row>
    <row r="48" spans="1:25" ht="13.5" customHeight="1">
      <c r="A48" s="29">
        <v>44</v>
      </c>
      <c r="B48" s="30" t="s">
        <v>355</v>
      </c>
      <c r="C48" s="52">
        <v>2.4067343023255889E-5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3">
        <v>2.4067343023255889E-5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9"/>
    </row>
    <row r="50" spans="1:25" ht="13.5" customHeight="1">
      <c r="A50" s="29">
        <v>46</v>
      </c>
      <c r="B50" s="30" t="s">
        <v>59</v>
      </c>
      <c r="C50" s="42"/>
      <c r="D50" s="32">
        <v>35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35</v>
      </c>
    </row>
    <row r="51" spans="1:25" ht="13.5" customHeight="1">
      <c r="A51" s="29">
        <v>47</v>
      </c>
      <c r="B51" s="30" t="s">
        <v>60</v>
      </c>
      <c r="C51" s="42"/>
      <c r="D51" s="32">
        <v>367.5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367.5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9"/>
    </row>
    <row r="53" spans="1:25" ht="13.5" customHeight="1">
      <c r="A53" s="29">
        <v>49</v>
      </c>
      <c r="B53" s="30" t="s">
        <v>62</v>
      </c>
      <c r="C53" s="42"/>
      <c r="D53" s="32">
        <v>1983.8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1983.8</v>
      </c>
    </row>
    <row r="54" spans="1:25" ht="13.5" customHeight="1">
      <c r="A54" s="29">
        <v>50</v>
      </c>
      <c r="B54" s="30" t="s">
        <v>63</v>
      </c>
      <c r="C54" s="42"/>
      <c r="D54" s="32">
        <v>176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176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9"/>
    </row>
    <row r="56" spans="1:25" ht="13.5" customHeight="1">
      <c r="A56" s="29">
        <v>52</v>
      </c>
      <c r="B56" s="30" t="s">
        <v>65</v>
      </c>
      <c r="C56" s="42"/>
      <c r="D56" s="32">
        <v>640.00000000000011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640.00000000000011</v>
      </c>
    </row>
    <row r="57" spans="1:25" ht="13.5" customHeight="1">
      <c r="A57" s="29">
        <v>53</v>
      </c>
      <c r="B57" s="30" t="s">
        <v>66</v>
      </c>
      <c r="C57" s="47">
        <v>45134.35953209224</v>
      </c>
      <c r="D57" s="32">
        <v>8613.2119998499984</v>
      </c>
      <c r="E57" s="32">
        <v>124.96782496854163</v>
      </c>
      <c r="F57" s="33"/>
      <c r="G57" s="32">
        <v>57503.968320528875</v>
      </c>
      <c r="H57" s="33"/>
      <c r="I57" s="33"/>
      <c r="J57" s="33"/>
      <c r="K57" s="32">
        <v>2837.5472508239186</v>
      </c>
      <c r="L57" s="33"/>
      <c r="M57" s="32">
        <v>42117.104179515431</v>
      </c>
      <c r="N57" s="32">
        <v>1553.9766876718209</v>
      </c>
      <c r="O57" s="32">
        <v>769.21066929737606</v>
      </c>
      <c r="P57" s="32">
        <v>2317.9462135719614</v>
      </c>
      <c r="Q57" s="32">
        <v>22.906101926605505</v>
      </c>
      <c r="R57" s="33"/>
      <c r="S57" s="33"/>
      <c r="T57" s="33"/>
      <c r="U57" s="33"/>
      <c r="V57" s="34"/>
      <c r="W57" s="48">
        <v>33.683598939549398</v>
      </c>
      <c r="X57" s="40"/>
      <c r="Y57" s="37">
        <v>161028.88237918634</v>
      </c>
    </row>
    <row r="58" spans="1:25" ht="13.5" customHeight="1">
      <c r="A58" s="29">
        <v>54</v>
      </c>
      <c r="B58" s="30" t="s">
        <v>67</v>
      </c>
      <c r="C58" s="42"/>
      <c r="D58" s="32">
        <v>12234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12234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9"/>
    </row>
    <row r="60" spans="1:25" ht="13.5" customHeight="1">
      <c r="A60" s="29">
        <v>56</v>
      </c>
      <c r="B60" s="30" t="s">
        <v>68</v>
      </c>
      <c r="C60" s="47">
        <v>96.524004074785154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8">
        <v>140.82249361723112</v>
      </c>
      <c r="X60" s="40"/>
      <c r="Y60" s="37">
        <v>237.34649769201627</v>
      </c>
    </row>
    <row r="61" spans="1:25" ht="13.5" customHeight="1">
      <c r="A61" s="29">
        <v>57</v>
      </c>
      <c r="B61" s="30" t="s">
        <v>69</v>
      </c>
      <c r="C61" s="47">
        <v>515.11560297977439</v>
      </c>
      <c r="D61" s="33"/>
      <c r="E61" s="32">
        <v>21.014253934613386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0">
        <v>0.25472330729065285</v>
      </c>
      <c r="X61" s="40"/>
      <c r="Y61" s="37">
        <v>536.38458022167845</v>
      </c>
    </row>
    <row r="62" spans="1:25" ht="13.5" customHeight="1">
      <c r="A62" s="29">
        <v>58</v>
      </c>
      <c r="B62" s="30" t="s">
        <v>70</v>
      </c>
      <c r="C62" s="47">
        <v>17.495927941313244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9.8411023062417363E-2</v>
      </c>
      <c r="X62" s="40"/>
      <c r="Y62" s="37">
        <v>17.594338964375662</v>
      </c>
    </row>
    <row r="63" spans="1:25" ht="13.5" customHeight="1">
      <c r="A63" s="29">
        <v>59</v>
      </c>
      <c r="B63" s="30" t="s">
        <v>71</v>
      </c>
      <c r="C63" s="44">
        <v>8.7783673852492514E-3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1.5608630837874442E-3</v>
      </c>
      <c r="X63" s="40"/>
      <c r="Y63" s="45">
        <v>1.0339230469036696E-2</v>
      </c>
    </row>
    <row r="64" spans="1:25" ht="13.5" customHeight="1">
      <c r="A64" s="29">
        <v>60</v>
      </c>
      <c r="B64" s="30" t="s">
        <v>72</v>
      </c>
      <c r="C64" s="31">
        <v>1.4044226057781246</v>
      </c>
      <c r="D64" s="33"/>
      <c r="E64" s="33"/>
      <c r="F64" s="33"/>
      <c r="G64" s="33"/>
      <c r="H64" s="33"/>
      <c r="I64" s="32">
        <v>363.42121110387444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48">
        <v>44.903285530072722</v>
      </c>
      <c r="X64" s="40"/>
      <c r="Y64" s="37">
        <v>409.72891923972526</v>
      </c>
    </row>
    <row r="65" spans="1:25" ht="13.5" customHeight="1">
      <c r="A65" s="29">
        <v>61</v>
      </c>
      <c r="B65" s="30" t="s">
        <v>73</v>
      </c>
      <c r="C65" s="42"/>
      <c r="D65" s="32">
        <v>3225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3225</v>
      </c>
    </row>
    <row r="66" spans="1:25" ht="13.5" customHeight="1">
      <c r="A66" s="29">
        <v>62</v>
      </c>
      <c r="B66" s="30" t="s">
        <v>74</v>
      </c>
      <c r="C66" s="42"/>
      <c r="D66" s="32">
        <v>18812.000001599998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18812.000001599998</v>
      </c>
    </row>
    <row r="67" spans="1:25" ht="13.5" customHeight="1">
      <c r="A67" s="29">
        <v>63</v>
      </c>
      <c r="B67" s="30" t="s">
        <v>75</v>
      </c>
      <c r="C67" s="42"/>
      <c r="D67" s="32">
        <v>4310.7999997899997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4310.7999997899997</v>
      </c>
    </row>
    <row r="68" spans="1:25" ht="13.5" customHeight="1">
      <c r="A68" s="29">
        <v>64</v>
      </c>
      <c r="B68" s="30" t="s">
        <v>76</v>
      </c>
      <c r="C68" s="42"/>
      <c r="D68" s="32">
        <v>1944.4999999950001</v>
      </c>
      <c r="E68" s="32">
        <v>63.438177897543056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2007.9381778925431</v>
      </c>
    </row>
    <row r="69" spans="1:25" ht="13.5" customHeight="1">
      <c r="A69" s="29">
        <v>65</v>
      </c>
      <c r="B69" s="30" t="s">
        <v>358</v>
      </c>
      <c r="C69" s="44">
        <v>1.6904394738728255E-2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5">
        <v>1.6904394738728255E-2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9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9"/>
    </row>
    <row r="72" spans="1:25" ht="13.5" customHeight="1">
      <c r="A72" s="29">
        <v>68</v>
      </c>
      <c r="B72" s="30" t="s">
        <v>361</v>
      </c>
      <c r="C72" s="44">
        <v>1.5833345611119296E-2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5">
        <v>1.5833345611119296E-2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9"/>
    </row>
    <row r="74" spans="1:25" ht="27" customHeight="1">
      <c r="A74" s="29">
        <v>70</v>
      </c>
      <c r="B74" s="30" t="s">
        <v>78</v>
      </c>
      <c r="C74" s="42"/>
      <c r="D74" s="32">
        <v>50.500500000000002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50.500500000000002</v>
      </c>
    </row>
    <row r="75" spans="1:25" ht="13.5" customHeight="1">
      <c r="A75" s="29">
        <v>71</v>
      </c>
      <c r="B75" s="30" t="s">
        <v>79</v>
      </c>
      <c r="C75" s="38">
        <v>0.14818128970359715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0.14818128970359715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9"/>
    </row>
    <row r="77" spans="1:25" ht="13.5" customHeight="1">
      <c r="A77" s="29">
        <v>73</v>
      </c>
      <c r="B77" s="30" t="s">
        <v>80</v>
      </c>
      <c r="C77" s="44">
        <v>5.6072878736007185E-2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4.7170332464215335E-4</v>
      </c>
      <c r="X77" s="40"/>
      <c r="Y77" s="45">
        <v>5.6544582060649336E-2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9"/>
    </row>
    <row r="79" spans="1:25" ht="13.5" customHeight="1">
      <c r="A79" s="29">
        <v>75</v>
      </c>
      <c r="B79" s="30" t="s">
        <v>81</v>
      </c>
      <c r="C79" s="44">
        <v>1.3014771383831896E-2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0">
        <v>0.14966312655107702</v>
      </c>
      <c r="W79" s="39">
        <v>5.9651529602614904E-2</v>
      </c>
      <c r="X79" s="36">
        <v>4.1676784719958206</v>
      </c>
      <c r="Y79" s="43">
        <v>4.3900078995333445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9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9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9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9"/>
    </row>
    <row r="84" spans="1:25" ht="13.5" customHeight="1">
      <c r="A84" s="29">
        <v>80</v>
      </c>
      <c r="B84" s="30" t="s">
        <v>84</v>
      </c>
      <c r="C84" s="47">
        <v>74880.787295539194</v>
      </c>
      <c r="D84" s="32">
        <v>10291.44399985</v>
      </c>
      <c r="E84" s="32">
        <v>353.20231547262694</v>
      </c>
      <c r="F84" s="32">
        <v>530.43346202802127</v>
      </c>
      <c r="G84" s="32">
        <v>98250.549046126296</v>
      </c>
      <c r="H84" s="32">
        <v>57457.326395301876</v>
      </c>
      <c r="I84" s="33"/>
      <c r="J84" s="33"/>
      <c r="K84" s="32">
        <v>14805.950234720947</v>
      </c>
      <c r="L84" s="33"/>
      <c r="M84" s="32">
        <v>168173.44176662981</v>
      </c>
      <c r="N84" s="32">
        <v>4409.9272727123935</v>
      </c>
      <c r="O84" s="32">
        <v>3149.8749692219189</v>
      </c>
      <c r="P84" s="32">
        <v>5878.4853515160157</v>
      </c>
      <c r="Q84" s="32">
        <v>91.624407706422019</v>
      </c>
      <c r="R84" s="32">
        <v>182.18742960053524</v>
      </c>
      <c r="S84" s="33"/>
      <c r="T84" s="33"/>
      <c r="U84" s="33"/>
      <c r="V84" s="34"/>
      <c r="W84" s="48">
        <v>31.50177520456544</v>
      </c>
      <c r="X84" s="40"/>
      <c r="Y84" s="37">
        <v>438486.73572163063</v>
      </c>
    </row>
    <row r="85" spans="1:25" ht="13.5" customHeight="1">
      <c r="A85" s="29">
        <v>81</v>
      </c>
      <c r="B85" s="30" t="s">
        <v>85</v>
      </c>
      <c r="C85" s="54">
        <v>5.0725543994585182E-6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5.0725543994585182E-6</v>
      </c>
    </row>
    <row r="86" spans="1:25" ht="13.5" customHeight="1">
      <c r="A86" s="29">
        <v>82</v>
      </c>
      <c r="B86" s="30" t="s">
        <v>86</v>
      </c>
      <c r="C86" s="31">
        <v>1.3441348598350176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8.3893767441430889</v>
      </c>
      <c r="X86" s="40"/>
      <c r="Y86" s="43">
        <v>9.7335116039781067</v>
      </c>
    </row>
    <row r="87" spans="1:25" ht="13.5" customHeight="1">
      <c r="A87" s="29">
        <v>83</v>
      </c>
      <c r="B87" s="30" t="s">
        <v>87</v>
      </c>
      <c r="C87" s="47">
        <v>303.15187540067882</v>
      </c>
      <c r="D87" s="51">
        <v>2</v>
      </c>
      <c r="E87" s="33"/>
      <c r="F87" s="33"/>
      <c r="G87" s="33"/>
      <c r="H87" s="33"/>
      <c r="I87" s="33"/>
      <c r="J87" s="33"/>
      <c r="K87" s="33"/>
      <c r="L87" s="33"/>
      <c r="M87" s="32">
        <v>861.53218126805007</v>
      </c>
      <c r="N87" s="33"/>
      <c r="O87" s="33"/>
      <c r="P87" s="33"/>
      <c r="Q87" s="33"/>
      <c r="R87" s="33"/>
      <c r="S87" s="33"/>
      <c r="T87" s="33"/>
      <c r="U87" s="33"/>
      <c r="V87" s="34"/>
      <c r="W87" s="50">
        <v>0.87357878280655687</v>
      </c>
      <c r="X87" s="40"/>
      <c r="Y87" s="37">
        <v>1167.5576354515354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9"/>
    </row>
    <row r="89" spans="1:25" ht="13.5" customHeight="1">
      <c r="A89" s="29">
        <v>85</v>
      </c>
      <c r="B89" s="30" t="s">
        <v>89</v>
      </c>
      <c r="C89" s="31">
        <v>3.9546867932115823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8.4991712481506818E-2</v>
      </c>
      <c r="X89" s="40"/>
      <c r="Y89" s="43">
        <v>4.0396785056930895</v>
      </c>
    </row>
    <row r="90" spans="1:25" ht="13.5" customHeight="1">
      <c r="A90" s="29">
        <v>86</v>
      </c>
      <c r="B90" s="30" t="s">
        <v>90</v>
      </c>
      <c r="C90" s="44">
        <v>2.0245841038983438E-3</v>
      </c>
      <c r="D90" s="33"/>
      <c r="E90" s="32">
        <v>58.221226707994518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2.8340387600400956E-3</v>
      </c>
      <c r="X90" s="40"/>
      <c r="Y90" s="37">
        <v>58.22608533085846</v>
      </c>
    </row>
    <row r="91" spans="1:25" ht="13.5" customHeight="1">
      <c r="A91" s="29">
        <v>87</v>
      </c>
      <c r="B91" s="30" t="s">
        <v>91</v>
      </c>
      <c r="C91" s="38">
        <v>0.52043571781281683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1.5734754136176801</v>
      </c>
      <c r="W91" s="35">
        <v>1.0082760593906723</v>
      </c>
      <c r="X91" s="56">
        <v>15.944211323123907</v>
      </c>
      <c r="Y91" s="37">
        <v>19.046398513945078</v>
      </c>
    </row>
    <row r="92" spans="1:25" ht="13.5" customHeight="1">
      <c r="A92" s="29">
        <v>88</v>
      </c>
      <c r="B92" s="30" t="s">
        <v>92</v>
      </c>
      <c r="C92" s="38">
        <v>0.24298265660061036</v>
      </c>
      <c r="D92" s="33"/>
      <c r="E92" s="33"/>
      <c r="F92" s="33"/>
      <c r="G92" s="32">
        <v>121.26992432022239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121.512906976823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9"/>
    </row>
    <row r="94" spans="1:25" ht="13.5" customHeight="1">
      <c r="A94" s="29">
        <v>90</v>
      </c>
      <c r="B94" s="30" t="s">
        <v>94</v>
      </c>
      <c r="C94" s="42"/>
      <c r="D94" s="32">
        <v>2133.7999999999997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2133.7999999999997</v>
      </c>
    </row>
    <row r="95" spans="1:25" ht="13.5" customHeight="1">
      <c r="A95" s="29">
        <v>91</v>
      </c>
      <c r="B95" s="30" t="s">
        <v>95</v>
      </c>
      <c r="C95" s="42"/>
      <c r="D95" s="32">
        <v>50.000000499999999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50.000000499999999</v>
      </c>
    </row>
    <row r="96" spans="1:25" ht="13.5" customHeight="1">
      <c r="A96" s="29">
        <v>92</v>
      </c>
      <c r="B96" s="30" t="s">
        <v>96</v>
      </c>
      <c r="C96" s="42"/>
      <c r="D96" s="32">
        <v>597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597</v>
      </c>
    </row>
    <row r="97" spans="1:25" ht="13.5" customHeight="1">
      <c r="A97" s="29">
        <v>93</v>
      </c>
      <c r="B97" s="30" t="s">
        <v>97</v>
      </c>
      <c r="C97" s="42"/>
      <c r="D97" s="32">
        <v>3055.8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3055.8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6">
        <v>1.3328181971185717</v>
      </c>
      <c r="Y98" s="43">
        <v>1.3328181971185717</v>
      </c>
    </row>
    <row r="99" spans="1:25" ht="13.5" customHeight="1">
      <c r="A99" s="29">
        <v>95</v>
      </c>
      <c r="B99" s="30" t="s">
        <v>99</v>
      </c>
      <c r="C99" s="42"/>
      <c r="D99" s="32">
        <v>641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641</v>
      </c>
    </row>
    <row r="100" spans="1:25" ht="13.5" customHeight="1">
      <c r="A100" s="29">
        <v>96</v>
      </c>
      <c r="B100" s="30" t="s">
        <v>100</v>
      </c>
      <c r="C100" s="42"/>
      <c r="D100" s="32">
        <v>30.004999999999999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30.004999999999999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9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9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9"/>
    </row>
    <row r="104" spans="1:25" ht="13.5" customHeight="1">
      <c r="A104" s="29">
        <v>100</v>
      </c>
      <c r="B104" s="30" t="s">
        <v>102</v>
      </c>
      <c r="C104" s="42"/>
      <c r="D104" s="32">
        <v>1602.9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1602.9</v>
      </c>
    </row>
    <row r="105" spans="1:25" ht="13.5" customHeight="1">
      <c r="A105" s="29">
        <v>101</v>
      </c>
      <c r="B105" s="30" t="s">
        <v>103</v>
      </c>
      <c r="C105" s="42"/>
      <c r="D105" s="32">
        <v>2408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2408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9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2889.849080878284</v>
      </c>
      <c r="U107" s="33"/>
      <c r="V107" s="34"/>
      <c r="W107" s="34"/>
      <c r="X107" s="40"/>
      <c r="Y107" s="37">
        <v>2889.849080878284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56413.364975333621</v>
      </c>
      <c r="U108" s="33"/>
      <c r="V108" s="34"/>
      <c r="W108" s="34"/>
      <c r="X108" s="40"/>
      <c r="Y108" s="37">
        <v>56413.364975333621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9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9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9"/>
    </row>
    <row r="112" spans="1:25" ht="13.5" customHeight="1">
      <c r="A112" s="29">
        <v>108</v>
      </c>
      <c r="B112" s="30" t="s">
        <v>106</v>
      </c>
      <c r="C112" s="42"/>
      <c r="D112" s="32">
        <v>741.49999999999989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741.49999999999989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9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9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9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9"/>
    </row>
    <row r="117" spans="1:25" ht="13.5" customHeight="1">
      <c r="A117" s="29">
        <v>113</v>
      </c>
      <c r="B117" s="30" t="s">
        <v>107</v>
      </c>
      <c r="C117" s="42"/>
      <c r="D117" s="32">
        <v>55.000000249999999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55.000000249999999</v>
      </c>
    </row>
    <row r="118" spans="1:25" ht="13.5" customHeight="1">
      <c r="A118" s="29">
        <v>114</v>
      </c>
      <c r="B118" s="30" t="s">
        <v>108</v>
      </c>
      <c r="C118" s="42"/>
      <c r="D118" s="32">
        <v>439.59999999999997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439.59999999999997</v>
      </c>
    </row>
    <row r="119" spans="1:25" ht="13.5" customHeight="1">
      <c r="A119" s="29">
        <v>115</v>
      </c>
      <c r="B119" s="30" t="s">
        <v>109</v>
      </c>
      <c r="C119" s="42"/>
      <c r="D119" s="32">
        <v>671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671</v>
      </c>
    </row>
    <row r="120" spans="1:25" ht="13.5" customHeight="1">
      <c r="A120" s="29">
        <v>116</v>
      </c>
      <c r="B120" s="30" t="s">
        <v>110</v>
      </c>
      <c r="C120" s="42"/>
      <c r="D120" s="32">
        <v>10.000000000000002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10.000000000000002</v>
      </c>
    </row>
    <row r="121" spans="1:25" ht="13.5" customHeight="1">
      <c r="A121" s="29">
        <v>117</v>
      </c>
      <c r="B121" s="30" t="s">
        <v>111</v>
      </c>
      <c r="C121" s="42"/>
      <c r="D121" s="32">
        <v>296</v>
      </c>
      <c r="E121" s="32">
        <v>11.580435636010064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307.58043563601007</v>
      </c>
    </row>
    <row r="122" spans="1:25" ht="13.5" customHeight="1">
      <c r="A122" s="29">
        <v>118</v>
      </c>
      <c r="B122" s="30" t="s">
        <v>112</v>
      </c>
      <c r="C122" s="42"/>
      <c r="D122" s="32">
        <v>32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32</v>
      </c>
    </row>
    <row r="123" spans="1:25" ht="13.5" customHeight="1">
      <c r="A123" s="29">
        <v>119</v>
      </c>
      <c r="B123" s="30" t="s">
        <v>113</v>
      </c>
      <c r="C123" s="42"/>
      <c r="D123" s="32">
        <v>44.000000000000007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44.000000000000007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9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9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9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9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49"/>
    </row>
    <row r="129" spans="1:25" ht="13.5" customHeight="1">
      <c r="A129" s="29">
        <v>125</v>
      </c>
      <c r="B129" s="30" t="s">
        <v>117</v>
      </c>
      <c r="C129" s="47">
        <v>38.408520020490649</v>
      </c>
      <c r="D129" s="32">
        <v>2744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3.8566934339721199</v>
      </c>
      <c r="X129" s="40"/>
      <c r="Y129" s="37">
        <v>2786.2652134544628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45.825297234475713</v>
      </c>
      <c r="U130" s="33"/>
      <c r="V130" s="34"/>
      <c r="W130" s="34"/>
      <c r="X130" s="40"/>
      <c r="Y130" s="37">
        <v>45.825297234475713</v>
      </c>
    </row>
    <row r="131" spans="1:25" ht="13.5" customHeight="1">
      <c r="A131" s="29">
        <v>127</v>
      </c>
      <c r="B131" s="30" t="s">
        <v>119</v>
      </c>
      <c r="C131" s="47">
        <v>91.714987119967603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306.36601016686075</v>
      </c>
      <c r="T131" s="33"/>
      <c r="U131" s="33"/>
      <c r="V131" s="34"/>
      <c r="W131" s="48">
        <v>183.87822900398027</v>
      </c>
      <c r="X131" s="40"/>
      <c r="Y131" s="37">
        <v>581.9592262908086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9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9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9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9"/>
    </row>
    <row r="136" spans="1:25" ht="13.5" customHeight="1">
      <c r="A136" s="29">
        <v>132</v>
      </c>
      <c r="B136" s="30" t="s">
        <v>120</v>
      </c>
      <c r="C136" s="31">
        <v>4.6400353128689424</v>
      </c>
      <c r="D136" s="33"/>
      <c r="E136" s="57">
        <v>4.5191943945405127E-2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9">
        <v>8.4162638402806147E-2</v>
      </c>
      <c r="W136" s="48">
        <v>50.67200842206406</v>
      </c>
      <c r="X136" s="40"/>
      <c r="Y136" s="37">
        <v>55.441398317281212</v>
      </c>
    </row>
    <row r="137" spans="1:25" ht="27" customHeight="1">
      <c r="A137" s="29">
        <v>133</v>
      </c>
      <c r="B137" s="30" t="s">
        <v>121</v>
      </c>
      <c r="C137" s="47">
        <v>777.87660312298317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2.9490341719711696E-2</v>
      </c>
      <c r="X137" s="40"/>
      <c r="Y137" s="37">
        <v>777.90609346470285</v>
      </c>
    </row>
    <row r="138" spans="1:25" ht="13.5" customHeight="1">
      <c r="A138" s="29">
        <v>134</v>
      </c>
      <c r="B138" s="30" t="s">
        <v>122</v>
      </c>
      <c r="C138" s="47">
        <v>53.241932275811109</v>
      </c>
      <c r="D138" s="33"/>
      <c r="E138" s="33"/>
      <c r="F138" s="32">
        <v>179.39734977434225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0">
        <v>0.14896186476422768</v>
      </c>
      <c r="X138" s="40"/>
      <c r="Y138" s="37">
        <v>232.78824391491759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9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9"/>
    </row>
    <row r="141" spans="1:25" ht="13.5" customHeight="1">
      <c r="A141" s="29">
        <v>137</v>
      </c>
      <c r="B141" s="30" t="s">
        <v>123</v>
      </c>
      <c r="C141" s="42"/>
      <c r="D141" s="32">
        <v>15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15</v>
      </c>
    </row>
    <row r="142" spans="1:25" ht="13.5" customHeight="1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9"/>
    </row>
    <row r="143" spans="1:25" ht="13.5" customHeight="1">
      <c r="A143" s="29">
        <v>139</v>
      </c>
      <c r="B143" s="30" t="s">
        <v>125</v>
      </c>
      <c r="C143" s="42"/>
      <c r="D143" s="51">
        <v>1.4</v>
      </c>
      <c r="E143" s="32">
        <v>13.431301419601251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14.831301419601251</v>
      </c>
    </row>
    <row r="144" spans="1:25" ht="13.5" customHeight="1">
      <c r="A144" s="29">
        <v>140</v>
      </c>
      <c r="B144" s="30" t="s">
        <v>126</v>
      </c>
      <c r="C144" s="42"/>
      <c r="D144" s="32">
        <v>10</v>
      </c>
      <c r="E144" s="51">
        <v>3.0651531872013162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13.065153187201316</v>
      </c>
    </row>
    <row r="145" spans="1:25" ht="13.5" customHeight="1">
      <c r="A145" s="29">
        <v>141</v>
      </c>
      <c r="B145" s="30" t="s">
        <v>127</v>
      </c>
      <c r="C145" s="42"/>
      <c r="D145" s="32">
        <v>498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498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9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9"/>
    </row>
    <row r="148" spans="1:25" ht="27" customHeight="1">
      <c r="A148" s="29">
        <v>144</v>
      </c>
      <c r="B148" s="30" t="s">
        <v>128</v>
      </c>
      <c r="C148" s="47">
        <v>15.331777689470355</v>
      </c>
      <c r="D148" s="33"/>
      <c r="E148" s="33"/>
      <c r="F148" s="33"/>
      <c r="G148" s="33"/>
      <c r="H148" s="33"/>
      <c r="I148" s="33"/>
      <c r="J148" s="33"/>
      <c r="K148" s="33"/>
      <c r="L148" s="32">
        <v>146.81177536979393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162.14355305926429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9"/>
    </row>
    <row r="150" spans="1:25" ht="13.5" customHeight="1">
      <c r="A150" s="29">
        <v>146</v>
      </c>
      <c r="B150" s="30" t="s">
        <v>130</v>
      </c>
      <c r="C150" s="42"/>
      <c r="D150" s="32">
        <v>49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49</v>
      </c>
    </row>
    <row r="151" spans="1:25" ht="13.5" customHeight="1">
      <c r="A151" s="29">
        <v>147</v>
      </c>
      <c r="B151" s="30" t="s">
        <v>131</v>
      </c>
      <c r="C151" s="42"/>
      <c r="D151" s="32">
        <v>2082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2082</v>
      </c>
    </row>
    <row r="152" spans="1:25" ht="13.5" customHeight="1">
      <c r="A152" s="29">
        <v>148</v>
      </c>
      <c r="B152" s="30" t="s">
        <v>132</v>
      </c>
      <c r="C152" s="42"/>
      <c r="D152" s="32">
        <v>319.20000000000005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319.20000000000005</v>
      </c>
    </row>
    <row r="153" spans="1:25" ht="13.5" customHeight="1">
      <c r="A153" s="29">
        <v>149</v>
      </c>
      <c r="B153" s="30" t="s">
        <v>386</v>
      </c>
      <c r="C153" s="44">
        <v>5.5646488824452854E-2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5.5646488824452854E-2</v>
      </c>
    </row>
    <row r="154" spans="1:25" ht="13.5" customHeight="1">
      <c r="A154" s="29">
        <v>150</v>
      </c>
      <c r="B154" s="30" t="s">
        <v>133</v>
      </c>
      <c r="C154" s="31">
        <v>5.9391756423984168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43">
        <v>5.9391756423984168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9"/>
    </row>
    <row r="156" spans="1:25" ht="13.5" customHeight="1">
      <c r="A156" s="29">
        <v>152</v>
      </c>
      <c r="B156" s="30" t="s">
        <v>135</v>
      </c>
      <c r="C156" s="42"/>
      <c r="D156" s="32">
        <v>2848.2000000000003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2848.2000000000003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373.67489221034339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373.67489221034339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9"/>
    </row>
    <row r="159" spans="1:25" ht="13.5" customHeight="1">
      <c r="A159" s="29">
        <v>155</v>
      </c>
      <c r="B159" s="30" t="s">
        <v>387</v>
      </c>
      <c r="C159" s="44">
        <v>4.0904533656268408E-2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5">
        <v>4.0904533656268408E-2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9"/>
    </row>
    <row r="161" spans="1:25" ht="13.5" customHeight="1">
      <c r="A161" s="29">
        <v>157</v>
      </c>
      <c r="B161" s="30" t="s">
        <v>138</v>
      </c>
      <c r="C161" s="47">
        <v>13.637376258800018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0">
        <v>0.4810625418168239</v>
      </c>
      <c r="X161" s="40"/>
      <c r="Y161" s="37">
        <v>14.118438800616842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9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9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9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4814.4695311953101</v>
      </c>
      <c r="U165" s="33"/>
      <c r="V165" s="34"/>
      <c r="W165" s="34"/>
      <c r="X165" s="40"/>
      <c r="Y165" s="37">
        <v>4814.4695311953101</v>
      </c>
    </row>
    <row r="166" spans="1:25" ht="13.5" customHeight="1">
      <c r="A166" s="29">
        <v>162</v>
      </c>
      <c r="B166" s="30" t="s">
        <v>140</v>
      </c>
      <c r="C166" s="42"/>
      <c r="D166" s="32">
        <v>472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472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9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1190.8478784330036</v>
      </c>
      <c r="U168" s="33"/>
      <c r="V168" s="34"/>
      <c r="W168" s="34"/>
      <c r="X168" s="40"/>
      <c r="Y168" s="37">
        <v>1190.8478784330036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9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9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9"/>
    </row>
    <row r="172" spans="1:25" ht="13.5" customHeight="1">
      <c r="A172" s="29">
        <v>168</v>
      </c>
      <c r="B172" s="30" t="s">
        <v>142</v>
      </c>
      <c r="C172" s="42"/>
      <c r="D172" s="32">
        <v>1283.0999999400003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1283.0999999400003</v>
      </c>
    </row>
    <row r="173" spans="1:25" ht="13.5" customHeight="1">
      <c r="A173" s="29">
        <v>169</v>
      </c>
      <c r="B173" s="30" t="s">
        <v>143</v>
      </c>
      <c r="C173" s="42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49"/>
    </row>
    <row r="174" spans="1:25" ht="13.5" customHeight="1">
      <c r="A174" s="29">
        <v>170</v>
      </c>
      <c r="B174" s="30" t="s">
        <v>144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49"/>
    </row>
    <row r="175" spans="1:25" ht="13.5" customHeight="1">
      <c r="A175" s="29">
        <v>171</v>
      </c>
      <c r="B175" s="30" t="s">
        <v>145</v>
      </c>
      <c r="C175" s="42"/>
      <c r="D175" s="32">
        <v>25</v>
      </c>
      <c r="E175" s="32">
        <v>46.796257955467013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71.796257955467013</v>
      </c>
    </row>
    <row r="176" spans="1:25" ht="13.5" customHeight="1">
      <c r="A176" s="29">
        <v>172</v>
      </c>
      <c r="B176" s="30" t="s">
        <v>146</v>
      </c>
      <c r="C176" s="42"/>
      <c r="D176" s="32">
        <v>91.6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91.6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9"/>
    </row>
    <row r="178" spans="1:25" ht="13.5" customHeight="1">
      <c r="A178" s="29">
        <v>174</v>
      </c>
      <c r="B178" s="30" t="s">
        <v>147</v>
      </c>
      <c r="C178" s="42"/>
      <c r="D178" s="32">
        <v>766.65000000000009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766.65000000000009</v>
      </c>
    </row>
    <row r="179" spans="1:25" ht="13.5" customHeight="1">
      <c r="A179" s="29">
        <v>175</v>
      </c>
      <c r="B179" s="30" t="s">
        <v>148</v>
      </c>
      <c r="C179" s="42"/>
      <c r="D179" s="32">
        <v>1377.799999505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1377.799999505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6795.4006042445999</v>
      </c>
      <c r="U180" s="33"/>
      <c r="V180" s="34"/>
      <c r="W180" s="34"/>
      <c r="X180" s="40"/>
      <c r="Y180" s="37">
        <v>6795.4006042445999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9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9"/>
    </row>
    <row r="183" spans="1:25" ht="13.5" customHeight="1">
      <c r="A183" s="29">
        <v>179</v>
      </c>
      <c r="B183" s="30" t="s">
        <v>151</v>
      </c>
      <c r="C183" s="42"/>
      <c r="D183" s="32">
        <v>931037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931037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9"/>
    </row>
    <row r="185" spans="1:25" ht="13.5" customHeight="1">
      <c r="A185" s="29">
        <v>181</v>
      </c>
      <c r="B185" s="30" t="s">
        <v>152</v>
      </c>
      <c r="C185" s="38">
        <v>0.16859192348809829</v>
      </c>
      <c r="D185" s="33"/>
      <c r="E185" s="32">
        <v>482.69233286844576</v>
      </c>
      <c r="F185" s="33"/>
      <c r="G185" s="33"/>
      <c r="H185" s="33"/>
      <c r="I185" s="33"/>
      <c r="J185" s="32">
        <v>71090.159321853629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1.1318608010457525E-2</v>
      </c>
      <c r="X185" s="40"/>
      <c r="Y185" s="37">
        <v>71573.031565253579</v>
      </c>
    </row>
    <row r="186" spans="1:25" ht="13.5" customHeight="1">
      <c r="A186" s="29">
        <v>182</v>
      </c>
      <c r="B186" s="30" t="s">
        <v>153</v>
      </c>
      <c r="C186" s="42"/>
      <c r="D186" s="32">
        <v>2360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2360</v>
      </c>
    </row>
    <row r="187" spans="1:25" ht="13.5" customHeight="1">
      <c r="A187" s="29">
        <v>183</v>
      </c>
      <c r="B187" s="30" t="s">
        <v>154</v>
      </c>
      <c r="C187" s="42"/>
      <c r="D187" s="32">
        <v>2515.2999999999993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2515.2999999999993</v>
      </c>
    </row>
    <row r="188" spans="1:25" ht="13.5" customHeight="1">
      <c r="A188" s="29">
        <v>184</v>
      </c>
      <c r="B188" s="30" t="s">
        <v>155</v>
      </c>
      <c r="C188" s="42"/>
      <c r="D188" s="32">
        <v>141.20000000000002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141.20000000000002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2920.507546869112</v>
      </c>
      <c r="U189" s="33"/>
      <c r="V189" s="34"/>
      <c r="W189" s="34"/>
      <c r="X189" s="40"/>
      <c r="Y189" s="37">
        <v>2920.507546869112</v>
      </c>
    </row>
    <row r="190" spans="1:25" ht="13.5" customHeight="1">
      <c r="A190" s="29">
        <v>186</v>
      </c>
      <c r="B190" s="30" t="s">
        <v>157</v>
      </c>
      <c r="C190" s="47">
        <v>8217.7182386181648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48">
        <v>15.326073479363641</v>
      </c>
      <c r="X190" s="40"/>
      <c r="Y190" s="37">
        <v>8233.0443120975287</v>
      </c>
    </row>
    <row r="191" spans="1:25" ht="13.5" customHeight="1">
      <c r="A191" s="29">
        <v>187</v>
      </c>
      <c r="B191" s="30" t="s">
        <v>158</v>
      </c>
      <c r="C191" s="42"/>
      <c r="D191" s="32">
        <v>1260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1260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9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9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9"/>
    </row>
    <row r="195" spans="1:25" ht="13.5" customHeight="1">
      <c r="A195" s="29">
        <v>191</v>
      </c>
      <c r="B195" s="30" t="s">
        <v>161</v>
      </c>
      <c r="C195" s="42"/>
      <c r="D195" s="32">
        <v>439.99999999999994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439.99999999999994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9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9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9"/>
    </row>
    <row r="199" spans="1:25" ht="13.5" customHeight="1">
      <c r="A199" s="29">
        <v>195</v>
      </c>
      <c r="B199" s="30" t="s">
        <v>163</v>
      </c>
      <c r="C199" s="42"/>
      <c r="D199" s="32">
        <v>1270.9999998799999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1270.9999998799999</v>
      </c>
    </row>
    <row r="200" spans="1:25" ht="13.5" customHeight="1">
      <c r="A200" s="29">
        <v>196</v>
      </c>
      <c r="B200" s="30" t="s">
        <v>164</v>
      </c>
      <c r="C200" s="42"/>
      <c r="D200" s="32">
        <v>2072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2072</v>
      </c>
    </row>
    <row r="201" spans="1:25" ht="13.5" customHeight="1">
      <c r="A201" s="29">
        <v>197</v>
      </c>
      <c r="B201" s="30" t="s">
        <v>165</v>
      </c>
      <c r="C201" s="42"/>
      <c r="D201" s="32">
        <v>2134.5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2134.5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9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9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9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9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9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9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9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9"/>
    </row>
    <row r="210" spans="1:25" ht="13.5" customHeight="1">
      <c r="A210" s="29">
        <v>206</v>
      </c>
      <c r="B210" s="30" t="s">
        <v>170</v>
      </c>
      <c r="C210" s="42"/>
      <c r="D210" s="32">
        <v>19.000000000000004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19.000000000000004</v>
      </c>
    </row>
    <row r="211" spans="1:25" ht="27" customHeight="1">
      <c r="A211" s="29">
        <v>207</v>
      </c>
      <c r="B211" s="30" t="s">
        <v>171</v>
      </c>
      <c r="C211" s="31">
        <v>1.2353286733061473</v>
      </c>
      <c r="D211" s="32">
        <v>118</v>
      </c>
      <c r="E211" s="32">
        <v>17.243026235297481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5.8003636422356744E-2</v>
      </c>
      <c r="X211" s="40"/>
      <c r="Y211" s="37">
        <v>136.53635854502599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9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243.74882374938389</v>
      </c>
      <c r="T213" s="33"/>
      <c r="U213" s="33"/>
      <c r="V213" s="34"/>
      <c r="W213" s="48">
        <v>91.162227561933548</v>
      </c>
      <c r="X213" s="40"/>
      <c r="Y213" s="37">
        <v>334.91105131131746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9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9"/>
    </row>
    <row r="216" spans="1:25" ht="13.5" customHeight="1">
      <c r="A216" s="29">
        <v>212</v>
      </c>
      <c r="B216" s="30" t="s">
        <v>174</v>
      </c>
      <c r="C216" s="42"/>
      <c r="D216" s="32">
        <v>1444.9999996000001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1444.9999996000001</v>
      </c>
    </row>
    <row r="217" spans="1:25" ht="13.5" customHeight="1">
      <c r="A217" s="29">
        <v>213</v>
      </c>
      <c r="B217" s="30" t="s">
        <v>175</v>
      </c>
      <c r="C217" s="47">
        <v>55.240689124474777</v>
      </c>
      <c r="D217" s="32">
        <v>35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0">
        <v>0.63271519741641513</v>
      </c>
      <c r="X217" s="40"/>
      <c r="Y217" s="37">
        <v>90.873404321891201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9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9"/>
    </row>
    <row r="220" spans="1:25" ht="13.5" customHeight="1">
      <c r="A220" s="29">
        <v>216</v>
      </c>
      <c r="B220" s="30" t="s">
        <v>410</v>
      </c>
      <c r="C220" s="44">
        <v>3.2857760122842676E-3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5">
        <v>3.2857760122842676E-3</v>
      </c>
    </row>
    <row r="221" spans="1:25" ht="13.5" customHeight="1">
      <c r="A221" s="29">
        <v>217</v>
      </c>
      <c r="B221" s="30" t="s">
        <v>176</v>
      </c>
      <c r="C221" s="42"/>
      <c r="D221" s="32">
        <v>224.99999999999997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224.99999999999997</v>
      </c>
    </row>
    <row r="222" spans="1:25" ht="13.5" customHeight="1">
      <c r="A222" s="29">
        <v>218</v>
      </c>
      <c r="B222" s="30" t="s">
        <v>177</v>
      </c>
      <c r="C222" s="31">
        <v>1.5271839470516779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0">
        <v>0.16013187553859734</v>
      </c>
      <c r="X222" s="40"/>
      <c r="Y222" s="43">
        <v>1.6873158225902753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9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9"/>
    </row>
    <row r="225" spans="1:25" ht="13.5" customHeight="1">
      <c r="A225" s="29">
        <v>221</v>
      </c>
      <c r="B225" s="30" t="s">
        <v>178</v>
      </c>
      <c r="C225" s="42"/>
      <c r="D225" s="32">
        <v>360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360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9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9"/>
    </row>
    <row r="228" spans="1:25" ht="27" customHeight="1">
      <c r="A228" s="29">
        <v>224</v>
      </c>
      <c r="B228" s="30" t="s">
        <v>180</v>
      </c>
      <c r="C228" s="31">
        <v>1.5463438973241401</v>
      </c>
      <c r="D228" s="33"/>
      <c r="E228" s="33"/>
      <c r="F228" s="33"/>
      <c r="G228" s="33"/>
      <c r="H228" s="33"/>
      <c r="I228" s="32">
        <v>11418.48911086179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48">
        <v>63.108271916565975</v>
      </c>
      <c r="X228" s="40"/>
      <c r="Y228" s="37">
        <v>11483.14372667568</v>
      </c>
    </row>
    <row r="229" spans="1:25" ht="13.5" customHeight="1">
      <c r="A229" s="29">
        <v>225</v>
      </c>
      <c r="B229" s="30" t="s">
        <v>181</v>
      </c>
      <c r="C229" s="42"/>
      <c r="D229" s="33"/>
      <c r="E229" s="51">
        <v>4.6407037653815202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43">
        <v>4.6407037653815202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9"/>
    </row>
    <row r="231" spans="1:25" ht="13.5" customHeight="1">
      <c r="A231" s="29">
        <v>227</v>
      </c>
      <c r="B231" s="30" t="s">
        <v>182</v>
      </c>
      <c r="C231" s="42"/>
      <c r="D231" s="32">
        <v>3034.9999998499998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3034.9999998499998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9"/>
    </row>
    <row r="233" spans="1:25" ht="13.5" customHeight="1">
      <c r="A233" s="29">
        <v>229</v>
      </c>
      <c r="B233" s="30" t="s">
        <v>183</v>
      </c>
      <c r="C233" s="42"/>
      <c r="D233" s="32">
        <v>4478.6000000000004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4478.6000000000004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9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9"/>
    </row>
    <row r="236" spans="1:25" ht="13.5" customHeight="1">
      <c r="A236" s="29">
        <v>232</v>
      </c>
      <c r="B236" s="30" t="s">
        <v>185</v>
      </c>
      <c r="C236" s="47">
        <v>10148.209161539182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10148.209161539182</v>
      </c>
    </row>
    <row r="237" spans="1:25" ht="13.5" customHeight="1">
      <c r="A237" s="29">
        <v>233</v>
      </c>
      <c r="B237" s="30" t="s">
        <v>186</v>
      </c>
      <c r="C237" s="42"/>
      <c r="D237" s="32">
        <v>2057.9999995000003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2057.9999995000003</v>
      </c>
    </row>
    <row r="238" spans="1:25" ht="13.5" customHeight="1">
      <c r="A238" s="29">
        <v>234</v>
      </c>
      <c r="B238" s="30" t="s">
        <v>187</v>
      </c>
      <c r="C238" s="44">
        <v>1.0903546758450287E-2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5">
        <v>1.0903546758450287E-2</v>
      </c>
    </row>
    <row r="239" spans="1:25" ht="13.5" customHeight="1">
      <c r="A239" s="29">
        <v>235</v>
      </c>
      <c r="B239" s="30" t="s">
        <v>417</v>
      </c>
      <c r="C239" s="54">
        <v>8.5216005544499642E-6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5">
        <v>8.5216005544499642E-6</v>
      </c>
    </row>
    <row r="240" spans="1:25" ht="13.5" customHeight="1">
      <c r="A240" s="29">
        <v>236</v>
      </c>
      <c r="B240" s="30" t="s">
        <v>188</v>
      </c>
      <c r="C240" s="42"/>
      <c r="D240" s="32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30</v>
      </c>
    </row>
    <row r="241" spans="1:25" ht="13.5" customHeight="1">
      <c r="A241" s="29">
        <v>237</v>
      </c>
      <c r="B241" s="30" t="s">
        <v>189</v>
      </c>
      <c r="C241" s="38">
        <v>0.20371082950751737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1.6173863553930574</v>
      </c>
      <c r="W241" s="34"/>
      <c r="X241" s="36">
        <v>8.5609202305686267</v>
      </c>
      <c r="Y241" s="37">
        <v>10.382017415469202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9"/>
    </row>
    <row r="243" spans="1:25" ht="13.5" customHeight="1">
      <c r="A243" s="29">
        <v>239</v>
      </c>
      <c r="B243" s="30" t="s">
        <v>190</v>
      </c>
      <c r="C243" s="38">
        <v>0.28913419781419769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0.28913419781419769</v>
      </c>
    </row>
    <row r="244" spans="1:25" ht="13.5" customHeight="1">
      <c r="A244" s="29">
        <v>240</v>
      </c>
      <c r="B244" s="30" t="s">
        <v>191</v>
      </c>
      <c r="C244" s="47">
        <v>1526.8795564610041</v>
      </c>
      <c r="D244" s="33"/>
      <c r="E244" s="33"/>
      <c r="F244" s="33"/>
      <c r="G244" s="32">
        <v>139.45430116616726</v>
      </c>
      <c r="H244" s="33"/>
      <c r="I244" s="33"/>
      <c r="J244" s="33"/>
      <c r="K244" s="32">
        <v>1886.6538533288237</v>
      </c>
      <c r="L244" s="33"/>
      <c r="M244" s="32">
        <v>8813.2248535548224</v>
      </c>
      <c r="N244" s="32">
        <v>833.63153698833798</v>
      </c>
      <c r="O244" s="32">
        <v>795.08675618479697</v>
      </c>
      <c r="P244" s="32">
        <v>1202.3520092934489</v>
      </c>
      <c r="Q244" s="33"/>
      <c r="R244" s="33"/>
      <c r="S244" s="33"/>
      <c r="T244" s="33"/>
      <c r="U244" s="33"/>
      <c r="V244" s="34"/>
      <c r="W244" s="50">
        <v>0.33304053591962357</v>
      </c>
      <c r="X244" s="40"/>
      <c r="Y244" s="37">
        <v>15197.61590751332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9"/>
    </row>
    <row r="246" spans="1:25" ht="13.5" customHeight="1">
      <c r="A246" s="29">
        <v>242</v>
      </c>
      <c r="B246" s="30" t="s">
        <v>192</v>
      </c>
      <c r="C246" s="44">
        <v>2.6210089698072009E-3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6.0743469455938346</v>
      </c>
      <c r="W246" s="39">
        <v>3.6345859107575714E-3</v>
      </c>
      <c r="X246" s="40"/>
      <c r="Y246" s="43">
        <v>6.0806025404743993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403.16805470721511</v>
      </c>
      <c r="V247" s="34"/>
      <c r="W247" s="34"/>
      <c r="X247" s="40"/>
      <c r="Y247" s="37">
        <v>403.16805470721511</v>
      </c>
    </row>
    <row r="248" spans="1:25" ht="13.5" customHeight="1">
      <c r="A248" s="29">
        <v>244</v>
      </c>
      <c r="B248" s="30" t="s">
        <v>193</v>
      </c>
      <c r="C248" s="42"/>
      <c r="D248" s="32">
        <v>90928.750000000015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90928.750000000015</v>
      </c>
    </row>
    <row r="249" spans="1:25" ht="13.5" customHeight="1">
      <c r="A249" s="29">
        <v>245</v>
      </c>
      <c r="B249" s="30" t="s">
        <v>194</v>
      </c>
      <c r="C249" s="52">
        <v>4.2184489661181666E-5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5.4655173354868213E-4</v>
      </c>
      <c r="X249" s="40"/>
      <c r="Y249" s="58">
        <v>5.8873622320986376E-4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9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9"/>
    </row>
    <row r="252" spans="1:25" ht="13.5" customHeight="1">
      <c r="A252" s="29">
        <v>248</v>
      </c>
      <c r="B252" s="30" t="s">
        <v>195</v>
      </c>
      <c r="C252" s="42"/>
      <c r="D252" s="32">
        <v>5808.0000000000009</v>
      </c>
      <c r="E252" s="51">
        <v>4.0449734681164413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5812.044973468117</v>
      </c>
    </row>
    <row r="253" spans="1:25" ht="13.5" customHeight="1">
      <c r="A253" s="29">
        <v>249</v>
      </c>
      <c r="B253" s="30" t="s">
        <v>196</v>
      </c>
      <c r="C253" s="42"/>
      <c r="D253" s="32">
        <v>3561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3561</v>
      </c>
    </row>
    <row r="254" spans="1:25" ht="13.5" customHeight="1">
      <c r="A254" s="29">
        <v>250</v>
      </c>
      <c r="B254" s="30" t="s">
        <v>197</v>
      </c>
      <c r="C254" s="42"/>
      <c r="D254" s="32">
        <v>435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435</v>
      </c>
    </row>
    <row r="255" spans="1:25" ht="13.5" customHeight="1">
      <c r="A255" s="29">
        <v>251</v>
      </c>
      <c r="B255" s="30" t="s">
        <v>198</v>
      </c>
      <c r="C255" s="42"/>
      <c r="D255" s="32">
        <v>5387.8</v>
      </c>
      <c r="E255" s="32">
        <v>325.50502529423665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5713.3050252942367</v>
      </c>
    </row>
    <row r="256" spans="1:25" ht="13.5" customHeight="1">
      <c r="A256" s="29">
        <v>252</v>
      </c>
      <c r="B256" s="30" t="s">
        <v>199</v>
      </c>
      <c r="C256" s="42"/>
      <c r="D256" s="59">
        <v>0.67</v>
      </c>
      <c r="E256" s="32">
        <v>101.65898990507239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102.32898990507239</v>
      </c>
    </row>
    <row r="257" spans="1:25" ht="13.5" customHeight="1">
      <c r="A257" s="29">
        <v>253</v>
      </c>
      <c r="B257" s="30" t="s">
        <v>200</v>
      </c>
      <c r="C257" s="42"/>
      <c r="D257" s="32">
        <v>40.000000000000007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37">
        <v>40.000000000000007</v>
      </c>
    </row>
    <row r="258" spans="1:25" ht="13.5" customHeight="1">
      <c r="A258" s="29">
        <v>254</v>
      </c>
      <c r="B258" s="30" t="s">
        <v>201</v>
      </c>
      <c r="C258" s="42"/>
      <c r="D258" s="32">
        <v>187.00000000000003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187.00000000000003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9"/>
    </row>
    <row r="260" spans="1:25" ht="13.5" customHeight="1">
      <c r="A260" s="29">
        <v>256</v>
      </c>
      <c r="B260" s="30" t="s">
        <v>203</v>
      </c>
      <c r="C260" s="42"/>
      <c r="D260" s="33"/>
      <c r="E260" s="51">
        <v>5.7619728530391541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3">
        <v>5.7619728530391541</v>
      </c>
    </row>
    <row r="261" spans="1:25" ht="13.5" customHeight="1">
      <c r="A261" s="29">
        <v>257</v>
      </c>
      <c r="B261" s="30" t="s">
        <v>204</v>
      </c>
      <c r="C261" s="42"/>
      <c r="D261" s="32">
        <v>14077.51</v>
      </c>
      <c r="E261" s="57">
        <v>9.6523368386325567E-3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14077.519652336839</v>
      </c>
    </row>
    <row r="262" spans="1:25" ht="13.5" customHeight="1">
      <c r="A262" s="29">
        <v>258</v>
      </c>
      <c r="B262" s="30" t="s">
        <v>205</v>
      </c>
      <c r="C262" s="44">
        <v>1.0508307974904423E-2</v>
      </c>
      <c r="D262" s="32">
        <v>654.90000005399997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1.0119273469274407E-3</v>
      </c>
      <c r="X262" s="40"/>
      <c r="Y262" s="37">
        <v>654.91152028932174</v>
      </c>
    </row>
    <row r="263" spans="1:25" ht="13.5" customHeight="1">
      <c r="A263" s="29">
        <v>259</v>
      </c>
      <c r="B263" s="30" t="s">
        <v>206</v>
      </c>
      <c r="C263" s="38">
        <v>0.42650790600738064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0.42650790600738064</v>
      </c>
    </row>
    <row r="264" spans="1:25" ht="13.5" customHeight="1">
      <c r="A264" s="29">
        <v>260</v>
      </c>
      <c r="B264" s="30" t="s">
        <v>207</v>
      </c>
      <c r="C264" s="42"/>
      <c r="D264" s="32">
        <v>9886.0300012000007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9886.0300012000007</v>
      </c>
    </row>
    <row r="265" spans="1:25" ht="13.5" customHeight="1">
      <c r="A265" s="29">
        <v>261</v>
      </c>
      <c r="B265" s="30" t="s">
        <v>208</v>
      </c>
      <c r="C265" s="42"/>
      <c r="D265" s="32">
        <v>1637.9999999999998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1637.9999999999998</v>
      </c>
    </row>
    <row r="266" spans="1:25" ht="13.5" customHeight="1">
      <c r="A266" s="29">
        <v>262</v>
      </c>
      <c r="B266" s="30" t="s">
        <v>209</v>
      </c>
      <c r="C266" s="47">
        <v>1278.7425849307431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5.6157976759811969</v>
      </c>
      <c r="X266" s="40"/>
      <c r="Y266" s="37">
        <v>1284.3583826067243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9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9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9"/>
    </row>
    <row r="270" spans="1:25" ht="13.5" customHeight="1">
      <c r="A270" s="29">
        <v>266</v>
      </c>
      <c r="B270" s="30" t="s">
        <v>210</v>
      </c>
      <c r="C270" s="42"/>
      <c r="D270" s="32">
        <v>450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450</v>
      </c>
    </row>
    <row r="271" spans="1:25" ht="13.5" customHeight="1">
      <c r="A271" s="29">
        <v>267</v>
      </c>
      <c r="B271" s="30" t="s">
        <v>211</v>
      </c>
      <c r="C271" s="42"/>
      <c r="D271" s="32">
        <v>990.50000000000023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990.50000000000023</v>
      </c>
    </row>
    <row r="272" spans="1:25" ht="13.5" customHeight="1">
      <c r="A272" s="29">
        <v>268</v>
      </c>
      <c r="B272" s="30" t="s">
        <v>212</v>
      </c>
      <c r="C272" s="44">
        <v>9.5463185399107614E-2</v>
      </c>
      <c r="D272" s="32">
        <v>790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790.09546318539913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9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9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9"/>
    </row>
    <row r="276" spans="1:25" ht="13.5" customHeight="1">
      <c r="A276" s="29">
        <v>272</v>
      </c>
      <c r="B276" s="30" t="s">
        <v>214</v>
      </c>
      <c r="C276" s="38">
        <v>0.11172916816925288</v>
      </c>
      <c r="D276" s="32">
        <v>791.99999999999989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4.6595100267581593</v>
      </c>
      <c r="X276" s="36">
        <v>5.3478968269914144</v>
      </c>
      <c r="Y276" s="37">
        <v>802.11913602191873</v>
      </c>
    </row>
    <row r="277" spans="1:25" ht="13.5" customHeight="1">
      <c r="A277" s="29">
        <v>273</v>
      </c>
      <c r="B277" s="30" t="s">
        <v>215</v>
      </c>
      <c r="C277" s="44">
        <v>7.0055240105776975E-2</v>
      </c>
      <c r="D277" s="32">
        <v>14.799999999999999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14.870055240105776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9"/>
    </row>
    <row r="279" spans="1:25" ht="13.5" customHeight="1">
      <c r="A279" s="29">
        <v>275</v>
      </c>
      <c r="B279" s="30" t="s">
        <v>216</v>
      </c>
      <c r="C279" s="47">
        <v>22.856562819419647</v>
      </c>
      <c r="D279" s="32">
        <v>152.85</v>
      </c>
      <c r="E279" s="57">
        <v>8.4685287032982684E-2</v>
      </c>
      <c r="F279" s="33"/>
      <c r="G279" s="33"/>
      <c r="H279" s="33"/>
      <c r="I279" s="32">
        <v>27689.046317051856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48">
        <v>3935.5927339032655</v>
      </c>
      <c r="X279" s="40"/>
      <c r="Y279" s="37">
        <v>31800.430299061572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9"/>
    </row>
    <row r="281" spans="1:25" ht="13.5" customHeight="1">
      <c r="A281" s="29">
        <v>277</v>
      </c>
      <c r="B281" s="30" t="s">
        <v>218</v>
      </c>
      <c r="C281" s="47">
        <v>51.777591939518246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48">
        <v>257.69202384617245</v>
      </c>
      <c r="X281" s="40"/>
      <c r="Y281" s="37">
        <v>309.46961578569068</v>
      </c>
    </row>
    <row r="282" spans="1:25" ht="13.5" customHeight="1">
      <c r="A282" s="29">
        <v>278</v>
      </c>
      <c r="B282" s="30" t="s">
        <v>219</v>
      </c>
      <c r="C282" s="31">
        <v>1.6862521252507838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7.7914751190959466</v>
      </c>
      <c r="X282" s="40"/>
      <c r="Y282" s="43">
        <v>9.4777272443467311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9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9"/>
    </row>
    <row r="285" spans="1:25" ht="13.5" customHeight="1">
      <c r="A285" s="29">
        <v>281</v>
      </c>
      <c r="B285" s="30" t="s">
        <v>220</v>
      </c>
      <c r="C285" s="47">
        <v>1030.2052032886365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1.3203836052187716</v>
      </c>
      <c r="X285" s="40"/>
      <c r="Y285" s="37">
        <v>1031.5255868938552</v>
      </c>
    </row>
    <row r="286" spans="1:25" ht="13.5" customHeight="1">
      <c r="A286" s="29">
        <v>282</v>
      </c>
      <c r="B286" s="30" t="s">
        <v>221</v>
      </c>
      <c r="C286" s="38">
        <v>0.2607045417584487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0">
        <v>0.73141600837818677</v>
      </c>
      <c r="X286" s="40"/>
      <c r="Y286" s="41">
        <v>0.99212055013663547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9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9"/>
    </row>
    <row r="289" spans="1:25" ht="13.5" customHeight="1">
      <c r="A289" s="29">
        <v>285</v>
      </c>
      <c r="B289" s="30" t="s">
        <v>223</v>
      </c>
      <c r="C289" s="42"/>
      <c r="D289" s="32">
        <v>249422.25000000006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249422.25000000006</v>
      </c>
    </row>
    <row r="290" spans="1:25" ht="13.5" customHeight="1">
      <c r="A290" s="29">
        <v>286</v>
      </c>
      <c r="B290" s="30" t="s">
        <v>224</v>
      </c>
      <c r="C290" s="42"/>
      <c r="D290" s="32">
        <v>88.000000000000014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88.000000000000014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9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7226.2735471973683</v>
      </c>
      <c r="U292" s="33"/>
      <c r="V292" s="34"/>
      <c r="W292" s="34"/>
      <c r="X292" s="40"/>
      <c r="Y292" s="37">
        <v>7226.2735471973683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9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9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9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9"/>
    </row>
    <row r="297" spans="1:25" ht="13.5" customHeight="1">
      <c r="A297" s="29">
        <v>293</v>
      </c>
      <c r="B297" s="30" t="s">
        <v>227</v>
      </c>
      <c r="C297" s="42"/>
      <c r="D297" s="32">
        <v>1449.6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1449.6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9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9"/>
    </row>
    <row r="300" spans="1:25" ht="13.5" customHeight="1">
      <c r="A300" s="29">
        <v>296</v>
      </c>
      <c r="B300" s="30" t="s">
        <v>229</v>
      </c>
      <c r="C300" s="47">
        <v>13346.620508775606</v>
      </c>
      <c r="D300" s="32">
        <v>309.2</v>
      </c>
      <c r="E300" s="32">
        <v>606.77867377177108</v>
      </c>
      <c r="F300" s="33"/>
      <c r="G300" s="33"/>
      <c r="H300" s="33"/>
      <c r="I300" s="33"/>
      <c r="J300" s="33"/>
      <c r="K300" s="32">
        <v>2253.5471922435145</v>
      </c>
      <c r="L300" s="33"/>
      <c r="M300" s="32">
        <v>22717.802326766669</v>
      </c>
      <c r="N300" s="33"/>
      <c r="O300" s="32">
        <v>178.3055312005107</v>
      </c>
      <c r="P300" s="33"/>
      <c r="Q300" s="33"/>
      <c r="R300" s="33"/>
      <c r="S300" s="33"/>
      <c r="T300" s="33"/>
      <c r="U300" s="33"/>
      <c r="V300" s="34"/>
      <c r="W300" s="48">
        <v>15.620717522274113</v>
      </c>
      <c r="X300" s="40"/>
      <c r="Y300" s="37">
        <v>39427.87495028034</v>
      </c>
    </row>
    <row r="301" spans="1:25" ht="13.5" customHeight="1">
      <c r="A301" s="29">
        <v>297</v>
      </c>
      <c r="B301" s="30" t="s">
        <v>230</v>
      </c>
      <c r="C301" s="47">
        <v>5498.6825284697952</v>
      </c>
      <c r="D301" s="32">
        <v>267.5</v>
      </c>
      <c r="E301" s="32">
        <v>242.77338247191361</v>
      </c>
      <c r="F301" s="33"/>
      <c r="G301" s="32">
        <v>12386.600666506218</v>
      </c>
      <c r="H301" s="33"/>
      <c r="I301" s="33"/>
      <c r="J301" s="33"/>
      <c r="K301" s="32">
        <v>3006.1065331414161</v>
      </c>
      <c r="L301" s="33"/>
      <c r="M301" s="32">
        <v>14415.342154894146</v>
      </c>
      <c r="N301" s="32">
        <v>566.4768963345698</v>
      </c>
      <c r="O301" s="32">
        <v>804.14794295392926</v>
      </c>
      <c r="P301" s="32">
        <v>749.33893351631855</v>
      </c>
      <c r="Q301" s="33"/>
      <c r="R301" s="33"/>
      <c r="S301" s="33"/>
      <c r="T301" s="33"/>
      <c r="U301" s="33"/>
      <c r="V301" s="34"/>
      <c r="W301" s="35">
        <v>8.8850684541021376</v>
      </c>
      <c r="X301" s="40"/>
      <c r="Y301" s="37">
        <v>37945.854106742408</v>
      </c>
    </row>
    <row r="302" spans="1:25" ht="13.5" customHeight="1">
      <c r="A302" s="29">
        <v>298</v>
      </c>
      <c r="B302" s="30" t="s">
        <v>231</v>
      </c>
      <c r="C302" s="31">
        <v>1.7357287290845678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3">
        <v>1.7357287290845678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9"/>
    </row>
    <row r="304" spans="1:25" ht="13.5" customHeight="1">
      <c r="A304" s="29">
        <v>300</v>
      </c>
      <c r="B304" s="30" t="s">
        <v>233</v>
      </c>
      <c r="C304" s="47">
        <v>93173.040081696468</v>
      </c>
      <c r="D304" s="32">
        <v>45.099999988999997</v>
      </c>
      <c r="E304" s="51">
        <v>4.2457831336708116</v>
      </c>
      <c r="F304" s="32">
        <v>5348.9863266556258</v>
      </c>
      <c r="G304" s="32">
        <v>75255.692619901791</v>
      </c>
      <c r="H304" s="33"/>
      <c r="I304" s="33"/>
      <c r="J304" s="33"/>
      <c r="K304" s="32">
        <v>27817.922267317808</v>
      </c>
      <c r="L304" s="32">
        <v>708.25162298816406</v>
      </c>
      <c r="M304" s="32">
        <v>293228.92921052786</v>
      </c>
      <c r="N304" s="32">
        <v>6571.9554542502947</v>
      </c>
      <c r="O304" s="32">
        <v>4426.3490360911528</v>
      </c>
      <c r="P304" s="32">
        <v>8086.0370922012044</v>
      </c>
      <c r="Q304" s="32">
        <v>68.718305779816518</v>
      </c>
      <c r="R304" s="32">
        <v>157.84170780937137</v>
      </c>
      <c r="S304" s="33"/>
      <c r="T304" s="33"/>
      <c r="U304" s="33"/>
      <c r="V304" s="34"/>
      <c r="W304" s="48">
        <v>491.0421127741788</v>
      </c>
      <c r="X304" s="40"/>
      <c r="Y304" s="37">
        <v>515384.11162111629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9"/>
    </row>
    <row r="306" spans="1:25" ht="13.5" customHeight="1">
      <c r="A306" s="29">
        <v>302</v>
      </c>
      <c r="B306" s="30" t="s">
        <v>235</v>
      </c>
      <c r="C306" s="47">
        <v>955.74941859309388</v>
      </c>
      <c r="D306" s="32">
        <v>606.79999999999995</v>
      </c>
      <c r="E306" s="59">
        <v>0.95806921164258874</v>
      </c>
      <c r="F306" s="33"/>
      <c r="G306" s="33"/>
      <c r="H306" s="33"/>
      <c r="I306" s="33"/>
      <c r="J306" s="32">
        <v>1073.9512666209071</v>
      </c>
      <c r="K306" s="33"/>
      <c r="L306" s="33"/>
      <c r="M306" s="32">
        <v>229.51678019404503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48">
        <v>16.023920220363042</v>
      </c>
      <c r="X306" s="40"/>
      <c r="Y306" s="37">
        <v>2882.9994548400518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9"/>
    </row>
    <row r="308" spans="1:25" ht="13.5" customHeight="1">
      <c r="A308" s="29">
        <v>304</v>
      </c>
      <c r="B308" s="30" t="s">
        <v>236</v>
      </c>
      <c r="C308" s="44">
        <v>2.8005374004074421E-2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5">
        <v>2.8005374004074421E-2</v>
      </c>
    </row>
    <row r="309" spans="1:25" ht="13.5" customHeight="1">
      <c r="A309" s="29">
        <v>305</v>
      </c>
      <c r="B309" s="30" t="s">
        <v>237</v>
      </c>
      <c r="C309" s="31">
        <v>3.9128451329358467</v>
      </c>
      <c r="D309" s="33"/>
      <c r="E309" s="33"/>
      <c r="F309" s="33"/>
      <c r="G309" s="32">
        <v>561.79395194167091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1.7930301224945657</v>
      </c>
      <c r="W309" s="48">
        <v>11.567511363970706</v>
      </c>
      <c r="X309" s="56">
        <v>14.015037481070699</v>
      </c>
      <c r="Y309" s="37">
        <v>593.08237604214276</v>
      </c>
    </row>
    <row r="310" spans="1:25" ht="13.5" customHeight="1">
      <c r="A310" s="29">
        <v>306</v>
      </c>
      <c r="B310" s="30" t="s">
        <v>238</v>
      </c>
      <c r="C310" s="44">
        <v>8.3990420938601623E-2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8.3990420938601623E-2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9"/>
    </row>
    <row r="312" spans="1:25" ht="13.5" customHeight="1">
      <c r="A312" s="29">
        <v>308</v>
      </c>
      <c r="B312" s="30" t="s">
        <v>239</v>
      </c>
      <c r="C312" s="60">
        <v>2.9393542434741197E-4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3.4070698882188079E-3</v>
      </c>
      <c r="X312" s="40"/>
      <c r="Y312" s="45">
        <v>3.7010053125662197E-3</v>
      </c>
    </row>
    <row r="313" spans="1:25" ht="13.5" customHeight="1">
      <c r="A313" s="29">
        <v>309</v>
      </c>
      <c r="B313" s="30" t="s">
        <v>240</v>
      </c>
      <c r="C313" s="38">
        <v>0.37156318323997389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0">
        <v>0.36592451479480936</v>
      </c>
      <c r="W313" s="48">
        <v>305.88930747701306</v>
      </c>
      <c r="X313" s="56">
        <v>22.803087376162146</v>
      </c>
      <c r="Y313" s="37">
        <v>329.42988255120997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9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9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9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9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9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9"/>
    </row>
    <row r="320" spans="1:25" ht="13.5" customHeight="1">
      <c r="A320" s="29">
        <v>316</v>
      </c>
      <c r="B320" s="30" t="s">
        <v>241</v>
      </c>
      <c r="C320" s="38">
        <v>0.1876828848692863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0.1876828848692863</v>
      </c>
    </row>
    <row r="321" spans="1:25" ht="13.5" customHeight="1">
      <c r="A321" s="29">
        <v>317</v>
      </c>
      <c r="B321" s="30" t="s">
        <v>444</v>
      </c>
      <c r="C321" s="44">
        <v>3.4529402192421066E-2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3.4529402192421066E-2</v>
      </c>
    </row>
    <row r="322" spans="1:25" ht="13.5" customHeight="1">
      <c r="A322" s="29">
        <v>318</v>
      </c>
      <c r="B322" s="30" t="s">
        <v>242</v>
      </c>
      <c r="C322" s="38">
        <v>0.20397379220458672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6.6768463756852345E-2</v>
      </c>
      <c r="X322" s="40"/>
      <c r="Y322" s="41">
        <v>0.27074225596143908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9"/>
    </row>
    <row r="324" spans="1:25" ht="13.5" customHeight="1">
      <c r="A324" s="29">
        <v>320</v>
      </c>
      <c r="B324" s="30" t="s">
        <v>243</v>
      </c>
      <c r="C324" s="42"/>
      <c r="D324" s="33"/>
      <c r="E324" s="59">
        <v>0.31634360761783586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1">
        <v>0.31634360761783586</v>
      </c>
    </row>
    <row r="325" spans="1:25" ht="13.5" customHeight="1">
      <c r="A325" s="29">
        <v>321</v>
      </c>
      <c r="B325" s="30" t="s">
        <v>244</v>
      </c>
      <c r="C325" s="44">
        <v>2.1281757533876563E-2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3.3665055361122453</v>
      </c>
      <c r="W325" s="48">
        <v>24.071101052281023</v>
      </c>
      <c r="X325" s="40"/>
      <c r="Y325" s="37">
        <v>27.458888345927143</v>
      </c>
    </row>
    <row r="326" spans="1:25" ht="54" customHeight="1">
      <c r="A326" s="29">
        <v>322</v>
      </c>
      <c r="B326" s="30" t="s">
        <v>245</v>
      </c>
      <c r="C326" s="31">
        <v>1.3663475739394966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3">
        <v>1.3663475739394966</v>
      </c>
    </row>
    <row r="327" spans="1:25" ht="13.5" customHeight="1">
      <c r="A327" s="29">
        <v>323</v>
      </c>
      <c r="B327" s="30" t="s">
        <v>246</v>
      </c>
      <c r="C327" s="42"/>
      <c r="D327" s="32">
        <v>46.5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46.5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9"/>
    </row>
    <row r="329" spans="1:25" ht="13.5" customHeight="1">
      <c r="A329" s="29">
        <v>325</v>
      </c>
      <c r="B329" s="30" t="s">
        <v>247</v>
      </c>
      <c r="C329" s="42"/>
      <c r="D329" s="32">
        <v>815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815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9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9"/>
    </row>
    <row r="332" spans="1:25" ht="13.5" customHeight="1">
      <c r="A332" s="29">
        <v>328</v>
      </c>
      <c r="B332" s="30" t="s">
        <v>248</v>
      </c>
      <c r="C332" s="42"/>
      <c r="D332" s="32">
        <v>32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32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2664.907573726412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2664.907573726412</v>
      </c>
    </row>
    <row r="334" spans="1:25" ht="27" customHeight="1">
      <c r="A334" s="29">
        <v>330</v>
      </c>
      <c r="B334" s="30" t="s">
        <v>449</v>
      </c>
      <c r="C334" s="38">
        <v>0.16615711135836964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0.16615711135836964</v>
      </c>
    </row>
    <row r="335" spans="1:25" ht="13.5" customHeight="1">
      <c r="A335" s="29">
        <v>331</v>
      </c>
      <c r="B335" s="30" t="s">
        <v>250</v>
      </c>
      <c r="C335" s="42"/>
      <c r="D335" s="32">
        <v>1358.9999999999998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1358.9999999999998</v>
      </c>
    </row>
    <row r="336" spans="1:25" ht="13.5" customHeight="1">
      <c r="A336" s="29">
        <v>332</v>
      </c>
      <c r="B336" s="30" t="s">
        <v>251</v>
      </c>
      <c r="C336" s="54">
        <v>9.7622389077951099E-7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0">
        <v>0.74648601018141103</v>
      </c>
      <c r="W336" s="61">
        <v>8.2239846540138731E-7</v>
      </c>
      <c r="X336" s="36">
        <v>1.5985654685837396</v>
      </c>
      <c r="Y336" s="43">
        <v>2.3450532773875068</v>
      </c>
    </row>
    <row r="337" spans="1:25" ht="13.5" customHeight="1">
      <c r="A337" s="29">
        <v>333</v>
      </c>
      <c r="B337" s="30" t="s">
        <v>252</v>
      </c>
      <c r="C337" s="38">
        <v>0.43588590350980788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48">
        <v>89.158759455961473</v>
      </c>
      <c r="X337" s="40"/>
      <c r="Y337" s="37">
        <v>89.594645359471286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9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9"/>
    </row>
    <row r="340" spans="1:25" ht="13.5" customHeight="1">
      <c r="A340" s="29">
        <v>336</v>
      </c>
      <c r="B340" s="30" t="s">
        <v>255</v>
      </c>
      <c r="C340" s="38">
        <v>0.49027357618482031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1.4983112864440373</v>
      </c>
      <c r="X340" s="40"/>
      <c r="Y340" s="43">
        <v>1.9885848626288576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9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9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9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9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9"/>
    </row>
    <row r="346" spans="1:25" ht="13.5" customHeight="1">
      <c r="A346" s="29">
        <v>342</v>
      </c>
      <c r="B346" s="30" t="s">
        <v>257</v>
      </c>
      <c r="C346" s="38">
        <v>0.26410097159133189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0">
        <v>0.35246515578326881</v>
      </c>
      <c r="X346" s="40"/>
      <c r="Y346" s="41">
        <v>0.6165661273746007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9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9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9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9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9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9"/>
    </row>
    <row r="353" spans="1:25" ht="13.5" customHeight="1">
      <c r="A353" s="29">
        <v>349</v>
      </c>
      <c r="B353" s="30" t="s">
        <v>261</v>
      </c>
      <c r="C353" s="47">
        <v>19.095069356397349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8.7775466106310387E-2</v>
      </c>
      <c r="X353" s="56">
        <v>21.988377378703952</v>
      </c>
      <c r="Y353" s="37">
        <v>41.171222201207613</v>
      </c>
    </row>
    <row r="354" spans="1:25" ht="13.5" customHeight="1">
      <c r="A354" s="29">
        <v>350</v>
      </c>
      <c r="B354" s="30" t="s">
        <v>262</v>
      </c>
      <c r="C354" s="42"/>
      <c r="D354" s="32">
        <v>227.21</v>
      </c>
      <c r="E354" s="32">
        <v>87.512355679025504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314.7223556790255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904.99616155536182</v>
      </c>
      <c r="L355" s="32">
        <v>432.74186224750349</v>
      </c>
      <c r="M355" s="32">
        <v>10095.191987119564</v>
      </c>
      <c r="N355" s="32">
        <v>194.67714796333095</v>
      </c>
      <c r="O355" s="32">
        <v>1132.6326659523222</v>
      </c>
      <c r="P355" s="32">
        <v>1126.3788683706121</v>
      </c>
      <c r="Q355" s="32">
        <v>91.624407706422019</v>
      </c>
      <c r="R355" s="32">
        <v>419.88905464000635</v>
      </c>
      <c r="S355" s="33"/>
      <c r="T355" s="33"/>
      <c r="U355" s="33"/>
      <c r="V355" s="34"/>
      <c r="W355" s="34"/>
      <c r="X355" s="40"/>
      <c r="Y355" s="37">
        <v>14398.132155555124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9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9"/>
    </row>
    <row r="358" spans="1:25" ht="13.5" customHeight="1">
      <c r="A358" s="29">
        <v>354</v>
      </c>
      <c r="B358" s="30" t="s">
        <v>264</v>
      </c>
      <c r="C358" s="31">
        <v>2.2538766805711892</v>
      </c>
      <c r="D358" s="32">
        <v>19</v>
      </c>
      <c r="E358" s="33"/>
      <c r="F358" s="33"/>
      <c r="G358" s="32">
        <v>487.75462873437226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509.00850541494344</v>
      </c>
    </row>
    <row r="359" spans="1:25" ht="13.5" customHeight="1">
      <c r="A359" s="29">
        <v>355</v>
      </c>
      <c r="B359" s="30" t="s">
        <v>265</v>
      </c>
      <c r="C359" s="47">
        <v>43.439092763180717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7.0324890873189396</v>
      </c>
      <c r="X359" s="40"/>
      <c r="Y359" s="37">
        <v>50.471581850499661</v>
      </c>
    </row>
    <row r="360" spans="1:25" ht="13.5" customHeight="1">
      <c r="A360" s="29">
        <v>356</v>
      </c>
      <c r="B360" s="30" t="s">
        <v>266</v>
      </c>
      <c r="C360" s="38">
        <v>0.11634841983860643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0.11634841983860643</v>
      </c>
    </row>
    <row r="361" spans="1:25" ht="13.5" customHeight="1">
      <c r="A361" s="29">
        <v>357</v>
      </c>
      <c r="B361" s="30" t="s">
        <v>267</v>
      </c>
      <c r="C361" s="42"/>
      <c r="D361" s="32">
        <v>1280.0000000000002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1280.0000000000002</v>
      </c>
    </row>
    <row r="362" spans="1:25" ht="13.5" customHeight="1">
      <c r="A362" s="29">
        <v>358</v>
      </c>
      <c r="B362" s="30" t="s">
        <v>268</v>
      </c>
      <c r="C362" s="42"/>
      <c r="D362" s="32">
        <v>201.25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201.25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9"/>
    </row>
    <row r="364" spans="1:25" ht="13.5" customHeight="1">
      <c r="A364" s="29">
        <v>360</v>
      </c>
      <c r="B364" s="30" t="s">
        <v>269</v>
      </c>
      <c r="C364" s="42"/>
      <c r="D364" s="32">
        <v>1800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1800</v>
      </c>
    </row>
    <row r="365" spans="1:25" ht="13.5" customHeight="1">
      <c r="A365" s="29">
        <v>361</v>
      </c>
      <c r="B365" s="30" t="s">
        <v>270</v>
      </c>
      <c r="C365" s="42"/>
      <c r="D365" s="32">
        <v>1190.6999999999998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1190.6999999999998</v>
      </c>
    </row>
    <row r="366" spans="1:25" ht="13.5" customHeight="1">
      <c r="A366" s="29">
        <v>362</v>
      </c>
      <c r="B366" s="30" t="s">
        <v>271</v>
      </c>
      <c r="C366" s="42"/>
      <c r="D366" s="32">
        <v>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37">
        <v>50</v>
      </c>
    </row>
    <row r="367" spans="1:25" ht="13.5" customHeight="1">
      <c r="A367" s="29">
        <v>363</v>
      </c>
      <c r="B367" s="30" t="s">
        <v>272</v>
      </c>
      <c r="C367" s="42"/>
      <c r="D367" s="32">
        <v>80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80</v>
      </c>
    </row>
    <row r="368" spans="1:25" ht="13.5" customHeight="1">
      <c r="A368" s="29">
        <v>364</v>
      </c>
      <c r="B368" s="30" t="s">
        <v>273</v>
      </c>
      <c r="C368" s="42"/>
      <c r="D368" s="32">
        <v>50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50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9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9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9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9"/>
    </row>
    <row r="373" spans="1:25" ht="13.5" customHeight="1">
      <c r="A373" s="29">
        <v>369</v>
      </c>
      <c r="B373" s="30" t="s">
        <v>276</v>
      </c>
      <c r="C373" s="42"/>
      <c r="D373" s="32">
        <v>56.999999999999993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56.999999999999993</v>
      </c>
    </row>
    <row r="374" spans="1:25" ht="13.5" customHeight="1">
      <c r="A374" s="29">
        <v>370</v>
      </c>
      <c r="B374" s="30" t="s">
        <v>277</v>
      </c>
      <c r="C374" s="42"/>
      <c r="D374" s="32">
        <v>177.5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177.5</v>
      </c>
    </row>
    <row r="375" spans="1:25" ht="13.5" customHeight="1">
      <c r="A375" s="29">
        <v>371</v>
      </c>
      <c r="B375" s="30" t="s">
        <v>278</v>
      </c>
      <c r="C375" s="42"/>
      <c r="D375" s="32">
        <v>30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30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9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9"/>
    </row>
    <row r="378" spans="1:25" ht="13.5" customHeight="1">
      <c r="A378" s="29">
        <v>374</v>
      </c>
      <c r="B378" s="30" t="s">
        <v>279</v>
      </c>
      <c r="C378" s="47">
        <v>157.37632637703467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48">
        <v>955.06298361445238</v>
      </c>
      <c r="W378" s="34"/>
      <c r="X378" s="56">
        <v>639.98962651467127</v>
      </c>
      <c r="Y378" s="37">
        <v>1752.4289365061584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9"/>
    </row>
    <row r="380" spans="1:25" ht="13.5" customHeight="1">
      <c r="A380" s="29">
        <v>376</v>
      </c>
      <c r="B380" s="30" t="s">
        <v>280</v>
      </c>
      <c r="C380" s="42"/>
      <c r="D380" s="32">
        <v>210.00000000000003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210.00000000000003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9"/>
    </row>
    <row r="382" spans="1:25" ht="13.5" customHeight="1">
      <c r="A382" s="29">
        <v>378</v>
      </c>
      <c r="B382" s="30" t="s">
        <v>282</v>
      </c>
      <c r="C382" s="42"/>
      <c r="D382" s="32">
        <v>279.99999999999994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279.99999999999994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9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9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225.90870419076003</v>
      </c>
      <c r="T385" s="33"/>
      <c r="U385" s="33"/>
      <c r="V385" s="34"/>
      <c r="W385" s="48">
        <v>54.983239355453449</v>
      </c>
      <c r="X385" s="40"/>
      <c r="Y385" s="37">
        <v>280.8919435462135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9"/>
    </row>
    <row r="387" spans="1:25" ht="13.5" customHeight="1">
      <c r="A387" s="29">
        <v>383</v>
      </c>
      <c r="B387" s="30" t="s">
        <v>286</v>
      </c>
      <c r="C387" s="42"/>
      <c r="D387" s="32">
        <v>406.5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406.5</v>
      </c>
    </row>
    <row r="388" spans="1:25" ht="13.5" customHeight="1">
      <c r="A388" s="29">
        <v>384</v>
      </c>
      <c r="B388" s="30" t="s">
        <v>287</v>
      </c>
      <c r="C388" s="47">
        <v>1684.8970260535739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50">
        <v>0.18246508854917814</v>
      </c>
      <c r="X388" s="40"/>
      <c r="Y388" s="37">
        <v>1685.0794911421231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9"/>
    </row>
    <row r="390" spans="1:25" ht="13.5" customHeight="1">
      <c r="A390" s="29">
        <v>386</v>
      </c>
      <c r="B390" s="30" t="s">
        <v>289</v>
      </c>
      <c r="C390" s="42"/>
      <c r="D390" s="32">
        <v>493.75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493.75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9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9"/>
    </row>
    <row r="393" spans="1:25" ht="27" customHeight="1">
      <c r="A393" s="29">
        <v>389</v>
      </c>
      <c r="B393" s="30" t="s">
        <v>290</v>
      </c>
      <c r="C393" s="38">
        <v>0.94686924143330065</v>
      </c>
      <c r="D393" s="33"/>
      <c r="E393" s="33"/>
      <c r="F393" s="33"/>
      <c r="G393" s="33"/>
      <c r="H393" s="33"/>
      <c r="I393" s="32">
        <v>446.01543983452285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48">
        <v>62.358030153795788</v>
      </c>
      <c r="X393" s="40"/>
      <c r="Y393" s="37">
        <v>509.32033922975194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9"/>
    </row>
    <row r="395" spans="1:25" ht="13.5" customHeight="1">
      <c r="A395" s="29">
        <v>391</v>
      </c>
      <c r="B395" s="30" t="s">
        <v>292</v>
      </c>
      <c r="C395" s="44">
        <v>6.7303712198605772E-2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6.7303712198605772E-2</v>
      </c>
    </row>
    <row r="396" spans="1:25" ht="13.5" customHeight="1">
      <c r="A396" s="29">
        <v>392</v>
      </c>
      <c r="B396" s="30" t="s">
        <v>293</v>
      </c>
      <c r="C396" s="47">
        <v>22864.217365746488</v>
      </c>
      <c r="D396" s="33"/>
      <c r="E396" s="33"/>
      <c r="F396" s="32">
        <v>1000.7156937521632</v>
      </c>
      <c r="G396" s="33"/>
      <c r="H396" s="33"/>
      <c r="I396" s="33"/>
      <c r="J396" s="33"/>
      <c r="K396" s="32">
        <v>13001.23380140484</v>
      </c>
      <c r="L396" s="33"/>
      <c r="M396" s="32">
        <v>61251.517864053843</v>
      </c>
      <c r="N396" s="33"/>
      <c r="O396" s="32">
        <v>1028.685756926026</v>
      </c>
      <c r="P396" s="33"/>
      <c r="Q396" s="33"/>
      <c r="R396" s="33"/>
      <c r="S396" s="33"/>
      <c r="T396" s="33"/>
      <c r="U396" s="33"/>
      <c r="V396" s="34"/>
      <c r="W396" s="48">
        <v>54.288694957647387</v>
      </c>
      <c r="X396" s="40"/>
      <c r="Y396" s="37">
        <v>99200.659176841014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9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1.0977735443844281</v>
      </c>
      <c r="W398" s="34"/>
      <c r="X398" s="40"/>
      <c r="Y398" s="43">
        <v>1.0977735443844281</v>
      </c>
    </row>
    <row r="399" spans="1:25" ht="13.5" customHeight="1">
      <c r="A399" s="29">
        <v>395</v>
      </c>
      <c r="B399" s="30" t="s">
        <v>296</v>
      </c>
      <c r="C399" s="38">
        <v>0.42736680757132162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0.42736680757132162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9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9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9"/>
    </row>
    <row r="403" spans="1:25" ht="13.5" customHeight="1">
      <c r="A403" s="29">
        <v>399</v>
      </c>
      <c r="B403" s="30" t="s">
        <v>298</v>
      </c>
      <c r="C403" s="60">
        <v>1.1199405373226697E-4</v>
      </c>
      <c r="D403" s="33"/>
      <c r="E403" s="33"/>
      <c r="F403" s="33"/>
      <c r="G403" s="33"/>
      <c r="H403" s="33"/>
      <c r="I403" s="33"/>
      <c r="J403" s="33"/>
      <c r="K403" s="32">
        <v>543.34788824448378</v>
      </c>
      <c r="L403" s="33"/>
      <c r="M403" s="32">
        <v>4113.6078636142875</v>
      </c>
      <c r="N403" s="32">
        <v>122.32210972970924</v>
      </c>
      <c r="O403" s="32">
        <v>569.36519383884536</v>
      </c>
      <c r="P403" s="32">
        <v>156.17029705144918</v>
      </c>
      <c r="Q403" s="32">
        <v>22.906101926605505</v>
      </c>
      <c r="R403" s="33"/>
      <c r="S403" s="33"/>
      <c r="T403" s="33"/>
      <c r="U403" s="33"/>
      <c r="V403" s="34"/>
      <c r="W403" s="62">
        <v>2.8913923035588581E-5</v>
      </c>
      <c r="X403" s="40"/>
      <c r="Y403" s="37">
        <v>5527.7195953133578</v>
      </c>
    </row>
    <row r="404" spans="1:25" ht="13.5" customHeight="1">
      <c r="A404" s="29">
        <v>400</v>
      </c>
      <c r="B404" s="30" t="s">
        <v>299</v>
      </c>
      <c r="C404" s="47">
        <v>1465.8433109736598</v>
      </c>
      <c r="D404" s="32">
        <v>10.6599999974</v>
      </c>
      <c r="E404" s="33"/>
      <c r="F404" s="33"/>
      <c r="G404" s="33"/>
      <c r="H404" s="33"/>
      <c r="I404" s="33"/>
      <c r="J404" s="33"/>
      <c r="K404" s="32">
        <v>23068.040608145409</v>
      </c>
      <c r="L404" s="32">
        <v>353.39706865886745</v>
      </c>
      <c r="M404" s="32">
        <v>68386.771721233599</v>
      </c>
      <c r="N404" s="32">
        <v>1974.9441176221412</v>
      </c>
      <c r="O404" s="32">
        <v>4632.2171095635995</v>
      </c>
      <c r="P404" s="32">
        <v>3190.234951568616</v>
      </c>
      <c r="Q404" s="32">
        <v>91.624407706422019</v>
      </c>
      <c r="R404" s="32">
        <v>443.18567956036463</v>
      </c>
      <c r="S404" s="33"/>
      <c r="T404" s="33"/>
      <c r="U404" s="33"/>
      <c r="V404" s="34"/>
      <c r="W404" s="35">
        <v>1.3669149581617521</v>
      </c>
      <c r="X404" s="40"/>
      <c r="Y404" s="37">
        <v>103618.28588998824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9"/>
    </row>
    <row r="406" spans="1:25" ht="13.5" customHeight="1">
      <c r="A406" s="29">
        <v>402</v>
      </c>
      <c r="B406" s="30" t="s">
        <v>300</v>
      </c>
      <c r="C406" s="42"/>
      <c r="D406" s="32">
        <v>3793.5000000000005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3793.5000000000005</v>
      </c>
    </row>
    <row r="407" spans="1:25" ht="13.5" customHeight="1">
      <c r="A407" s="29">
        <v>403</v>
      </c>
      <c r="B407" s="30" t="s">
        <v>301</v>
      </c>
      <c r="C407" s="60">
        <v>6.9524842811538351E-4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2.7626059189438633E-3</v>
      </c>
      <c r="X407" s="40"/>
      <c r="Y407" s="45">
        <v>3.4578543470592466E-3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9"/>
    </row>
    <row r="409" spans="1:25" ht="13.5" customHeight="1">
      <c r="A409" s="29">
        <v>405</v>
      </c>
      <c r="B409" s="30" t="s">
        <v>302</v>
      </c>
      <c r="C409" s="47">
        <v>21.223080514808146</v>
      </c>
      <c r="D409" s="51">
        <v>9</v>
      </c>
      <c r="E409" s="32">
        <v>10.676829547017391</v>
      </c>
      <c r="F409" s="33"/>
      <c r="G409" s="33"/>
      <c r="H409" s="32">
        <v>39.781878036217222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48">
        <v>1940.204962345038</v>
      </c>
      <c r="W409" s="34"/>
      <c r="X409" s="40"/>
      <c r="Y409" s="37">
        <v>2020.8867504430807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9"/>
    </row>
    <row r="411" spans="1:25" ht="40.5" customHeight="1">
      <c r="A411" s="29">
        <v>407</v>
      </c>
      <c r="B411" s="30" t="s">
        <v>303</v>
      </c>
      <c r="C411" s="47">
        <v>568.66469951584463</v>
      </c>
      <c r="D411" s="32">
        <v>7374.2500001150001</v>
      </c>
      <c r="E411" s="32">
        <v>29.325932129790285</v>
      </c>
      <c r="F411" s="33"/>
      <c r="G411" s="33"/>
      <c r="H411" s="33"/>
      <c r="I411" s="32">
        <v>316998.60052180022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48">
        <v>5784.8112223740636</v>
      </c>
      <c r="X411" s="40"/>
      <c r="Y411" s="37">
        <v>330755.65237593494</v>
      </c>
    </row>
    <row r="412" spans="1:25" ht="27" customHeight="1">
      <c r="A412" s="29">
        <v>408</v>
      </c>
      <c r="B412" s="30" t="s">
        <v>304</v>
      </c>
      <c r="C412" s="31">
        <v>3.7172394822854335</v>
      </c>
      <c r="D412" s="32">
        <v>1106.8666667225832</v>
      </c>
      <c r="E412" s="51">
        <v>2.9645513609463414</v>
      </c>
      <c r="F412" s="33"/>
      <c r="G412" s="33"/>
      <c r="H412" s="33"/>
      <c r="I412" s="32">
        <v>153.65714406296991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5.5970815838248269</v>
      </c>
      <c r="X412" s="40"/>
      <c r="Y412" s="37">
        <v>1272.8026832126095</v>
      </c>
    </row>
    <row r="413" spans="1:25" ht="27" customHeight="1">
      <c r="A413" s="29">
        <v>409</v>
      </c>
      <c r="B413" s="30" t="s">
        <v>305</v>
      </c>
      <c r="C413" s="31">
        <v>3.2474064713949313</v>
      </c>
      <c r="D413" s="32">
        <v>8221.7000002630011</v>
      </c>
      <c r="E413" s="33"/>
      <c r="F413" s="33"/>
      <c r="G413" s="33"/>
      <c r="H413" s="33"/>
      <c r="I413" s="32">
        <v>43136.302064232237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48">
        <v>4868.5317802603013</v>
      </c>
      <c r="X413" s="40"/>
      <c r="Y413" s="37">
        <v>56229.781251226937</v>
      </c>
    </row>
    <row r="414" spans="1:25" ht="27" customHeight="1">
      <c r="A414" s="29">
        <v>410</v>
      </c>
      <c r="B414" s="30" t="s">
        <v>306</v>
      </c>
      <c r="C414" s="47">
        <v>230.52572373425542</v>
      </c>
      <c r="D414" s="32">
        <v>8420.3766668258359</v>
      </c>
      <c r="E414" s="32">
        <v>34.402684833481189</v>
      </c>
      <c r="F414" s="33"/>
      <c r="G414" s="33"/>
      <c r="H414" s="33"/>
      <c r="I414" s="32">
        <v>953.40249148809517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48">
        <v>58.916072800200354</v>
      </c>
      <c r="X414" s="40"/>
      <c r="Y414" s="37">
        <v>9697.6236396818695</v>
      </c>
    </row>
    <row r="415" spans="1:25" ht="13.5" customHeight="1">
      <c r="A415" s="29">
        <v>411</v>
      </c>
      <c r="B415" s="30" t="s">
        <v>307</v>
      </c>
      <c r="C415" s="47">
        <v>582.71681473794047</v>
      </c>
      <c r="D415" s="33"/>
      <c r="E415" s="33"/>
      <c r="F415" s="32">
        <v>178.79688522692737</v>
      </c>
      <c r="G415" s="33"/>
      <c r="H415" s="33"/>
      <c r="I415" s="33"/>
      <c r="J415" s="33"/>
      <c r="K415" s="32">
        <v>1902.4219083078306</v>
      </c>
      <c r="L415" s="32">
        <v>531.74239943953182</v>
      </c>
      <c r="M415" s="32">
        <v>33046.594840137586</v>
      </c>
      <c r="N415" s="32">
        <v>412.22696281002663</v>
      </c>
      <c r="O415" s="32">
        <v>20422.271732079633</v>
      </c>
      <c r="P415" s="32">
        <v>3263.654535656136</v>
      </c>
      <c r="Q415" s="32">
        <v>274.87322311926607</v>
      </c>
      <c r="R415" s="32">
        <v>209.49072857309162</v>
      </c>
      <c r="S415" s="33"/>
      <c r="T415" s="33"/>
      <c r="U415" s="33"/>
      <c r="V415" s="34"/>
      <c r="W415" s="48">
        <v>529.60601076739727</v>
      </c>
      <c r="X415" s="56">
        <v>153.82881715467968</v>
      </c>
      <c r="Y415" s="37">
        <v>61508.224858010042</v>
      </c>
    </row>
    <row r="416" spans="1:25" ht="13.5" customHeight="1">
      <c r="A416" s="29">
        <v>412</v>
      </c>
      <c r="B416" s="30" t="s">
        <v>308</v>
      </c>
      <c r="C416" s="38">
        <v>0.18490178171252081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1.8296225739740466</v>
      </c>
      <c r="W416" s="35">
        <v>1.338520025018006</v>
      </c>
      <c r="X416" s="36">
        <v>1.1908775525736923</v>
      </c>
      <c r="Y416" s="43">
        <v>4.5439219332782654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9"/>
    </row>
    <row r="418" spans="1:25" ht="13.5" customHeight="1">
      <c r="A418" s="29">
        <v>414</v>
      </c>
      <c r="B418" s="30" t="s">
        <v>310</v>
      </c>
      <c r="C418" s="44">
        <v>6.3840122099503068E-3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5">
        <v>6.3840122099503068E-3</v>
      </c>
    </row>
    <row r="419" spans="1:25" ht="13.5" customHeight="1">
      <c r="A419" s="29">
        <v>415</v>
      </c>
      <c r="B419" s="30" t="s">
        <v>311</v>
      </c>
      <c r="C419" s="47">
        <v>19.148942223315821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0.71950815610400709</v>
      </c>
      <c r="X419" s="40"/>
      <c r="Y419" s="37">
        <v>19.868450379419826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9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9"/>
    </row>
    <row r="422" spans="1:25" ht="13.5" customHeight="1">
      <c r="A422" s="29">
        <v>418</v>
      </c>
      <c r="B422" s="30" t="s">
        <v>313</v>
      </c>
      <c r="C422" s="44">
        <v>1.1500422640987376E-2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2.6870685256713139E-2</v>
      </c>
      <c r="X422" s="40"/>
      <c r="Y422" s="45">
        <v>3.8371107897700513E-2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9"/>
    </row>
    <row r="424" spans="1:25" ht="13.5" customHeight="1">
      <c r="A424" s="29">
        <v>420</v>
      </c>
      <c r="B424" s="30" t="s">
        <v>315</v>
      </c>
      <c r="C424" s="47">
        <v>235.90843178856218</v>
      </c>
      <c r="D424" s="33"/>
      <c r="E424" s="33"/>
      <c r="F424" s="32">
        <v>110.04697546754389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5.1695258192001496</v>
      </c>
      <c r="X424" s="40"/>
      <c r="Y424" s="37">
        <v>351.12493307530622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9"/>
    </row>
    <row r="426" spans="1:25" ht="13.5" customHeight="1">
      <c r="A426" s="29">
        <v>422</v>
      </c>
      <c r="B426" s="30" t="s">
        <v>316</v>
      </c>
      <c r="C426" s="42"/>
      <c r="D426" s="32">
        <v>1789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1789</v>
      </c>
    </row>
    <row r="427" spans="1:25" ht="13.5" customHeight="1">
      <c r="A427" s="29">
        <v>423</v>
      </c>
      <c r="B427" s="30" t="s">
        <v>475</v>
      </c>
      <c r="C427" s="60">
        <v>1.3095155979884251E-4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8">
        <v>1.3095155979884251E-4</v>
      </c>
    </row>
    <row r="428" spans="1:25" ht="13.5" customHeight="1">
      <c r="A428" s="29">
        <v>424</v>
      </c>
      <c r="B428" s="30" t="s">
        <v>317</v>
      </c>
      <c r="C428" s="42"/>
      <c r="D428" s="32">
        <v>200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200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9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9"/>
    </row>
    <row r="431" spans="1:25" ht="13.5" customHeight="1">
      <c r="A431" s="29">
        <v>427</v>
      </c>
      <c r="B431" s="30" t="s">
        <v>318</v>
      </c>
      <c r="C431" s="42"/>
      <c r="D431" s="32">
        <v>100</v>
      </c>
      <c r="E431" s="32">
        <v>121.82214324038149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221.82214324038148</v>
      </c>
    </row>
    <row r="432" spans="1:25" ht="13.5" customHeight="1">
      <c r="A432" s="29">
        <v>428</v>
      </c>
      <c r="B432" s="30" t="s">
        <v>319</v>
      </c>
      <c r="C432" s="42"/>
      <c r="D432" s="32">
        <v>1415</v>
      </c>
      <c r="E432" s="32">
        <v>59.71606704500622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1474.7160670450062</v>
      </c>
    </row>
    <row r="433" spans="1:25" ht="13.5" customHeight="1">
      <c r="A433" s="29">
        <v>429</v>
      </c>
      <c r="B433" s="30" t="s">
        <v>320</v>
      </c>
      <c r="C433" s="42"/>
      <c r="D433" s="32">
        <v>18.5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18.5</v>
      </c>
    </row>
    <row r="434" spans="1:25" ht="13.5" customHeight="1">
      <c r="A434" s="29">
        <v>430</v>
      </c>
      <c r="B434" s="30" t="s">
        <v>321</v>
      </c>
      <c r="C434" s="42"/>
      <c r="D434" s="32">
        <v>15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15</v>
      </c>
    </row>
    <row r="435" spans="1:25" ht="13.5" customHeight="1">
      <c r="A435" s="29">
        <v>431</v>
      </c>
      <c r="B435" s="30" t="s">
        <v>322</v>
      </c>
      <c r="C435" s="42"/>
      <c r="D435" s="32">
        <v>1623.9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1623.9</v>
      </c>
    </row>
    <row r="436" spans="1:25" ht="13.5" customHeight="1">
      <c r="A436" s="29">
        <v>432</v>
      </c>
      <c r="B436" s="30" t="s">
        <v>323</v>
      </c>
      <c r="C436" s="42"/>
      <c r="D436" s="32">
        <v>120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120</v>
      </c>
    </row>
    <row r="437" spans="1:25" ht="13.5" customHeight="1">
      <c r="A437" s="29">
        <v>433</v>
      </c>
      <c r="B437" s="30" t="s">
        <v>324</v>
      </c>
      <c r="C437" s="42"/>
      <c r="D437" s="32">
        <v>100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100</v>
      </c>
    </row>
    <row r="438" spans="1:25" ht="13.5" customHeight="1">
      <c r="A438" s="29">
        <v>434</v>
      </c>
      <c r="B438" s="30" t="s">
        <v>325</v>
      </c>
      <c r="C438" s="42"/>
      <c r="D438" s="32">
        <v>63.2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37">
        <v>63.2</v>
      </c>
    </row>
    <row r="439" spans="1:25" ht="13.5" customHeight="1">
      <c r="A439" s="29">
        <v>435</v>
      </c>
      <c r="B439" s="30" t="s">
        <v>326</v>
      </c>
      <c r="C439" s="42"/>
      <c r="D439" s="32">
        <v>107.25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107.25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9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9"/>
    </row>
    <row r="442" spans="1:25" ht="13.5" customHeight="1">
      <c r="A442" s="29">
        <v>438</v>
      </c>
      <c r="B442" s="30" t="s">
        <v>328</v>
      </c>
      <c r="C442" s="31">
        <v>6.3798169023758975</v>
      </c>
      <c r="D442" s="32">
        <v>373.7</v>
      </c>
      <c r="E442" s="59">
        <v>0.85638733776542708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9.0975975882542426E-4</v>
      </c>
      <c r="X442" s="40"/>
      <c r="Y442" s="37">
        <v>380.93711399990019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9"/>
    </row>
    <row r="444" spans="1:25" ht="27" customHeight="1">
      <c r="A444" s="29">
        <v>440</v>
      </c>
      <c r="B444" s="30" t="s">
        <v>330</v>
      </c>
      <c r="C444" s="60">
        <v>3.7614098901388925E-4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1.7057140429261219</v>
      </c>
      <c r="X444" s="40"/>
      <c r="Y444" s="43">
        <v>1.7060901839151359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9"/>
    </row>
    <row r="446" spans="1:25" ht="13.5" customHeight="1">
      <c r="A446" s="29">
        <v>442</v>
      </c>
      <c r="B446" s="30" t="s">
        <v>331</v>
      </c>
      <c r="C446" s="42"/>
      <c r="D446" s="32">
        <v>74.999999399999993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74.999999399999993</v>
      </c>
    </row>
    <row r="447" spans="1:25" ht="13.5" customHeight="1">
      <c r="A447" s="29">
        <v>443</v>
      </c>
      <c r="B447" s="30" t="s">
        <v>332</v>
      </c>
      <c r="C447" s="42"/>
      <c r="D447" s="32">
        <v>2994.9999999999995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2994.9999999999995</v>
      </c>
    </row>
    <row r="448" spans="1:25" ht="13.5" customHeight="1">
      <c r="A448" s="29">
        <v>444</v>
      </c>
      <c r="B448" s="30" t="s">
        <v>333</v>
      </c>
      <c r="C448" s="42"/>
      <c r="D448" s="32">
        <v>52.8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52.8</v>
      </c>
    </row>
    <row r="449" spans="1:25" ht="13.5" customHeight="1">
      <c r="A449" s="29">
        <v>445</v>
      </c>
      <c r="B449" s="30" t="s">
        <v>334</v>
      </c>
      <c r="C449" s="42"/>
      <c r="D449" s="32">
        <v>965.2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965.2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9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9"/>
    </row>
    <row r="452" spans="1:25" ht="27" customHeight="1">
      <c r="A452" s="29">
        <v>448</v>
      </c>
      <c r="B452" s="30" t="s">
        <v>335</v>
      </c>
      <c r="C452" s="31">
        <v>8.1397318717880918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0">
        <v>0.41679460241484406</v>
      </c>
      <c r="X452" s="40"/>
      <c r="Y452" s="43">
        <v>8.5565264742029363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9"/>
    </row>
    <row r="454" spans="1:25" ht="13.5" customHeight="1">
      <c r="A454" s="29">
        <v>450</v>
      </c>
      <c r="B454" s="30" t="s">
        <v>337</v>
      </c>
      <c r="C454" s="42"/>
      <c r="D454" s="32">
        <v>120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120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9"/>
    </row>
    <row r="456" spans="1:25" ht="13.5" customHeight="1">
      <c r="A456" s="29">
        <v>452</v>
      </c>
      <c r="B456" s="30" t="s">
        <v>338</v>
      </c>
      <c r="C456" s="38">
        <v>0.10119071268476774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0.10119071268476774</v>
      </c>
    </row>
    <row r="457" spans="1:25" ht="13.5" customHeight="1">
      <c r="A457" s="29">
        <v>453</v>
      </c>
      <c r="B457" s="30" t="s">
        <v>339</v>
      </c>
      <c r="C457" s="38">
        <v>0.64099231272182167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48">
        <v>83.534744336767872</v>
      </c>
      <c r="X457" s="40"/>
      <c r="Y457" s="37">
        <v>84.175736649489693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9"/>
    </row>
    <row r="459" spans="1:25" ht="13.5" customHeight="1">
      <c r="A459" s="29">
        <v>455</v>
      </c>
      <c r="B459" s="30" t="s">
        <v>340</v>
      </c>
      <c r="C459" s="31">
        <v>2.2765753674907137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48">
        <v>13.051938830171025</v>
      </c>
      <c r="X459" s="40"/>
      <c r="Y459" s="37">
        <v>15.32851419766174</v>
      </c>
    </row>
    <row r="460" spans="1:25" ht="13.5" customHeight="1">
      <c r="A460" s="29">
        <v>456</v>
      </c>
      <c r="B460" s="30" t="s">
        <v>341</v>
      </c>
      <c r="C460" s="42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49"/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813.60306645035871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813.60306645035871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9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0">
        <v>0.15639799621768533</v>
      </c>
      <c r="X463" s="40"/>
      <c r="Y463" s="41">
        <v>0.15639799621768533</v>
      </c>
    </row>
    <row r="464" spans="1:25">
      <c r="A464" s="29">
        <v>460</v>
      </c>
      <c r="B464" s="30" t="s">
        <v>486</v>
      </c>
      <c r="C464" s="38">
        <v>0.4954904972866126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0.4954904972866126</v>
      </c>
    </row>
    <row r="465" spans="1:25">
      <c r="A465" s="29">
        <v>461</v>
      </c>
      <c r="B465" s="30" t="s">
        <v>487</v>
      </c>
      <c r="C465" s="31">
        <v>1.2106764282235947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3">
        <v>1.2106764282235947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285565.07301178609</v>
      </c>
      <c r="D467" s="2">
        <f t="shared" si="0"/>
        <v>1481825.708834677</v>
      </c>
      <c r="E467" s="2">
        <f t="shared" si="0"/>
        <v>4190.2163100499865</v>
      </c>
      <c r="F467" s="2">
        <f t="shared" si="0"/>
        <v>7987.9371345066093</v>
      </c>
      <c r="G467" s="2">
        <f t="shared" si="0"/>
        <v>244707.0834592256</v>
      </c>
      <c r="H467" s="2">
        <f t="shared" si="0"/>
        <v>60162.015847064504</v>
      </c>
      <c r="I467" s="2">
        <f t="shared" si="0"/>
        <v>548390.18375419569</v>
      </c>
      <c r="J467" s="2">
        <f t="shared" si="0"/>
        <v>72164.110588474534</v>
      </c>
      <c r="K467" s="2">
        <f t="shared" si="0"/>
        <v>92930.007866284359</v>
      </c>
      <c r="L467" s="2">
        <f t="shared" si="0"/>
        <v>7907.6640664120705</v>
      </c>
      <c r="M467" s="2">
        <f t="shared" si="0"/>
        <v>745698.32512528962</v>
      </c>
      <c r="N467" s="2">
        <f t="shared" si="0"/>
        <v>16800.557826165623</v>
      </c>
      <c r="O467" s="2">
        <f t="shared" si="0"/>
        <v>43461.826735814073</v>
      </c>
      <c r="P467" s="2">
        <f t="shared" si="0"/>
        <v>27081.634697106812</v>
      </c>
      <c r="Q467" s="2">
        <f t="shared" si="0"/>
        <v>824.61966935779822</v>
      </c>
      <c r="R467" s="2">
        <f t="shared" si="0"/>
        <v>1724.6504445554249</v>
      </c>
      <c r="S467" s="2">
        <f t="shared" si="0"/>
        <v>776.0235381070047</v>
      </c>
      <c r="T467" s="2">
        <f t="shared" si="0"/>
        <v>82296.538461385775</v>
      </c>
      <c r="U467" s="3">
        <f>SUM(U5:U466)</f>
        <v>403.16805470721511</v>
      </c>
      <c r="V467" s="4">
        <f>SUM(V5:V246)+V247/10^6+SUM(V248:V466)</f>
        <v>2914.0358483988011</v>
      </c>
      <c r="W467" s="4">
        <f>SUM(W5:W246)+W247/10^6+SUM(W248:W466)</f>
        <v>44128.690683067049</v>
      </c>
      <c r="X467" s="5">
        <f>SUM(X5:X246)+X247/10^6+SUM(X248:X466)</f>
        <v>896.68473693474823</v>
      </c>
      <c r="Y467" s="6">
        <f>SUM(Y5:Y246)+Y247/10^6+SUM(Y248:Y466)</f>
        <v>3772433.5890420284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総括表45</vt:lpstr>
      <vt:lpstr>総括表45!Print_Titles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2019-02-08T04:14:07Z</dcterms:modified>
</cp:coreProperties>
</file>