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43" sheetId="21" r:id="rId1"/>
  </sheets>
  <definedNames>
    <definedName name="_xlnm._FilterDatabase" localSheetId="0" hidden="1">総括表43!$A$4:$FY$325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総括表43!$1:$4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<sst xmlns="http://schemas.openxmlformats.org/spreadsheetml/2006/main" count="491" uniqueCount="489">
  <si>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</si>
  <si>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</si>
  <si>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</si>
  <si>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</si>
  <si>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</si>
  <si>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</si>
  <si>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</si>
  <si>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</si>
  <si>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</si>
  <si>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</si>
  <si>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</si>
  <si>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</si>
  <si>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</si>
  <si>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</si>
  <si>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</si>
  <si>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</si>
  <si>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</si>
  <si>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</si>
  <si>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</si>
  <si>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</si>
  <si>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</si>
  <si>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</si>
  <si>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</si>
  <si>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</si>
  <si>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</si>
  <si>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</si>
  <si>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</si>
  <si>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</si>
  <si>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</si>
  <si>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</si>
  <si>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</si>
  <si>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</si>
  <si>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</si>
  <si>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</si>
  <si>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</si>
  <si>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</si>
  <si>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</si>
  <si>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</si>
  <si>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</si>
  <si>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</si>
  <si>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</si>
  <si>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</si>
  <si>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</si>
  <si>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</si>
  <si>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</si>
  <si>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</si>
  <si>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</si>
  <si>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</si>
  <si>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</si>
  <si>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</si>
  <si>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</si>
  <si>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</si>
  <si>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</si>
  <si>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</si>
  <si>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</si>
  <si>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</si>
  <si>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</si>
  <si>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</si>
  <si>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</si>
  <si>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</si>
  <si>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</si>
  <si>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</si>
  <si>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</si>
  <si>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</si>
  <si>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</si>
  <si>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</si>
  <si>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</si>
  <si>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</si>
  <si>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</si>
  <si>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</si>
  <si>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</si>
  <si>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</si>
  <si>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</si>
  <si>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</si>
  <si>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</si>
  <si>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</si>
  <si>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</si>
  <si>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</si>
  <si>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</si>
  <si>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</si>
  <si>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</si>
  <si>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</si>
  <si>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</si>
  <si>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</si>
  <si>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</si>
  <si>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</si>
  <si>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</si>
  <si>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</si>
  <si>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</si>
  <si>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</si>
  <si>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</si>
  <si>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</si>
  <si>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</si>
  <si>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</si>
  <si>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</si>
  <si>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</si>
  <si>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</si>
  <si>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</si>
  <si>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</si>
  <si>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</si>
  <si>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</si>
  <si>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</si>
  <si>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</si>
  <si>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</si>
  <si>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</si>
  <si>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</si>
  <si>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</si>
  <si>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</si>
  <si>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</si>
  <si>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</si>
  <si>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</si>
  <si>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</si>
  <si>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</si>
  <si>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</si>
  <si>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</si>
  <si>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</si>
  <si>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</si>
  <si>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</si>
  <si>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</si>
  <si>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</si>
  <si>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</si>
  <si>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</si>
  <si>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</si>
  <si>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</si>
  <si>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</si>
  <si>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</si>
  <si>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</si>
  <si>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</si>
  <si>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</si>
  <si>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</si>
  <si>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</si>
  <si>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</si>
  <si>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</si>
  <si>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</si>
  <si>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</si>
  <si>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</si>
  <si>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</si>
  <si>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</si>
  <si>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</si>
  <si>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</si>
  <si>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</si>
  <si>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</si>
  <si>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</si>
  <si>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</si>
  <si>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</si>
  <si>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</si>
  <si>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</si>
  <si>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</si>
  <si>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</si>
  <si>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</si>
  <si>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</si>
  <si>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</si>
  <si>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</si>
  <si>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</si>
  <si>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</si>
  <si>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</si>
  <si>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</si>
  <si>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</si>
  <si>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</si>
  <si>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</si>
  <si>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</si>
  <si>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</si>
  <si>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</si>
  <si>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</si>
  <si>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</si>
  <si>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</si>
  <si>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</si>
  <si>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</si>
  <si>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</si>
  <si>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</si>
  <si>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</si>
  <si>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</si>
  <si>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</si>
  <si>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</si>
  <si>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</si>
  <si>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</si>
  <si>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</si>
  <si>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</si>
  <si>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</si>
  <si>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</si>
  <si>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</si>
  <si>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</si>
  <si>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</si>
  <si>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</si>
  <si>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</si>
  <si>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</si>
  <si>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</si>
  <si>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</si>
  <si>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</si>
  <si>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</si>
  <si>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</si>
  <si>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</si>
  <si>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</si>
  <si>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</si>
  <si>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</si>
  <si>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</si>
  <si>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</si>
  <si>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</si>
  <si>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</si>
  <si>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</si>
  <si>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</si>
  <si>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</si>
  <si>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</si>
  <si>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</si>
  <si>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</si>
  <si>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</si>
  <si>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</si>
  <si>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</si>
  <si>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</si>
  <si>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</si>
  <si>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</si>
  <si>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</si>
  <si>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</si>
  <si>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</si>
  <si>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</si>
  <si>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</si>
  <si>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</si>
  <si>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</si>
  <si>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</si>
  <si>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</si>
  <si>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</si>
  <si>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</si>
  <si>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</si>
  <si>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</si>
  <si>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</si>
  <si>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</si>
  <si>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</si>
  <si>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</si>
  <si>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</si>
  <si>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</si>
  <si>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</si>
  <si>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</si>
  <si>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</si>
  <si>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</si>
  <si>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</si>
  <si>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</si>
  <si>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</si>
  <si>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</si>
  <si>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</si>
  <si>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</si>
  <si>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</si>
  <si>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</si>
  <si>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</si>
  <si>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</si>
  <si>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</si>
  <si>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</si>
  <si>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</si>
  <si>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</si>
  <si>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</si>
  <si>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</si>
  <si>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</si>
  <si>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</si>
  <si>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</si>
  <si>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</si>
  <si>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</si>
  <si>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</si>
  <si>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</si>
  <si>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</si>
  <si>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</si>
  <si>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</si>
  <si>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</si>
  <si>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</si>
  <si>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</si>
  <si>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</si>
  <si>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</si>
  <si>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</si>
  <si>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</si>
  <si>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</si>
  <si>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</si>
  <si>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</si>
  <si>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</si>
  <si>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</si>
  <si>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</si>
  <si>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</si>
  <si>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</si>
  <si>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</si>
  <si>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</si>
  <si>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</si>
  <si>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</si>
  <si>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</si>
  <si>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</si>
  <si>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</si>
  <si>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</si>
  <si>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</si>
  <si>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</si>
  <si>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</si>
  <si>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</si>
  <si>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</si>
  <si>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</si>
  <si>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</si>
  <si>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</si>
  <si>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</si>
  <si>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</si>
  <si>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</si>
  <si>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</si>
  <si>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</si>
  <si>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</si>
  <si>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</si>
  <si>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</si>
  <si>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</si>
  <si>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</si>
  <si>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</si>
  <si>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</si>
  <si>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</si>
  <si>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</si>
  <si>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</si>
  <si>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</si>
  <si>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</si>
  <si>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</si>
  <si>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</si>
  <si>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</si>
  <si>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</si>
  <si>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</si>
  <si>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</si>
  <si>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</si>
  <si>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</si>
  <si>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</si>
  <si>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</si>
  <si>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</si>
  <si>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</si>
  <si>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</si>
  <si>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</si>
  <si>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</si>
  <si>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</si>
  <si>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</si>
  <si>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</si>
  <si>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</si>
  <si>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</si>
  <si>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</si>
  <si>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</si>
  <si>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</si>
  <si>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</si>
  <si>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</si>
  <si>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</si>
  <si>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</si>
  <si>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</si>
  <si>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</si>
  <si>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</si>
  <si>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</si>
  <si>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</si>
  <si>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</si>
  <si>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</si>
  <si>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</si>
  <si>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総括表43　排出源別・対象化学物質別の排出量推計結果（平成29年度：熊本県）［１．対象業種を営む事業者からのすそ切り以下～22．一般廃棄物処理施設］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</si>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</sst>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4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10.23184244397928</v>
      </c>
      <c r="D5" s="32">
        <v>274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25.998594287048643</v>
      </c>
      <c r="X5" s="36">
        <v>15.9661902840691</v>
      </c>
      <c r="Y5" s="37">
        <v>326.19662701509708</v>
      </c>
    </row>
    <row r="6" spans="1:25" ht="13.5" customHeight="1">
      <c r="A6" s="29">
        <v>2</v>
      </c>
      <c r="B6" s="30" t="s">
        <v>28</v>
      </c>
      <c r="C6" s="38">
        <v>0.8252717512863128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5.8036535521810227E-2</v>
      </c>
      <c r="X6" s="40"/>
      <c r="Y6" s="41">
        <v>0.88330828680812301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433.19681560544774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433.19681560544774</v>
      </c>
    </row>
    <row r="8" spans="1:25" ht="13.5" customHeight="1">
      <c r="A8" s="29">
        <v>4</v>
      </c>
      <c r="B8" s="30" t="s">
        <v>30</v>
      </c>
      <c r="C8" s="31">
        <v>14.538994820638614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6.3390433770197888E-2</v>
      </c>
      <c r="X8" s="40"/>
      <c r="Y8" s="37">
        <v>14.602385254408812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433.19681560544774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433.19681560544774</v>
      </c>
    </row>
    <row r="10" spans="1:25" ht="13.5" customHeight="1">
      <c r="A10" s="29">
        <v>6</v>
      </c>
      <c r="B10" s="30" t="s">
        <v>32</v>
      </c>
      <c r="C10" s="38">
        <v>0.10223114692539086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1">
        <v>0.10223114692539086</v>
      </c>
    </row>
    <row r="11" spans="1:25" ht="13.5" customHeight="1">
      <c r="A11" s="29">
        <v>7</v>
      </c>
      <c r="B11" s="30" t="s">
        <v>33</v>
      </c>
      <c r="C11" s="43">
        <v>8.2627627806462893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1.5090396700435434E-2</v>
      </c>
      <c r="X11" s="40"/>
      <c r="Y11" s="44">
        <v>8.2778531773467243</v>
      </c>
    </row>
    <row r="12" spans="1:25" ht="13.5" customHeight="1">
      <c r="A12" s="29">
        <v>8</v>
      </c>
      <c r="B12" s="30" t="s">
        <v>34</v>
      </c>
      <c r="C12" s="45">
        <v>2.6999345237797862E-2</v>
      </c>
      <c r="D12" s="33"/>
      <c r="E12" s="33"/>
      <c r="F12" s="32">
        <v>433.19681560544774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433.22381495068555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184.15610818756397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184.15610818756397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134.30648717651235</v>
      </c>
      <c r="L14" s="32">
        <v>594.10913341394757</v>
      </c>
      <c r="M14" s="32">
        <v>4159.4871448842814</v>
      </c>
      <c r="N14" s="32">
        <v>59.990256794611298</v>
      </c>
      <c r="O14" s="32">
        <v>1351.6405344902878</v>
      </c>
      <c r="P14" s="32">
        <v>125.31078798245164</v>
      </c>
      <c r="Q14" s="32">
        <v>218.21870983201353</v>
      </c>
      <c r="R14" s="33"/>
      <c r="S14" s="33"/>
      <c r="T14" s="33"/>
      <c r="U14" s="33"/>
      <c r="V14" s="34"/>
      <c r="W14" s="34"/>
      <c r="X14" s="40"/>
      <c r="Y14" s="37">
        <v>6643.063054574106</v>
      </c>
    </row>
    <row r="15" spans="1:25" ht="13.5" customHeight="1">
      <c r="A15" s="29">
        <v>11</v>
      </c>
      <c r="B15" s="30" t="s">
        <v>37</v>
      </c>
      <c r="C15" s="38">
        <v>0.11509785817399192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1">
        <v>0.11509785817399192</v>
      </c>
    </row>
    <row r="16" spans="1:25" ht="13.5" customHeight="1">
      <c r="A16" s="29">
        <v>12</v>
      </c>
      <c r="B16" s="30" t="s">
        <v>38</v>
      </c>
      <c r="C16" s="45">
        <v>3.5574476452703086E-3</v>
      </c>
      <c r="D16" s="33"/>
      <c r="E16" s="33"/>
      <c r="F16" s="33"/>
      <c r="G16" s="33"/>
      <c r="H16" s="33"/>
      <c r="I16" s="33"/>
      <c r="J16" s="33"/>
      <c r="K16" s="32">
        <v>732.02744390154521</v>
      </c>
      <c r="L16" s="32">
        <v>3265.9642007340121</v>
      </c>
      <c r="M16" s="32">
        <v>24073.135303097533</v>
      </c>
      <c r="N16" s="32">
        <v>342.21700864757707</v>
      </c>
      <c r="O16" s="32">
        <v>5688.6013018515141</v>
      </c>
      <c r="P16" s="32">
        <v>2302.6202794510873</v>
      </c>
      <c r="Q16" s="32">
        <v>290.95827977601812</v>
      </c>
      <c r="R16" s="32">
        <v>459.92271399910175</v>
      </c>
      <c r="S16" s="33"/>
      <c r="T16" s="33"/>
      <c r="U16" s="33"/>
      <c r="V16" s="34"/>
      <c r="W16" s="46">
        <v>4.9671537077482491E-4</v>
      </c>
      <c r="X16" s="40"/>
      <c r="Y16" s="37">
        <v>37155.450585621409</v>
      </c>
    </row>
    <row r="17" spans="1:25" ht="13.5" customHeight="1">
      <c r="A17" s="29">
        <v>13</v>
      </c>
      <c r="B17" s="30" t="s">
        <v>39</v>
      </c>
      <c r="C17" s="31">
        <v>105.79536066739894</v>
      </c>
      <c r="D17" s="32">
        <v>398.99999997000003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83.862636094229075</v>
      </c>
      <c r="X17" s="40"/>
      <c r="Y17" s="37">
        <v>588.65799673162803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7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7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7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7"/>
    </row>
    <row r="22" spans="1:25" ht="13.5" customHeight="1">
      <c r="A22" s="29">
        <v>18</v>
      </c>
      <c r="B22" s="30" t="s">
        <v>42</v>
      </c>
      <c r="C22" s="45">
        <v>8.6128103117625199E-2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8.5103992321925004E-2</v>
      </c>
      <c r="X22" s="40"/>
      <c r="Y22" s="41">
        <v>0.1712320954395502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7"/>
    </row>
    <row r="24" spans="1:25" ht="13.5" customHeight="1">
      <c r="A24" s="29">
        <v>20</v>
      </c>
      <c r="B24" s="30" t="s">
        <v>43</v>
      </c>
      <c r="C24" s="31">
        <v>164.96140235532738</v>
      </c>
      <c r="D24" s="33"/>
      <c r="E24" s="33"/>
      <c r="F24" s="33"/>
      <c r="G24" s="33"/>
      <c r="H24" s="33"/>
      <c r="I24" s="32">
        <v>42739.420525496083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20801.20926171602</v>
      </c>
      <c r="X24" s="40"/>
      <c r="Y24" s="37">
        <v>63705.591189567436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7"/>
    </row>
    <row r="26" spans="1:25" ht="13.5" customHeight="1">
      <c r="A26" s="29">
        <v>22</v>
      </c>
      <c r="B26" s="30" t="s">
        <v>45</v>
      </c>
      <c r="C26" s="42"/>
      <c r="D26" s="32">
        <v>1004.5</v>
      </c>
      <c r="E26" s="32">
        <v>47.126035264793636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1051.6260352647937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7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7"/>
    </row>
    <row r="29" spans="1:25" ht="13.5" customHeight="1">
      <c r="A29" s="29">
        <v>25</v>
      </c>
      <c r="B29" s="30" t="s">
        <v>48</v>
      </c>
      <c r="C29" s="42"/>
      <c r="D29" s="32">
        <v>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50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7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7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7"/>
    </row>
    <row r="33" spans="1:25" ht="13.5" customHeight="1">
      <c r="A33" s="29">
        <v>29</v>
      </c>
      <c r="B33" s="30" t="s">
        <v>51</v>
      </c>
      <c r="C33" s="42"/>
      <c r="D33" s="48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4">
        <v>4</v>
      </c>
    </row>
    <row r="34" spans="1:25" ht="40.5" customHeight="1">
      <c r="A34" s="29">
        <v>30</v>
      </c>
      <c r="B34" s="30" t="s">
        <v>52</v>
      </c>
      <c r="C34" s="31">
        <v>679.55224780248375</v>
      </c>
      <c r="D34" s="32">
        <v>3798.154</v>
      </c>
      <c r="E34" s="32">
        <v>102.68507593644026</v>
      </c>
      <c r="F34" s="33"/>
      <c r="G34" s="33"/>
      <c r="H34" s="33"/>
      <c r="I34" s="32">
        <v>141015.3128868225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26050.820275031725</v>
      </c>
      <c r="X34" s="40"/>
      <c r="Y34" s="37">
        <v>171646.52448559317</v>
      </c>
    </row>
    <row r="35" spans="1:25" ht="13.5" customHeight="1">
      <c r="A35" s="29">
        <v>31</v>
      </c>
      <c r="B35" s="30" t="s">
        <v>53</v>
      </c>
      <c r="C35" s="43">
        <v>7.2248785295897848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9">
        <v>1.8298527942193692</v>
      </c>
      <c r="W35" s="35">
        <v>43.565490251768374</v>
      </c>
      <c r="X35" s="40"/>
      <c r="Y35" s="37">
        <v>52.620221575577531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7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7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7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7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5176.0039491495709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5176.0039491495709</v>
      </c>
    </row>
    <row r="41" spans="1:25" ht="13.5" customHeight="1">
      <c r="A41" s="29">
        <v>37</v>
      </c>
      <c r="B41" s="30" t="s">
        <v>56</v>
      </c>
      <c r="C41" s="43">
        <v>3.2894663881646888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2.0152771066296493</v>
      </c>
      <c r="X41" s="40"/>
      <c r="Y41" s="44">
        <v>5.3047434947943382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7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7"/>
    </row>
    <row r="44" spans="1:25" ht="13.5" customHeight="1">
      <c r="A44" s="29">
        <v>40</v>
      </c>
      <c r="B44" s="30" t="s">
        <v>57</v>
      </c>
      <c r="C44" s="42"/>
      <c r="D44" s="32">
        <v>560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560</v>
      </c>
    </row>
    <row r="45" spans="1:25" ht="13.5" customHeight="1">
      <c r="A45" s="29">
        <v>41</v>
      </c>
      <c r="B45" s="30" t="s">
        <v>58</v>
      </c>
      <c r="C45" s="42"/>
      <c r="D45" s="32">
        <v>4431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4431</v>
      </c>
    </row>
    <row r="46" spans="1:25" ht="13.5" customHeight="1">
      <c r="A46" s="29">
        <v>42</v>
      </c>
      <c r="B46" s="30" t="s">
        <v>353</v>
      </c>
      <c r="C46" s="38">
        <v>0.1071650714447072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0.1071650714447072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7"/>
    </row>
    <row r="48" spans="1:25" ht="13.5" customHeight="1">
      <c r="A48" s="29">
        <v>44</v>
      </c>
      <c r="B48" s="30" t="s">
        <v>355</v>
      </c>
      <c r="C48" s="50">
        <v>8.7220223004743803E-5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8.7220223004743803E-5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7"/>
    </row>
    <row r="50" spans="1:25" ht="13.5" customHeight="1">
      <c r="A50" s="29">
        <v>46</v>
      </c>
      <c r="B50" s="30" t="s">
        <v>59</v>
      </c>
      <c r="C50" s="42"/>
      <c r="D50" s="32">
        <v>35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35</v>
      </c>
    </row>
    <row r="51" spans="1:25" ht="13.5" customHeight="1">
      <c r="A51" s="29">
        <v>47</v>
      </c>
      <c r="B51" s="30" t="s">
        <v>60</v>
      </c>
      <c r="C51" s="42"/>
      <c r="D51" s="32">
        <v>1523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1523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7"/>
    </row>
    <row r="53" spans="1:25" ht="13.5" customHeight="1">
      <c r="A53" s="29">
        <v>49</v>
      </c>
      <c r="B53" s="30" t="s">
        <v>62</v>
      </c>
      <c r="C53" s="42"/>
      <c r="D53" s="32">
        <v>2355.3999999999996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2355.3999999999996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7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7"/>
    </row>
    <row r="56" spans="1:25" ht="13.5" customHeight="1">
      <c r="A56" s="29">
        <v>52</v>
      </c>
      <c r="B56" s="30" t="s">
        <v>65</v>
      </c>
      <c r="C56" s="42"/>
      <c r="D56" s="32">
        <v>3120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3120</v>
      </c>
    </row>
    <row r="57" spans="1:25" ht="13.5" customHeight="1">
      <c r="A57" s="29">
        <v>53</v>
      </c>
      <c r="B57" s="30" t="s">
        <v>66</v>
      </c>
      <c r="C57" s="31">
        <v>58842.196180776526</v>
      </c>
      <c r="D57" s="32">
        <v>18632.546999609996</v>
      </c>
      <c r="E57" s="32">
        <v>131.23886069082877</v>
      </c>
      <c r="F57" s="33"/>
      <c r="G57" s="32">
        <v>61595.059543996525</v>
      </c>
      <c r="H57" s="33"/>
      <c r="I57" s="33"/>
      <c r="J57" s="33"/>
      <c r="K57" s="32">
        <v>2440.5808915256898</v>
      </c>
      <c r="L57" s="33"/>
      <c r="M57" s="32">
        <v>57368.400188132371</v>
      </c>
      <c r="N57" s="32">
        <v>3887.27705890064</v>
      </c>
      <c r="O57" s="32">
        <v>1174.3678605975033</v>
      </c>
      <c r="P57" s="32">
        <v>8938.0059711417362</v>
      </c>
      <c r="Q57" s="32">
        <v>72.739569944004529</v>
      </c>
      <c r="R57" s="33"/>
      <c r="S57" s="33"/>
      <c r="T57" s="33"/>
      <c r="U57" s="33"/>
      <c r="V57" s="34"/>
      <c r="W57" s="35">
        <v>18.02442100707373</v>
      </c>
      <c r="X57" s="40"/>
      <c r="Y57" s="37">
        <v>213100.43754632291</v>
      </c>
    </row>
    <row r="58" spans="1:25" ht="13.5" customHeight="1">
      <c r="A58" s="29">
        <v>54</v>
      </c>
      <c r="B58" s="30" t="s">
        <v>67</v>
      </c>
      <c r="C58" s="42"/>
      <c r="D58" s="32">
        <v>3022.5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3022.5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7"/>
    </row>
    <row r="60" spans="1:25" ht="13.5" customHeight="1">
      <c r="A60" s="29">
        <v>56</v>
      </c>
      <c r="B60" s="30" t="s">
        <v>68</v>
      </c>
      <c r="C60" s="31">
        <v>148.64442528515866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652.14680530311523</v>
      </c>
      <c r="X60" s="40"/>
      <c r="Y60" s="37">
        <v>800.79123058827395</v>
      </c>
    </row>
    <row r="61" spans="1:25" ht="13.5" customHeight="1">
      <c r="A61" s="29">
        <v>57</v>
      </c>
      <c r="B61" s="30" t="s">
        <v>69</v>
      </c>
      <c r="C61" s="31">
        <v>694.63282339555803</v>
      </c>
      <c r="D61" s="33"/>
      <c r="E61" s="32">
        <v>13.372707049299427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2">
        <v>0.17482373761375891</v>
      </c>
      <c r="X61" s="40"/>
      <c r="Y61" s="37">
        <v>708.18035418247121</v>
      </c>
    </row>
    <row r="62" spans="1:25" ht="13.5" customHeight="1">
      <c r="A62" s="29">
        <v>58</v>
      </c>
      <c r="B62" s="30" t="s">
        <v>70</v>
      </c>
      <c r="C62" s="31">
        <v>30.246518271026705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52">
        <v>0.10042684868002526</v>
      </c>
      <c r="X62" s="40"/>
      <c r="Y62" s="37">
        <v>30.346945119706731</v>
      </c>
    </row>
    <row r="63" spans="1:25" ht="13.5" customHeight="1">
      <c r="A63" s="29">
        <v>59</v>
      </c>
      <c r="B63" s="30" t="s">
        <v>71</v>
      </c>
      <c r="C63" s="45">
        <v>2.3947863997185438E-2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39">
        <v>1.354931295220364E-3</v>
      </c>
      <c r="X63" s="40"/>
      <c r="Y63" s="53">
        <v>2.5302795292405804E-2</v>
      </c>
    </row>
    <row r="64" spans="1:25" ht="13.5" customHeight="1">
      <c r="A64" s="29">
        <v>60</v>
      </c>
      <c r="B64" s="30" t="s">
        <v>72</v>
      </c>
      <c r="C64" s="43">
        <v>5.4007573597642899</v>
      </c>
      <c r="D64" s="33"/>
      <c r="E64" s="33"/>
      <c r="F64" s="33"/>
      <c r="G64" s="33"/>
      <c r="H64" s="33"/>
      <c r="I64" s="32">
        <v>425.53399165166547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78.544797615207912</v>
      </c>
      <c r="X64" s="40"/>
      <c r="Y64" s="37">
        <v>509.47954662663767</v>
      </c>
    </row>
    <row r="65" spans="1:25" ht="13.5" customHeight="1">
      <c r="A65" s="29">
        <v>61</v>
      </c>
      <c r="B65" s="30" t="s">
        <v>73</v>
      </c>
      <c r="C65" s="42"/>
      <c r="D65" s="32">
        <v>20650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20650</v>
      </c>
    </row>
    <row r="66" spans="1:25" ht="13.5" customHeight="1">
      <c r="A66" s="29">
        <v>62</v>
      </c>
      <c r="B66" s="30" t="s">
        <v>74</v>
      </c>
      <c r="C66" s="42"/>
      <c r="D66" s="32">
        <v>162918.99999999997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162918.99999999997</v>
      </c>
    </row>
    <row r="67" spans="1:25" ht="13.5" customHeight="1">
      <c r="A67" s="29">
        <v>63</v>
      </c>
      <c r="B67" s="30" t="s">
        <v>75</v>
      </c>
      <c r="C67" s="42"/>
      <c r="D67" s="32">
        <v>4608.8999999300004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4608.8999999300004</v>
      </c>
    </row>
    <row r="68" spans="1:25" ht="13.5" customHeight="1">
      <c r="A68" s="29">
        <v>64</v>
      </c>
      <c r="B68" s="30" t="s">
        <v>76</v>
      </c>
      <c r="C68" s="42"/>
      <c r="D68" s="32">
        <v>4078.7200000000007</v>
      </c>
      <c r="E68" s="32">
        <v>54.554328726576358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4133.2743287265766</v>
      </c>
    </row>
    <row r="69" spans="1:25" ht="13.5" customHeight="1">
      <c r="A69" s="29">
        <v>65</v>
      </c>
      <c r="B69" s="30" t="s">
        <v>358</v>
      </c>
      <c r="C69" s="45">
        <v>3.1040600613479262E-2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3">
        <v>3.1040600613479262E-2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7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7"/>
    </row>
    <row r="72" spans="1:25" ht="13.5" customHeight="1">
      <c r="A72" s="29">
        <v>68</v>
      </c>
      <c r="B72" s="30" t="s">
        <v>361</v>
      </c>
      <c r="C72" s="45">
        <v>3.3055349457580638E-2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3">
        <v>3.3055349457580638E-2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7"/>
    </row>
    <row r="74" spans="1:25" ht="27" customHeight="1">
      <c r="A74" s="29">
        <v>70</v>
      </c>
      <c r="B74" s="30" t="s">
        <v>78</v>
      </c>
      <c r="C74" s="42"/>
      <c r="D74" s="32">
        <v>268.39999999999998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268.39999999999998</v>
      </c>
    </row>
    <row r="75" spans="1:25" ht="13.5" customHeight="1">
      <c r="A75" s="29">
        <v>71</v>
      </c>
      <c r="B75" s="30" t="s">
        <v>79</v>
      </c>
      <c r="C75" s="38">
        <v>0.51076494788592119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0.51076494788592119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7"/>
    </row>
    <row r="77" spans="1:25" ht="13.5" customHeight="1">
      <c r="A77" s="29">
        <v>73</v>
      </c>
      <c r="B77" s="30" t="s">
        <v>80</v>
      </c>
      <c r="C77" s="38">
        <v>0.10437814536197264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6">
        <v>2.9277790930706316E-4</v>
      </c>
      <c r="X77" s="40"/>
      <c r="Y77" s="41">
        <v>0.10467092327127971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7"/>
    </row>
    <row r="79" spans="1:25" ht="13.5" customHeight="1">
      <c r="A79" s="29">
        <v>75</v>
      </c>
      <c r="B79" s="30" t="s">
        <v>81</v>
      </c>
      <c r="C79" s="45">
        <v>2.3676990402344458E-2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9">
        <v>3.9389989096616955</v>
      </c>
      <c r="W79" s="39">
        <v>3.6077220285869752E-2</v>
      </c>
      <c r="X79" s="36">
        <v>11.246229267525587</v>
      </c>
      <c r="Y79" s="37">
        <v>15.244982387875497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7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7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7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7"/>
    </row>
    <row r="84" spans="1:25" ht="13.5" customHeight="1">
      <c r="A84" s="29">
        <v>80</v>
      </c>
      <c r="B84" s="30" t="s">
        <v>84</v>
      </c>
      <c r="C84" s="31">
        <v>96928.58713864311</v>
      </c>
      <c r="D84" s="32">
        <v>22775.903999570004</v>
      </c>
      <c r="E84" s="32">
        <v>344.31253680020581</v>
      </c>
      <c r="F84" s="32">
        <v>990.01433684822246</v>
      </c>
      <c r="G84" s="32">
        <v>103328.88491901406</v>
      </c>
      <c r="H84" s="32">
        <v>102074.37087192967</v>
      </c>
      <c r="I84" s="33"/>
      <c r="J84" s="33"/>
      <c r="K84" s="32">
        <v>12717.489422158891</v>
      </c>
      <c r="L84" s="33"/>
      <c r="M84" s="32">
        <v>229246.28549738659</v>
      </c>
      <c r="N84" s="32">
        <v>10507.020170611804</v>
      </c>
      <c r="O84" s="32">
        <v>5206.9157534809692</v>
      </c>
      <c r="P84" s="32">
        <v>21915.461380342032</v>
      </c>
      <c r="Q84" s="32">
        <v>290.95827977601812</v>
      </c>
      <c r="R84" s="32">
        <v>269.60854713325517</v>
      </c>
      <c r="S84" s="33"/>
      <c r="T84" s="33"/>
      <c r="U84" s="33"/>
      <c r="V84" s="34"/>
      <c r="W84" s="35">
        <v>16.766544303843251</v>
      </c>
      <c r="X84" s="40"/>
      <c r="Y84" s="37">
        <v>606612.57939799875</v>
      </c>
    </row>
    <row r="85" spans="1:25" ht="13.5" customHeight="1">
      <c r="A85" s="29">
        <v>81</v>
      </c>
      <c r="B85" s="30" t="s">
        <v>85</v>
      </c>
      <c r="C85" s="54">
        <v>9.2204212684465315E-6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9.2204212684465315E-6</v>
      </c>
    </row>
    <row r="86" spans="1:25" ht="13.5" customHeight="1">
      <c r="A86" s="29">
        <v>82</v>
      </c>
      <c r="B86" s="30" t="s">
        <v>86</v>
      </c>
      <c r="C86" s="43">
        <v>2.5462454963701329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13.692144498139367</v>
      </c>
      <c r="X86" s="40"/>
      <c r="Y86" s="37">
        <v>16.2383899945095</v>
      </c>
    </row>
    <row r="87" spans="1:25" ht="13.5" customHeight="1">
      <c r="A87" s="29">
        <v>83</v>
      </c>
      <c r="B87" s="30" t="s">
        <v>87</v>
      </c>
      <c r="C87" s="31">
        <v>528.78210516545062</v>
      </c>
      <c r="D87" s="32">
        <v>12</v>
      </c>
      <c r="E87" s="33"/>
      <c r="F87" s="33"/>
      <c r="G87" s="33"/>
      <c r="H87" s="33"/>
      <c r="I87" s="33"/>
      <c r="J87" s="33"/>
      <c r="K87" s="33"/>
      <c r="L87" s="33"/>
      <c r="M87" s="32">
        <v>1164.1594071454019</v>
      </c>
      <c r="N87" s="33"/>
      <c r="O87" s="33"/>
      <c r="P87" s="33"/>
      <c r="Q87" s="33"/>
      <c r="R87" s="33"/>
      <c r="S87" s="33"/>
      <c r="T87" s="33"/>
      <c r="U87" s="33"/>
      <c r="V87" s="34"/>
      <c r="W87" s="52">
        <v>0.62445054758856622</v>
      </c>
      <c r="X87" s="40"/>
      <c r="Y87" s="37">
        <v>1705.565962858441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7"/>
    </row>
    <row r="89" spans="1:25" ht="13.5" customHeight="1">
      <c r="A89" s="29">
        <v>85</v>
      </c>
      <c r="B89" s="30" t="s">
        <v>89</v>
      </c>
      <c r="C89" s="43">
        <v>5.7975326073278675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5.3978386594709188E-2</v>
      </c>
      <c r="X89" s="40"/>
      <c r="Y89" s="44">
        <v>5.8515109939225765</v>
      </c>
    </row>
    <row r="90" spans="1:25" ht="13.5" customHeight="1">
      <c r="A90" s="29">
        <v>86</v>
      </c>
      <c r="B90" s="30" t="s">
        <v>90</v>
      </c>
      <c r="C90" s="45">
        <v>3.8507279328544143E-3</v>
      </c>
      <c r="D90" s="33"/>
      <c r="E90" s="32">
        <v>76.975253615133852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9">
        <v>1.7774574573018757E-3</v>
      </c>
      <c r="X90" s="40"/>
      <c r="Y90" s="37">
        <v>76.980881800524017</v>
      </c>
    </row>
    <row r="91" spans="1:25" ht="13.5" customHeight="1">
      <c r="A91" s="29">
        <v>87</v>
      </c>
      <c r="B91" s="30" t="s">
        <v>91</v>
      </c>
      <c r="C91" s="38">
        <v>0.71106874035634338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41.412457974438354</v>
      </c>
      <c r="W91" s="49">
        <v>3.2625206301447793</v>
      </c>
      <c r="X91" s="36">
        <v>43.024493668260305</v>
      </c>
      <c r="Y91" s="37">
        <v>88.410541013199776</v>
      </c>
    </row>
    <row r="92" spans="1:25" ht="13.5" customHeight="1">
      <c r="A92" s="29">
        <v>88</v>
      </c>
      <c r="B92" s="30" t="s">
        <v>92</v>
      </c>
      <c r="C92" s="38">
        <v>0.83317129889026231</v>
      </c>
      <c r="D92" s="33"/>
      <c r="E92" s="33"/>
      <c r="F92" s="33"/>
      <c r="G92" s="32">
        <v>162.36317297848532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163.19634427737557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7"/>
    </row>
    <row r="94" spans="1:25" ht="13.5" customHeight="1">
      <c r="A94" s="29">
        <v>90</v>
      </c>
      <c r="B94" s="30" t="s">
        <v>94</v>
      </c>
      <c r="C94" s="42"/>
      <c r="D94" s="32">
        <v>1877.0000000000002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1877.0000000000002</v>
      </c>
    </row>
    <row r="95" spans="1:25" ht="13.5" customHeight="1">
      <c r="A95" s="29">
        <v>91</v>
      </c>
      <c r="B95" s="30" t="s">
        <v>95</v>
      </c>
      <c r="C95" s="42"/>
      <c r="D95" s="32">
        <v>101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101</v>
      </c>
    </row>
    <row r="96" spans="1:25" ht="13.5" customHeight="1">
      <c r="A96" s="29">
        <v>92</v>
      </c>
      <c r="B96" s="30" t="s">
        <v>96</v>
      </c>
      <c r="C96" s="42"/>
      <c r="D96" s="32">
        <v>1221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1221</v>
      </c>
    </row>
    <row r="97" spans="1:25" ht="13.5" customHeight="1">
      <c r="A97" s="29">
        <v>93</v>
      </c>
      <c r="B97" s="30" t="s">
        <v>97</v>
      </c>
      <c r="C97" s="42"/>
      <c r="D97" s="32">
        <v>1307.1000000000001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1307.1000000000001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6">
        <v>0.78234585203357143</v>
      </c>
      <c r="Y98" s="41">
        <v>0.78234585203357143</v>
      </c>
    </row>
    <row r="99" spans="1:25" ht="13.5" customHeight="1">
      <c r="A99" s="29">
        <v>95</v>
      </c>
      <c r="B99" s="30" t="s">
        <v>99</v>
      </c>
      <c r="C99" s="42"/>
      <c r="D99" s="32">
        <v>3229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3229</v>
      </c>
    </row>
    <row r="100" spans="1:25" ht="13.5" customHeight="1">
      <c r="A100" s="29">
        <v>96</v>
      </c>
      <c r="B100" s="30" t="s">
        <v>100</v>
      </c>
      <c r="C100" s="42"/>
      <c r="D100" s="32">
        <v>191.3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191.3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7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7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7"/>
    </row>
    <row r="104" spans="1:25" ht="13.5" customHeight="1">
      <c r="A104" s="29">
        <v>100</v>
      </c>
      <c r="B104" s="30" t="s">
        <v>102</v>
      </c>
      <c r="C104" s="42"/>
      <c r="D104" s="32">
        <v>2972.2999999999993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2972.2999999999993</v>
      </c>
    </row>
    <row r="105" spans="1:25" ht="13.5" customHeight="1">
      <c r="A105" s="29">
        <v>101</v>
      </c>
      <c r="B105" s="30" t="s">
        <v>103</v>
      </c>
      <c r="C105" s="42"/>
      <c r="D105" s="32">
        <v>2270.0000000000005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2270.0000000000005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7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4392.0897921714241</v>
      </c>
      <c r="U107" s="33"/>
      <c r="V107" s="34"/>
      <c r="W107" s="34"/>
      <c r="X107" s="40"/>
      <c r="Y107" s="37">
        <v>4392.0897921714241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83035.483241066264</v>
      </c>
      <c r="U108" s="33"/>
      <c r="V108" s="34"/>
      <c r="W108" s="34"/>
      <c r="X108" s="40"/>
      <c r="Y108" s="37">
        <v>83035.483241066264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7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7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7"/>
    </row>
    <row r="112" spans="1:25" ht="13.5" customHeight="1">
      <c r="A112" s="29">
        <v>108</v>
      </c>
      <c r="B112" s="30" t="s">
        <v>106</v>
      </c>
      <c r="C112" s="42"/>
      <c r="D112" s="32">
        <v>1053.2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1053.2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7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7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7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7"/>
    </row>
    <row r="117" spans="1:25" ht="13.5" customHeight="1">
      <c r="A117" s="29">
        <v>113</v>
      </c>
      <c r="B117" s="30" t="s">
        <v>107</v>
      </c>
      <c r="C117" s="42"/>
      <c r="D117" s="32">
        <v>346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37">
        <v>346</v>
      </c>
    </row>
    <row r="118" spans="1:25" ht="13.5" customHeight="1">
      <c r="A118" s="29">
        <v>114</v>
      </c>
      <c r="B118" s="30" t="s">
        <v>108</v>
      </c>
      <c r="C118" s="42"/>
      <c r="D118" s="32">
        <v>39.199999999999996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39.199999999999996</v>
      </c>
    </row>
    <row r="119" spans="1:25" ht="13.5" customHeight="1">
      <c r="A119" s="29">
        <v>115</v>
      </c>
      <c r="B119" s="30" t="s">
        <v>109</v>
      </c>
      <c r="C119" s="42"/>
      <c r="D119" s="32">
        <v>858.50000000000011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858.50000000000011</v>
      </c>
    </row>
    <row r="120" spans="1:25" ht="13.5" customHeight="1">
      <c r="A120" s="29">
        <v>116</v>
      </c>
      <c r="B120" s="30" t="s">
        <v>110</v>
      </c>
      <c r="C120" s="42"/>
      <c r="D120" s="32">
        <v>20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20</v>
      </c>
    </row>
    <row r="121" spans="1:25" ht="13.5" customHeight="1">
      <c r="A121" s="29">
        <v>117</v>
      </c>
      <c r="B121" s="30" t="s">
        <v>111</v>
      </c>
      <c r="C121" s="42"/>
      <c r="D121" s="32">
        <v>1128.2</v>
      </c>
      <c r="E121" s="48">
        <v>7.3693681320064046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1135.5693681320065</v>
      </c>
    </row>
    <row r="122" spans="1:25" ht="13.5" customHeight="1">
      <c r="A122" s="29">
        <v>118</v>
      </c>
      <c r="B122" s="30" t="s">
        <v>112</v>
      </c>
      <c r="C122" s="42"/>
      <c r="D122" s="32">
        <v>146.99999989999998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146.99999989999998</v>
      </c>
    </row>
    <row r="123" spans="1:25" ht="13.5" customHeight="1">
      <c r="A123" s="29">
        <v>119</v>
      </c>
      <c r="B123" s="30" t="s">
        <v>113</v>
      </c>
      <c r="C123" s="42"/>
      <c r="D123" s="32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22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7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7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7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7"/>
    </row>
    <row r="128" spans="1:25" ht="13.5" customHeight="1">
      <c r="A128" s="29">
        <v>124</v>
      </c>
      <c r="B128" s="30" t="s">
        <v>116</v>
      </c>
      <c r="C128" s="42"/>
      <c r="D128" s="32">
        <v>15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15</v>
      </c>
    </row>
    <row r="129" spans="1:25" ht="13.5" customHeight="1">
      <c r="A129" s="29">
        <v>125</v>
      </c>
      <c r="B129" s="30" t="s">
        <v>117</v>
      </c>
      <c r="C129" s="31">
        <v>66.117351760867592</v>
      </c>
      <c r="D129" s="32">
        <v>1274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49">
        <v>2.9385113802988636</v>
      </c>
      <c r="X129" s="40"/>
      <c r="Y129" s="37">
        <v>1343.0558631411666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68.598731823917362</v>
      </c>
      <c r="U130" s="33"/>
      <c r="V130" s="34"/>
      <c r="W130" s="34"/>
      <c r="X130" s="40"/>
      <c r="Y130" s="37">
        <v>68.598731823917362</v>
      </c>
    </row>
    <row r="131" spans="1:25" ht="13.5" customHeight="1">
      <c r="A131" s="29">
        <v>127</v>
      </c>
      <c r="B131" s="30" t="s">
        <v>119</v>
      </c>
      <c r="C131" s="31">
        <v>182.71122290761087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235.11053556342594</v>
      </c>
      <c r="T131" s="33"/>
      <c r="U131" s="33"/>
      <c r="V131" s="34"/>
      <c r="W131" s="35">
        <v>117.74060859959914</v>
      </c>
      <c r="X131" s="40"/>
      <c r="Y131" s="37">
        <v>535.5623670706359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7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7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7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7"/>
    </row>
    <row r="136" spans="1:25" ht="13.5" customHeight="1">
      <c r="A136" s="29">
        <v>132</v>
      </c>
      <c r="B136" s="30" t="s">
        <v>120</v>
      </c>
      <c r="C136" s="31">
        <v>15.735786418190079</v>
      </c>
      <c r="D136" s="33"/>
      <c r="E136" s="57">
        <v>2.8758509783439627E-2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9">
        <v>2.2150849614234476</v>
      </c>
      <c r="W136" s="35">
        <v>85.899216201704093</v>
      </c>
      <c r="X136" s="40"/>
      <c r="Y136" s="37">
        <v>103.87884609110105</v>
      </c>
    </row>
    <row r="137" spans="1:25" ht="27" customHeight="1">
      <c r="A137" s="29">
        <v>133</v>
      </c>
      <c r="B137" s="30" t="s">
        <v>121</v>
      </c>
      <c r="C137" s="31">
        <v>1027.5581963863167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1.5594719079830763E-2</v>
      </c>
      <c r="X137" s="40"/>
      <c r="Y137" s="37">
        <v>1027.5737911053966</v>
      </c>
    </row>
    <row r="138" spans="1:25" ht="13.5" customHeight="1">
      <c r="A138" s="29">
        <v>134</v>
      </c>
      <c r="B138" s="30" t="s">
        <v>122</v>
      </c>
      <c r="C138" s="31">
        <v>94.393901681336516</v>
      </c>
      <c r="D138" s="33"/>
      <c r="E138" s="33"/>
      <c r="F138" s="32">
        <v>322.95405450587549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2">
        <v>0.1102664445737879</v>
      </c>
      <c r="X138" s="40"/>
      <c r="Y138" s="37">
        <v>417.45822263178576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7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7"/>
    </row>
    <row r="141" spans="1:25" ht="13.5" customHeight="1">
      <c r="A141" s="29">
        <v>137</v>
      </c>
      <c r="B141" s="30" t="s">
        <v>123</v>
      </c>
      <c r="C141" s="42"/>
      <c r="D141" s="32">
        <v>40.000000000000007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40.000000000000007</v>
      </c>
    </row>
    <row r="142" spans="1:25" ht="13.5" customHeight="1">
      <c r="A142" s="29">
        <v>138</v>
      </c>
      <c r="B142" s="30" t="s">
        <v>124</v>
      </c>
      <c r="C142" s="42"/>
      <c r="D142" s="32">
        <v>24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24</v>
      </c>
    </row>
    <row r="143" spans="1:25" ht="13.5" customHeight="1">
      <c r="A143" s="29">
        <v>139</v>
      </c>
      <c r="B143" s="30" t="s">
        <v>125</v>
      </c>
      <c r="C143" s="42"/>
      <c r="D143" s="48">
        <v>4.1999999859999999</v>
      </c>
      <c r="E143" s="32">
        <v>18.261944087966103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22.461944073966102</v>
      </c>
    </row>
    <row r="144" spans="1:25" ht="13.5" customHeight="1">
      <c r="A144" s="29">
        <v>140</v>
      </c>
      <c r="B144" s="30" t="s">
        <v>126</v>
      </c>
      <c r="C144" s="42"/>
      <c r="D144" s="32">
        <v>185.01000000000002</v>
      </c>
      <c r="E144" s="48">
        <v>4.7633128430663287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189.77331284306635</v>
      </c>
    </row>
    <row r="145" spans="1:25" ht="13.5" customHeight="1">
      <c r="A145" s="29">
        <v>141</v>
      </c>
      <c r="B145" s="30" t="s">
        <v>127</v>
      </c>
      <c r="C145" s="42"/>
      <c r="D145" s="32">
        <v>1398.0000000000002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1398.0000000000002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7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7"/>
    </row>
    <row r="148" spans="1:25" ht="27" customHeight="1">
      <c r="A148" s="29">
        <v>144</v>
      </c>
      <c r="B148" s="30" t="s">
        <v>128</v>
      </c>
      <c r="C148" s="31">
        <v>26.60389837675234</v>
      </c>
      <c r="D148" s="33"/>
      <c r="E148" s="33"/>
      <c r="F148" s="33"/>
      <c r="G148" s="33"/>
      <c r="H148" s="33"/>
      <c r="I148" s="33"/>
      <c r="J148" s="33"/>
      <c r="K148" s="33"/>
      <c r="L148" s="32">
        <v>236.0427344067275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262.64663278347984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7"/>
    </row>
    <row r="150" spans="1:25" ht="13.5" customHeight="1">
      <c r="A150" s="29">
        <v>146</v>
      </c>
      <c r="B150" s="30" t="s">
        <v>130</v>
      </c>
      <c r="C150" s="42"/>
      <c r="D150" s="32">
        <v>49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49</v>
      </c>
    </row>
    <row r="151" spans="1:25" ht="13.5" customHeight="1">
      <c r="A151" s="29">
        <v>147</v>
      </c>
      <c r="B151" s="30" t="s">
        <v>131</v>
      </c>
      <c r="C151" s="42"/>
      <c r="D151" s="32">
        <v>4443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4443</v>
      </c>
    </row>
    <row r="152" spans="1:25" ht="13.5" customHeight="1">
      <c r="A152" s="29">
        <v>148</v>
      </c>
      <c r="B152" s="30" t="s">
        <v>132</v>
      </c>
      <c r="C152" s="42"/>
      <c r="D152" s="32">
        <v>1090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1090</v>
      </c>
    </row>
    <row r="153" spans="1:25" ht="13.5" customHeight="1">
      <c r="A153" s="29">
        <v>149</v>
      </c>
      <c r="B153" s="30" t="s">
        <v>386</v>
      </c>
      <c r="C153" s="38">
        <v>0.10052166867848215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1">
        <v>0.10052166867848215</v>
      </c>
    </row>
    <row r="154" spans="1:25" ht="13.5" customHeight="1">
      <c r="A154" s="29">
        <v>150</v>
      </c>
      <c r="B154" s="30" t="s">
        <v>133</v>
      </c>
      <c r="C154" s="31">
        <v>13.639682495545223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13.639682495545223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7"/>
    </row>
    <row r="156" spans="1:25" ht="13.5" customHeight="1">
      <c r="A156" s="29">
        <v>152</v>
      </c>
      <c r="B156" s="30" t="s">
        <v>135</v>
      </c>
      <c r="C156" s="42"/>
      <c r="D156" s="32">
        <v>5883.39999988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5883.39999988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576.49874774540933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576.49874774540933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7"/>
    </row>
    <row r="159" spans="1:25" ht="13.5" customHeight="1">
      <c r="A159" s="29">
        <v>155</v>
      </c>
      <c r="B159" s="30" t="s">
        <v>387</v>
      </c>
      <c r="C159" s="38">
        <v>0.12509851315987344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0.12509851315987344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7"/>
    </row>
    <row r="161" spans="1:25" ht="13.5" customHeight="1">
      <c r="A161" s="29">
        <v>157</v>
      </c>
      <c r="B161" s="30" t="s">
        <v>138</v>
      </c>
      <c r="C161" s="31">
        <v>23.458366563320595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2">
        <v>0.36838538635207674</v>
      </c>
      <c r="X161" s="40"/>
      <c r="Y161" s="37">
        <v>23.826751949672673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7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7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7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7200.5455718166404</v>
      </c>
      <c r="U165" s="33"/>
      <c r="V165" s="34"/>
      <c r="W165" s="34"/>
      <c r="X165" s="40"/>
      <c r="Y165" s="37">
        <v>7200.5455718166404</v>
      </c>
    </row>
    <row r="166" spans="1:25" ht="13.5" customHeight="1">
      <c r="A166" s="29">
        <v>162</v>
      </c>
      <c r="B166" s="30" t="s">
        <v>140</v>
      </c>
      <c r="C166" s="42"/>
      <c r="D166" s="32">
        <v>686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686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7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1773.2709350517257</v>
      </c>
      <c r="U168" s="33"/>
      <c r="V168" s="34"/>
      <c r="W168" s="34"/>
      <c r="X168" s="40"/>
      <c r="Y168" s="37">
        <v>1773.2709350517257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7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7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7"/>
    </row>
    <row r="172" spans="1:25" ht="13.5" customHeight="1">
      <c r="A172" s="29">
        <v>168</v>
      </c>
      <c r="B172" s="30" t="s">
        <v>142</v>
      </c>
      <c r="C172" s="42"/>
      <c r="D172" s="32">
        <v>2123.0999994200001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2123.0999994200001</v>
      </c>
    </row>
    <row r="173" spans="1:25" ht="13.5" customHeight="1">
      <c r="A173" s="29">
        <v>169</v>
      </c>
      <c r="B173" s="30" t="s">
        <v>143</v>
      </c>
      <c r="C173" s="42"/>
      <c r="D173" s="32">
        <v>960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960</v>
      </c>
    </row>
    <row r="174" spans="1:25" ht="13.5" customHeight="1">
      <c r="A174" s="29">
        <v>170</v>
      </c>
      <c r="B174" s="30" t="s">
        <v>144</v>
      </c>
      <c r="C174" s="42"/>
      <c r="D174" s="32">
        <v>11.620000000000001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11.620000000000001</v>
      </c>
    </row>
    <row r="175" spans="1:25" ht="13.5" customHeight="1">
      <c r="A175" s="29">
        <v>171</v>
      </c>
      <c r="B175" s="30" t="s">
        <v>145</v>
      </c>
      <c r="C175" s="42"/>
      <c r="D175" s="32">
        <v>364.3</v>
      </c>
      <c r="E175" s="32">
        <v>29.779436880751735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394.07943688075176</v>
      </c>
    </row>
    <row r="176" spans="1:25" ht="13.5" customHeight="1">
      <c r="A176" s="29">
        <v>172</v>
      </c>
      <c r="B176" s="30" t="s">
        <v>146</v>
      </c>
      <c r="C176" s="42"/>
      <c r="D176" s="32">
        <v>357.76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357.76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7"/>
    </row>
    <row r="178" spans="1:25" ht="13.5" customHeight="1">
      <c r="A178" s="29">
        <v>174</v>
      </c>
      <c r="B178" s="30" t="s">
        <v>147</v>
      </c>
      <c r="C178" s="42"/>
      <c r="D178" s="32">
        <v>2134.2699999999995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2134.2699999999995</v>
      </c>
    </row>
    <row r="179" spans="1:25" ht="13.5" customHeight="1">
      <c r="A179" s="29">
        <v>175</v>
      </c>
      <c r="B179" s="30" t="s">
        <v>148</v>
      </c>
      <c r="C179" s="42"/>
      <c r="D179" s="32">
        <v>2383.8000000000002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2383.8000000000002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10400.425508731703</v>
      </c>
      <c r="U180" s="33"/>
      <c r="V180" s="34"/>
      <c r="W180" s="34"/>
      <c r="X180" s="40"/>
      <c r="Y180" s="37">
        <v>10400.425508731703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7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7"/>
    </row>
    <row r="183" spans="1:25" ht="13.5" customHeight="1">
      <c r="A183" s="29">
        <v>179</v>
      </c>
      <c r="B183" s="30" t="s">
        <v>151</v>
      </c>
      <c r="C183" s="42"/>
      <c r="D183" s="32">
        <v>379605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379605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7"/>
    </row>
    <row r="185" spans="1:25" ht="13.5" customHeight="1">
      <c r="A185" s="29">
        <v>181</v>
      </c>
      <c r="B185" s="30" t="s">
        <v>152</v>
      </c>
      <c r="C185" s="38">
        <v>0.30677703727588657</v>
      </c>
      <c r="D185" s="33"/>
      <c r="E185" s="32">
        <v>623.38126458700322</v>
      </c>
      <c r="F185" s="33"/>
      <c r="G185" s="33"/>
      <c r="H185" s="33"/>
      <c r="I185" s="33"/>
      <c r="J185" s="32">
        <v>113826.919557908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6.8723801099517534E-3</v>
      </c>
      <c r="X185" s="40"/>
      <c r="Y185" s="37">
        <v>114450.61447191238</v>
      </c>
    </row>
    <row r="186" spans="1:25" ht="13.5" customHeight="1">
      <c r="A186" s="29">
        <v>182</v>
      </c>
      <c r="B186" s="30" t="s">
        <v>153</v>
      </c>
      <c r="C186" s="42"/>
      <c r="D186" s="32">
        <v>4004.0000000000005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4004.0000000000005</v>
      </c>
    </row>
    <row r="187" spans="1:25" ht="13.5" customHeight="1">
      <c r="A187" s="29">
        <v>183</v>
      </c>
      <c r="B187" s="30" t="s">
        <v>154</v>
      </c>
      <c r="C187" s="42"/>
      <c r="D187" s="32">
        <v>7855.6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7855.6</v>
      </c>
    </row>
    <row r="188" spans="1:25" ht="13.5" customHeight="1">
      <c r="A188" s="29">
        <v>184</v>
      </c>
      <c r="B188" s="30" t="s">
        <v>155</v>
      </c>
      <c r="C188" s="42"/>
      <c r="D188" s="32">
        <v>905.5999999500001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905.5999999500001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5212.742416563422</v>
      </c>
      <c r="U189" s="33"/>
      <c r="V189" s="34"/>
      <c r="W189" s="34"/>
      <c r="X189" s="40"/>
      <c r="Y189" s="37">
        <v>5212.742416563422</v>
      </c>
    </row>
    <row r="190" spans="1:25" ht="13.5" customHeight="1">
      <c r="A190" s="29">
        <v>186</v>
      </c>
      <c r="B190" s="30" t="s">
        <v>157</v>
      </c>
      <c r="C190" s="31">
        <v>11712.345570785459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10.047745715091281</v>
      </c>
      <c r="X190" s="40"/>
      <c r="Y190" s="37">
        <v>11722.393316500551</v>
      </c>
    </row>
    <row r="191" spans="1:25" ht="13.5" customHeight="1">
      <c r="A191" s="29">
        <v>187</v>
      </c>
      <c r="B191" s="30" t="s">
        <v>158</v>
      </c>
      <c r="C191" s="42"/>
      <c r="D191" s="32">
        <v>5678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5678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7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7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7"/>
    </row>
    <row r="195" spans="1:25" ht="13.5" customHeight="1">
      <c r="A195" s="29">
        <v>191</v>
      </c>
      <c r="B195" s="30" t="s">
        <v>161</v>
      </c>
      <c r="C195" s="42"/>
      <c r="D195" s="32">
        <v>1884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1884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7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7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7"/>
    </row>
    <row r="199" spans="1:25" ht="13.5" customHeight="1">
      <c r="A199" s="29">
        <v>195</v>
      </c>
      <c r="B199" s="30" t="s">
        <v>163</v>
      </c>
      <c r="C199" s="42"/>
      <c r="D199" s="32">
        <v>730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730</v>
      </c>
    </row>
    <row r="200" spans="1:25" ht="13.5" customHeight="1">
      <c r="A200" s="29">
        <v>196</v>
      </c>
      <c r="B200" s="30" t="s">
        <v>164</v>
      </c>
      <c r="C200" s="42"/>
      <c r="D200" s="32">
        <v>6759.9999996000006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6759.9999996000006</v>
      </c>
    </row>
    <row r="201" spans="1:25" ht="13.5" customHeight="1">
      <c r="A201" s="29">
        <v>197</v>
      </c>
      <c r="B201" s="30" t="s">
        <v>165</v>
      </c>
      <c r="C201" s="42"/>
      <c r="D201" s="32">
        <v>2255.9999995300004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2255.9999995300004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7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7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7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7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7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7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7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7"/>
    </row>
    <row r="210" spans="1:25" ht="13.5" customHeight="1">
      <c r="A210" s="29">
        <v>206</v>
      </c>
      <c r="B210" s="30" t="s">
        <v>170</v>
      </c>
      <c r="C210" s="42"/>
      <c r="D210" s="32">
        <v>34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34</v>
      </c>
    </row>
    <row r="211" spans="1:25" ht="27" customHeight="1">
      <c r="A211" s="29">
        <v>207</v>
      </c>
      <c r="B211" s="30" t="s">
        <v>171</v>
      </c>
      <c r="C211" s="43">
        <v>2.0743620126738729</v>
      </c>
      <c r="D211" s="32">
        <v>209.99999999999997</v>
      </c>
      <c r="E211" s="32">
        <v>26.794368417765131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4.2395720341212514E-2</v>
      </c>
      <c r="X211" s="40"/>
      <c r="Y211" s="37">
        <v>238.91112615078018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7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262.47265574368549</v>
      </c>
      <c r="T213" s="33"/>
      <c r="U213" s="33"/>
      <c r="V213" s="34"/>
      <c r="W213" s="35">
        <v>161.18283828341114</v>
      </c>
      <c r="X213" s="40"/>
      <c r="Y213" s="37">
        <v>423.65549402709667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7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7"/>
    </row>
    <row r="216" spans="1:25" ht="13.5" customHeight="1">
      <c r="A216" s="29">
        <v>212</v>
      </c>
      <c r="B216" s="30" t="s">
        <v>174</v>
      </c>
      <c r="C216" s="42"/>
      <c r="D216" s="32">
        <v>3390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3390</v>
      </c>
    </row>
    <row r="217" spans="1:25" ht="13.5" customHeight="1">
      <c r="A217" s="29">
        <v>213</v>
      </c>
      <c r="B217" s="30" t="s">
        <v>175</v>
      </c>
      <c r="C217" s="31">
        <v>100.2720891443677</v>
      </c>
      <c r="D217" s="32">
        <v>112.00000000000001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2">
        <v>0.49967367226101445</v>
      </c>
      <c r="X217" s="40"/>
      <c r="Y217" s="37">
        <v>212.77176281662875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7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7"/>
    </row>
    <row r="220" spans="1:25" ht="13.5" customHeight="1">
      <c r="A220" s="29">
        <v>216</v>
      </c>
      <c r="B220" s="30" t="s">
        <v>410</v>
      </c>
      <c r="C220" s="45">
        <v>5.9162489046012843E-3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3">
        <v>5.9162489046012843E-3</v>
      </c>
    </row>
    <row r="221" spans="1:25" ht="13.5" customHeight="1">
      <c r="A221" s="29">
        <v>217</v>
      </c>
      <c r="B221" s="30" t="s">
        <v>176</v>
      </c>
      <c r="C221" s="42"/>
      <c r="D221" s="32">
        <v>650.00000000000011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650.00000000000011</v>
      </c>
    </row>
    <row r="222" spans="1:25" ht="13.5" customHeight="1">
      <c r="A222" s="29">
        <v>218</v>
      </c>
      <c r="B222" s="30" t="s">
        <v>177</v>
      </c>
      <c r="C222" s="43">
        <v>3.4625370532135067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2">
        <v>0.15794544359696819</v>
      </c>
      <c r="X222" s="40"/>
      <c r="Y222" s="44">
        <v>3.620482496810475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7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7"/>
    </row>
    <row r="225" spans="1:25" ht="13.5" customHeight="1">
      <c r="A225" s="29">
        <v>221</v>
      </c>
      <c r="B225" s="30" t="s">
        <v>178</v>
      </c>
      <c r="C225" s="42"/>
      <c r="D225" s="32">
        <v>410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410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7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7"/>
    </row>
    <row r="228" spans="1:25" ht="27" customHeight="1">
      <c r="A228" s="29">
        <v>224</v>
      </c>
      <c r="B228" s="30" t="s">
        <v>180</v>
      </c>
      <c r="C228" s="43">
        <v>5.2984589903180996</v>
      </c>
      <c r="D228" s="33"/>
      <c r="E228" s="33"/>
      <c r="F228" s="33"/>
      <c r="G228" s="33"/>
      <c r="H228" s="33"/>
      <c r="I228" s="32">
        <v>14661.329615875451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113.09012769107575</v>
      </c>
      <c r="X228" s="40"/>
      <c r="Y228" s="37">
        <v>14779.718202556845</v>
      </c>
    </row>
    <row r="229" spans="1:25" ht="13.5" customHeight="1">
      <c r="A229" s="29">
        <v>225</v>
      </c>
      <c r="B229" s="30" t="s">
        <v>181</v>
      </c>
      <c r="C229" s="42"/>
      <c r="D229" s="32">
        <v>1150</v>
      </c>
      <c r="E229" s="48">
        <v>5.1081929935892063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1155.1081929935892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7"/>
    </row>
    <row r="231" spans="1:25" ht="13.5" customHeight="1">
      <c r="A231" s="29">
        <v>227</v>
      </c>
      <c r="B231" s="30" t="s">
        <v>182</v>
      </c>
      <c r="C231" s="42"/>
      <c r="D231" s="32">
        <v>3269.9999999500005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3269.9999999500005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7"/>
    </row>
    <row r="233" spans="1:25" ht="13.5" customHeight="1">
      <c r="A233" s="29">
        <v>229</v>
      </c>
      <c r="B233" s="30" t="s">
        <v>183</v>
      </c>
      <c r="C233" s="42"/>
      <c r="D233" s="32">
        <v>8218.9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8218.9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7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7"/>
    </row>
    <row r="236" spans="1:25" ht="13.5" customHeight="1">
      <c r="A236" s="29">
        <v>232</v>
      </c>
      <c r="B236" s="30" t="s">
        <v>185</v>
      </c>
      <c r="C236" s="31">
        <v>14048.688814875964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14048.688814875964</v>
      </c>
    </row>
    <row r="237" spans="1:25" ht="13.5" customHeight="1">
      <c r="A237" s="29">
        <v>233</v>
      </c>
      <c r="B237" s="30" t="s">
        <v>186</v>
      </c>
      <c r="C237" s="42"/>
      <c r="D237" s="32">
        <v>8713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8713</v>
      </c>
    </row>
    <row r="238" spans="1:25" ht="13.5" customHeight="1">
      <c r="A238" s="29">
        <v>234</v>
      </c>
      <c r="B238" s="30" t="s">
        <v>187</v>
      </c>
      <c r="C238" s="45">
        <v>1.9632530131323357E-2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3">
        <v>1.9632530131323357E-2</v>
      </c>
    </row>
    <row r="239" spans="1:25" ht="13.5" customHeight="1">
      <c r="A239" s="29">
        <v>235</v>
      </c>
      <c r="B239" s="30" t="s">
        <v>417</v>
      </c>
      <c r="C239" s="50">
        <v>3.4338163876104753E-5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1">
        <v>3.4338163876104753E-5</v>
      </c>
    </row>
    <row r="240" spans="1:25" ht="13.5" customHeight="1">
      <c r="A240" s="29">
        <v>236</v>
      </c>
      <c r="B240" s="30" t="s">
        <v>188</v>
      </c>
      <c r="C240" s="42"/>
      <c r="D240" s="32">
        <v>750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750</v>
      </c>
    </row>
    <row r="241" spans="1:25" ht="13.5" customHeight="1">
      <c r="A241" s="29">
        <v>237</v>
      </c>
      <c r="B241" s="30" t="s">
        <v>189</v>
      </c>
      <c r="C241" s="38">
        <v>0.38752625842293942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42.568154476050601</v>
      </c>
      <c r="W241" s="34"/>
      <c r="X241" s="36">
        <v>23.101127474420327</v>
      </c>
      <c r="Y241" s="37">
        <v>66.05680820889387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7"/>
    </row>
    <row r="243" spans="1:25" ht="13.5" customHeight="1">
      <c r="A243" s="29">
        <v>239</v>
      </c>
      <c r="B243" s="30" t="s">
        <v>190</v>
      </c>
      <c r="C243" s="38">
        <v>0.54487619084692596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0.54487619084692596</v>
      </c>
    </row>
    <row r="244" spans="1:25" ht="13.5" customHeight="1">
      <c r="A244" s="29">
        <v>240</v>
      </c>
      <c r="B244" s="30" t="s">
        <v>191</v>
      </c>
      <c r="C244" s="31">
        <v>2007.3516590487077</v>
      </c>
      <c r="D244" s="33"/>
      <c r="E244" s="33"/>
      <c r="F244" s="33"/>
      <c r="G244" s="32">
        <v>129.84399795507392</v>
      </c>
      <c r="H244" s="33"/>
      <c r="I244" s="33"/>
      <c r="J244" s="33"/>
      <c r="K244" s="32">
        <v>1627.16762062668</v>
      </c>
      <c r="L244" s="33"/>
      <c r="M244" s="32">
        <v>11928.748769650181</v>
      </c>
      <c r="N244" s="32">
        <v>2107.7326326873686</v>
      </c>
      <c r="O244" s="32">
        <v>1161.9704538032438</v>
      </c>
      <c r="P244" s="32">
        <v>4929.7838540138146</v>
      </c>
      <c r="Q244" s="33"/>
      <c r="R244" s="33"/>
      <c r="S244" s="33"/>
      <c r="T244" s="33"/>
      <c r="U244" s="33"/>
      <c r="V244" s="34"/>
      <c r="W244" s="52">
        <v>0.20485919172002387</v>
      </c>
      <c r="X244" s="40"/>
      <c r="Y244" s="37">
        <v>23892.803846976789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7"/>
    </row>
    <row r="246" spans="1:25" ht="13.5" customHeight="1">
      <c r="A246" s="29">
        <v>242</v>
      </c>
      <c r="B246" s="30" t="s">
        <v>192</v>
      </c>
      <c r="C246" s="45">
        <v>5.3315035267872662E-3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159.87134938969228</v>
      </c>
      <c r="W246" s="39">
        <v>2.4530987174122927E-3</v>
      </c>
      <c r="X246" s="40"/>
      <c r="Y246" s="37">
        <v>159.87913399193647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464.37625857581008</v>
      </c>
      <c r="V247" s="34"/>
      <c r="W247" s="34"/>
      <c r="X247" s="40"/>
      <c r="Y247" s="37">
        <v>464.37625857581008</v>
      </c>
    </row>
    <row r="248" spans="1:25" ht="13.5" customHeight="1">
      <c r="A248" s="29">
        <v>244</v>
      </c>
      <c r="B248" s="30" t="s">
        <v>193</v>
      </c>
      <c r="C248" s="42"/>
      <c r="D248" s="32">
        <v>159879.00000000003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159879.00000000003</v>
      </c>
    </row>
    <row r="249" spans="1:25" ht="13.5" customHeight="1">
      <c r="A249" s="29">
        <v>245</v>
      </c>
      <c r="B249" s="30" t="s">
        <v>194</v>
      </c>
      <c r="C249" s="58">
        <v>1.6994853359643872E-4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6">
        <v>6.8237377384723933E-4</v>
      </c>
      <c r="X249" s="40"/>
      <c r="Y249" s="59">
        <v>8.5232230744367802E-4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7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7"/>
    </row>
    <row r="252" spans="1:25" ht="13.5" customHeight="1">
      <c r="A252" s="29">
        <v>248</v>
      </c>
      <c r="B252" s="30" t="s">
        <v>195</v>
      </c>
      <c r="C252" s="42"/>
      <c r="D252" s="32">
        <v>7046.9999999999991</v>
      </c>
      <c r="E252" s="48">
        <v>4.4524507862845528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7051.4524507862834</v>
      </c>
    </row>
    <row r="253" spans="1:25" ht="13.5" customHeight="1">
      <c r="A253" s="29">
        <v>249</v>
      </c>
      <c r="B253" s="30" t="s">
        <v>196</v>
      </c>
      <c r="C253" s="42"/>
      <c r="D253" s="32">
        <v>1331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1331</v>
      </c>
    </row>
    <row r="254" spans="1:25" ht="13.5" customHeight="1">
      <c r="A254" s="29">
        <v>250</v>
      </c>
      <c r="B254" s="30" t="s">
        <v>197</v>
      </c>
      <c r="C254" s="42"/>
      <c r="D254" s="32">
        <v>468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468</v>
      </c>
    </row>
    <row r="255" spans="1:25" ht="13.5" customHeight="1">
      <c r="A255" s="29">
        <v>251</v>
      </c>
      <c r="B255" s="30" t="s">
        <v>198</v>
      </c>
      <c r="C255" s="42"/>
      <c r="D255" s="32">
        <v>5160.0000000000009</v>
      </c>
      <c r="E255" s="32">
        <v>359.72944157398877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5519.7294415739898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121.06448073789883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121.06448073789883</v>
      </c>
    </row>
    <row r="257" spans="1:25" ht="13.5" customHeight="1">
      <c r="A257" s="29">
        <v>253</v>
      </c>
      <c r="B257" s="30" t="s">
        <v>200</v>
      </c>
      <c r="C257" s="42"/>
      <c r="D257" s="32">
        <v>40.000000000000007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37">
        <v>40.000000000000007</v>
      </c>
    </row>
    <row r="258" spans="1:25" ht="13.5" customHeight="1">
      <c r="A258" s="29">
        <v>254</v>
      </c>
      <c r="B258" s="30" t="s">
        <v>201</v>
      </c>
      <c r="C258" s="42"/>
      <c r="D258" s="32">
        <v>731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731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7"/>
    </row>
    <row r="260" spans="1:25" ht="13.5" customHeight="1">
      <c r="A260" s="29">
        <v>256</v>
      </c>
      <c r="B260" s="30" t="s">
        <v>203</v>
      </c>
      <c r="C260" s="42"/>
      <c r="D260" s="33"/>
      <c r="E260" s="48">
        <v>3.6667099973885526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4">
        <v>3.6667099973885526</v>
      </c>
    </row>
    <row r="261" spans="1:25" ht="13.5" customHeight="1">
      <c r="A261" s="29">
        <v>257</v>
      </c>
      <c r="B261" s="30" t="s">
        <v>204</v>
      </c>
      <c r="C261" s="42"/>
      <c r="D261" s="32">
        <v>22462.920000000002</v>
      </c>
      <c r="E261" s="57">
        <v>1.4999935475016431E-2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22462.934999935478</v>
      </c>
    </row>
    <row r="262" spans="1:25" ht="13.5" customHeight="1">
      <c r="A262" s="29">
        <v>258</v>
      </c>
      <c r="B262" s="30" t="s">
        <v>205</v>
      </c>
      <c r="C262" s="45">
        <v>2.4333745759480486E-2</v>
      </c>
      <c r="D262" s="32">
        <v>5836.5999999999995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7.5251035663487058E-4</v>
      </c>
      <c r="X262" s="40"/>
      <c r="Y262" s="37">
        <v>5836.6250862561155</v>
      </c>
    </row>
    <row r="263" spans="1:25" ht="13.5" customHeight="1">
      <c r="A263" s="29">
        <v>259</v>
      </c>
      <c r="B263" s="30" t="s">
        <v>206</v>
      </c>
      <c r="C263" s="38">
        <v>0.60929700858197233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0.60929700858197233</v>
      </c>
    </row>
    <row r="264" spans="1:25" ht="13.5" customHeight="1">
      <c r="A264" s="29">
        <v>260</v>
      </c>
      <c r="B264" s="30" t="s">
        <v>207</v>
      </c>
      <c r="C264" s="42"/>
      <c r="D264" s="32">
        <v>10653.0000012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10653.0000012</v>
      </c>
    </row>
    <row r="265" spans="1:25" ht="13.5" customHeight="1">
      <c r="A265" s="29">
        <v>261</v>
      </c>
      <c r="B265" s="30" t="s">
        <v>208</v>
      </c>
      <c r="C265" s="42"/>
      <c r="D265" s="32">
        <v>3983.0000000000005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3983.0000000000005</v>
      </c>
    </row>
    <row r="266" spans="1:25" ht="13.5" customHeight="1">
      <c r="A266" s="29">
        <v>262</v>
      </c>
      <c r="B266" s="30" t="s">
        <v>209</v>
      </c>
      <c r="C266" s="31">
        <v>1691.4019682925643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9">
        <v>3.575245859313946</v>
      </c>
      <c r="X266" s="40"/>
      <c r="Y266" s="37">
        <v>1694.9772141518783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7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7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7"/>
    </row>
    <row r="270" spans="1:25" ht="13.5" customHeight="1">
      <c r="A270" s="29">
        <v>266</v>
      </c>
      <c r="B270" s="30" t="s">
        <v>210</v>
      </c>
      <c r="C270" s="42"/>
      <c r="D270" s="32">
        <v>416.5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416.5</v>
      </c>
    </row>
    <row r="271" spans="1:25" ht="13.5" customHeight="1">
      <c r="A271" s="29">
        <v>267</v>
      </c>
      <c r="B271" s="30" t="s">
        <v>211</v>
      </c>
      <c r="C271" s="42"/>
      <c r="D271" s="32">
        <v>686.50000000000023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686.50000000000023</v>
      </c>
    </row>
    <row r="272" spans="1:25" ht="13.5" customHeight="1">
      <c r="A272" s="29">
        <v>268</v>
      </c>
      <c r="B272" s="30" t="s">
        <v>212</v>
      </c>
      <c r="C272" s="38">
        <v>0.27747422654430953</v>
      </c>
      <c r="D272" s="32">
        <v>2990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2990.2774742265442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7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7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7"/>
    </row>
    <row r="276" spans="1:25" ht="13.5" customHeight="1">
      <c r="A276" s="29">
        <v>272</v>
      </c>
      <c r="B276" s="30" t="s">
        <v>214</v>
      </c>
      <c r="C276" s="38">
        <v>0.36169867273284972</v>
      </c>
      <c r="D276" s="32">
        <v>132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35.662687309915256</v>
      </c>
      <c r="X276" s="36">
        <v>14.430977394140585</v>
      </c>
      <c r="Y276" s="37">
        <v>182.45536337678868</v>
      </c>
    </row>
    <row r="277" spans="1:25" ht="13.5" customHeight="1">
      <c r="A277" s="29">
        <v>273</v>
      </c>
      <c r="B277" s="30" t="s">
        <v>215</v>
      </c>
      <c r="C277" s="38">
        <v>0.12005296826545317</v>
      </c>
      <c r="D277" s="32">
        <v>40.700000000000003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40.820052968265458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7"/>
    </row>
    <row r="279" spans="1:25" ht="13.5" customHeight="1">
      <c r="A279" s="29">
        <v>275</v>
      </c>
      <c r="B279" s="30" t="s">
        <v>216</v>
      </c>
      <c r="C279" s="31">
        <v>84.277192867512682</v>
      </c>
      <c r="D279" s="32">
        <v>300.30000001400003</v>
      </c>
      <c r="E279" s="60">
        <v>0.11294089923599071</v>
      </c>
      <c r="F279" s="33"/>
      <c r="G279" s="33"/>
      <c r="H279" s="33"/>
      <c r="I279" s="32">
        <v>36674.142248179283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7208.5906554109924</v>
      </c>
      <c r="X279" s="40"/>
      <c r="Y279" s="37">
        <v>44267.423037371023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7"/>
    </row>
    <row r="281" spans="1:25" ht="13.5" customHeight="1">
      <c r="A281" s="29">
        <v>277</v>
      </c>
      <c r="B281" s="30" t="s">
        <v>218</v>
      </c>
      <c r="C281" s="31">
        <v>126.84290261826997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253.4277041064334</v>
      </c>
      <c r="X281" s="40"/>
      <c r="Y281" s="37">
        <v>380.27060672470338</v>
      </c>
    </row>
    <row r="282" spans="1:25" ht="13.5" customHeight="1">
      <c r="A282" s="29">
        <v>278</v>
      </c>
      <c r="B282" s="30" t="s">
        <v>219</v>
      </c>
      <c r="C282" s="43">
        <v>3.9193844256232646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49">
        <v>8.1258598558056025</v>
      </c>
      <c r="X282" s="40"/>
      <c r="Y282" s="37">
        <v>12.045244281428868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7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7"/>
    </row>
    <row r="285" spans="1:25" ht="13.5" customHeight="1">
      <c r="A285" s="29">
        <v>281</v>
      </c>
      <c r="B285" s="30" t="s">
        <v>220</v>
      </c>
      <c r="C285" s="31">
        <v>1739.2161465088357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2">
        <v>0.96327809590338076</v>
      </c>
      <c r="X285" s="40"/>
      <c r="Y285" s="37">
        <v>1740.1794246047391</v>
      </c>
    </row>
    <row r="286" spans="1:25" ht="13.5" customHeight="1">
      <c r="A286" s="29">
        <v>282</v>
      </c>
      <c r="B286" s="30" t="s">
        <v>221</v>
      </c>
      <c r="C286" s="38">
        <v>0.49652182412251017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2">
        <v>0.46568394566401394</v>
      </c>
      <c r="X286" s="40"/>
      <c r="Y286" s="41">
        <v>0.96220576978652406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7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7"/>
    </row>
    <row r="289" spans="1:25" ht="13.5" customHeight="1">
      <c r="A289" s="29">
        <v>285</v>
      </c>
      <c r="B289" s="30" t="s">
        <v>223</v>
      </c>
      <c r="C289" s="42"/>
      <c r="D289" s="32">
        <v>202715.24999999997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202715.24999999997</v>
      </c>
    </row>
    <row r="290" spans="1:25" ht="13.5" customHeight="1">
      <c r="A290" s="29">
        <v>286</v>
      </c>
      <c r="B290" s="30" t="s">
        <v>224</v>
      </c>
      <c r="C290" s="42"/>
      <c r="D290" s="32">
        <v>398.99999955999994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398.99999955999994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7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10779.156112767811</v>
      </c>
      <c r="U292" s="33"/>
      <c r="V292" s="34"/>
      <c r="W292" s="34"/>
      <c r="X292" s="40"/>
      <c r="Y292" s="37">
        <v>10779.156112767811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7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7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7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7"/>
    </row>
    <row r="297" spans="1:25" ht="13.5" customHeight="1">
      <c r="A297" s="29">
        <v>293</v>
      </c>
      <c r="B297" s="30" t="s">
        <v>227</v>
      </c>
      <c r="C297" s="42"/>
      <c r="D297" s="32">
        <v>2549.6999999799996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2549.6999999799996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7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7"/>
    </row>
    <row r="300" spans="1:25" ht="13.5" customHeight="1">
      <c r="A300" s="29">
        <v>296</v>
      </c>
      <c r="B300" s="30" t="s">
        <v>229</v>
      </c>
      <c r="C300" s="31">
        <v>17554.543245608038</v>
      </c>
      <c r="D300" s="32">
        <v>1332.1999999850002</v>
      </c>
      <c r="E300" s="32">
        <v>386.13188330930882</v>
      </c>
      <c r="F300" s="33"/>
      <c r="G300" s="33"/>
      <c r="H300" s="33"/>
      <c r="I300" s="33"/>
      <c r="J300" s="33"/>
      <c r="K300" s="32">
        <v>1930.5583912810337</v>
      </c>
      <c r="L300" s="33"/>
      <c r="M300" s="32">
        <v>32316.85634965514</v>
      </c>
      <c r="N300" s="33"/>
      <c r="O300" s="32">
        <v>413.79057729185763</v>
      </c>
      <c r="P300" s="33"/>
      <c r="Q300" s="33"/>
      <c r="R300" s="33"/>
      <c r="S300" s="33"/>
      <c r="T300" s="33"/>
      <c r="U300" s="33"/>
      <c r="V300" s="34"/>
      <c r="W300" s="49">
        <v>8.3860921496736438</v>
      </c>
      <c r="X300" s="40"/>
      <c r="Y300" s="37">
        <v>53942.46653928006</v>
      </c>
    </row>
    <row r="301" spans="1:25" ht="13.5" customHeight="1">
      <c r="A301" s="29">
        <v>297</v>
      </c>
      <c r="B301" s="30" t="s">
        <v>230</v>
      </c>
      <c r="C301" s="31">
        <v>7305.4843887357301</v>
      </c>
      <c r="D301" s="32">
        <v>828.2</v>
      </c>
      <c r="E301" s="32">
        <v>154.49215248212687</v>
      </c>
      <c r="F301" s="33"/>
      <c r="G301" s="32">
        <v>13833.932901747821</v>
      </c>
      <c r="H301" s="33"/>
      <c r="I301" s="33"/>
      <c r="J301" s="33"/>
      <c r="K301" s="32">
        <v>2584.7660092626525</v>
      </c>
      <c r="L301" s="33"/>
      <c r="M301" s="32">
        <v>19871.042710297766</v>
      </c>
      <c r="N301" s="32">
        <v>1415.1215856051624</v>
      </c>
      <c r="O301" s="32">
        <v>1271.4594581947449</v>
      </c>
      <c r="P301" s="32">
        <v>3051.5806563465735</v>
      </c>
      <c r="Q301" s="33"/>
      <c r="R301" s="33"/>
      <c r="S301" s="33"/>
      <c r="T301" s="33"/>
      <c r="U301" s="33"/>
      <c r="V301" s="34"/>
      <c r="W301" s="49">
        <v>4.8335933773337265</v>
      </c>
      <c r="X301" s="40"/>
      <c r="Y301" s="37">
        <v>50320.913456049915</v>
      </c>
    </row>
    <row r="302" spans="1:25" ht="13.5" customHeight="1">
      <c r="A302" s="29">
        <v>298</v>
      </c>
      <c r="B302" s="30" t="s">
        <v>231</v>
      </c>
      <c r="C302" s="43">
        <v>2.3146380302403178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4">
        <v>2.3146380302403178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7"/>
    </row>
    <row r="304" spans="1:25" ht="13.5" customHeight="1">
      <c r="A304" s="29">
        <v>300</v>
      </c>
      <c r="B304" s="30" t="s">
        <v>233</v>
      </c>
      <c r="C304" s="31">
        <v>118095.63878057193</v>
      </c>
      <c r="D304" s="32">
        <v>187</v>
      </c>
      <c r="E304" s="48">
        <v>2.7018619941541528</v>
      </c>
      <c r="F304" s="32">
        <v>10216.8721446198</v>
      </c>
      <c r="G304" s="32">
        <v>86533.53618937725</v>
      </c>
      <c r="H304" s="33"/>
      <c r="I304" s="33"/>
      <c r="J304" s="33"/>
      <c r="K304" s="32">
        <v>23869.591089999409</v>
      </c>
      <c r="L304" s="32">
        <v>1138.7209869033788</v>
      </c>
      <c r="M304" s="32">
        <v>402548.12950812699</v>
      </c>
      <c r="N304" s="32">
        <v>15603.784723586446</v>
      </c>
      <c r="O304" s="32">
        <v>7848.344457749793</v>
      </c>
      <c r="P304" s="32">
        <v>31460.954671952259</v>
      </c>
      <c r="Q304" s="32">
        <v>218.21870983201353</v>
      </c>
      <c r="R304" s="32">
        <v>234.0705879713297</v>
      </c>
      <c r="S304" s="33"/>
      <c r="T304" s="33"/>
      <c r="U304" s="33"/>
      <c r="V304" s="34"/>
      <c r="W304" s="35">
        <v>262.18514583542543</v>
      </c>
      <c r="X304" s="40"/>
      <c r="Y304" s="37">
        <v>698219.74885852018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7"/>
    </row>
    <row r="306" spans="1:25" ht="13.5" customHeight="1">
      <c r="A306" s="29">
        <v>302</v>
      </c>
      <c r="B306" s="30" t="s">
        <v>235</v>
      </c>
      <c r="C306" s="31">
        <v>1333.2562066857374</v>
      </c>
      <c r="D306" s="32">
        <v>1020.9000000000001</v>
      </c>
      <c r="E306" s="60">
        <v>0.60968040740892004</v>
      </c>
      <c r="F306" s="33"/>
      <c r="G306" s="33"/>
      <c r="H306" s="33"/>
      <c r="I306" s="33"/>
      <c r="J306" s="32">
        <v>1727.9519778795304</v>
      </c>
      <c r="K306" s="33"/>
      <c r="L306" s="33"/>
      <c r="M306" s="32">
        <v>368.43865250149577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9">
        <v>9.1098112180305542</v>
      </c>
      <c r="X306" s="40"/>
      <c r="Y306" s="37">
        <v>4460.2663286922043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7"/>
    </row>
    <row r="308" spans="1:25" ht="13.5" customHeight="1">
      <c r="A308" s="29">
        <v>304</v>
      </c>
      <c r="B308" s="30" t="s">
        <v>236</v>
      </c>
      <c r="C308" s="45">
        <v>4.2295609051190904E-2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3">
        <v>4.2295609051190904E-2</v>
      </c>
    </row>
    <row r="309" spans="1:25" ht="13.5" customHeight="1">
      <c r="A309" s="29">
        <v>305</v>
      </c>
      <c r="B309" s="30" t="s">
        <v>237</v>
      </c>
      <c r="C309" s="43">
        <v>5.8477021873806878</v>
      </c>
      <c r="D309" s="33"/>
      <c r="E309" s="33"/>
      <c r="F309" s="33"/>
      <c r="G309" s="32">
        <v>752.16216311402331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47.190940482499528</v>
      </c>
      <c r="W309" s="35">
        <v>22.535229438285175</v>
      </c>
      <c r="X309" s="36">
        <v>37.818734281967288</v>
      </c>
      <c r="Y309" s="37">
        <v>865.55476950415607</v>
      </c>
    </row>
    <row r="310" spans="1:25" ht="13.5" customHeight="1">
      <c r="A310" s="29">
        <v>306</v>
      </c>
      <c r="B310" s="30" t="s">
        <v>238</v>
      </c>
      <c r="C310" s="38">
        <v>0.11310363349731853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1">
        <v>0.11310363349731853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7"/>
    </row>
    <row r="312" spans="1:25" ht="13.5" customHeight="1">
      <c r="A312" s="29">
        <v>308</v>
      </c>
      <c r="B312" s="30" t="s">
        <v>239</v>
      </c>
      <c r="C312" s="58">
        <v>6.7926226606951519E-4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2">
        <v>0.67593777729996762</v>
      </c>
      <c r="X312" s="40"/>
      <c r="Y312" s="41">
        <v>0.67661703956603714</v>
      </c>
    </row>
    <row r="313" spans="1:25" ht="13.5" customHeight="1">
      <c r="A313" s="29">
        <v>309</v>
      </c>
      <c r="B313" s="30" t="s">
        <v>240</v>
      </c>
      <c r="C313" s="38">
        <v>0.8663180239249676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9">
        <v>9.6308041801019435</v>
      </c>
      <c r="W313" s="35">
        <v>678.59380352388359</v>
      </c>
      <c r="X313" s="36">
        <v>13.760177476881637</v>
      </c>
      <c r="Y313" s="37">
        <v>702.85110320479214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7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7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7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7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7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7"/>
    </row>
    <row r="320" spans="1:25" ht="13.5" customHeight="1">
      <c r="A320" s="29">
        <v>316</v>
      </c>
      <c r="B320" s="30" t="s">
        <v>241</v>
      </c>
      <c r="C320" s="38">
        <v>0.38234868891452845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0.38234868891452845</v>
      </c>
    </row>
    <row r="321" spans="1:25" ht="13.5" customHeight="1">
      <c r="A321" s="29">
        <v>317</v>
      </c>
      <c r="B321" s="30" t="s">
        <v>444</v>
      </c>
      <c r="C321" s="45">
        <v>6.2172387020206492E-2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53">
        <v>6.2172387020206492E-2</v>
      </c>
    </row>
    <row r="322" spans="1:25" ht="13.5" customHeight="1">
      <c r="A322" s="29">
        <v>318</v>
      </c>
      <c r="B322" s="30" t="s">
        <v>242</v>
      </c>
      <c r="C322" s="38">
        <v>0.3759149907177804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4.0483356398273704E-2</v>
      </c>
      <c r="X322" s="40"/>
      <c r="Y322" s="41">
        <v>0.41639834711605411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7"/>
    </row>
    <row r="324" spans="1:25" ht="13.5" customHeight="1">
      <c r="A324" s="29">
        <v>320</v>
      </c>
      <c r="B324" s="30" t="s">
        <v>243</v>
      </c>
      <c r="C324" s="42"/>
      <c r="D324" s="33"/>
      <c r="E324" s="60">
        <v>0.20130956848407738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0.20130956848407738</v>
      </c>
    </row>
    <row r="325" spans="1:25" ht="13.5" customHeight="1">
      <c r="A325" s="29">
        <v>321</v>
      </c>
      <c r="B325" s="30" t="s">
        <v>244</v>
      </c>
      <c r="C325" s="45">
        <v>8.2638833997636427E-2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88.603398456937882</v>
      </c>
      <c r="W325" s="35">
        <v>49.027621864819551</v>
      </c>
      <c r="X325" s="40"/>
      <c r="Y325" s="37">
        <v>137.71365915575507</v>
      </c>
    </row>
    <row r="326" spans="1:25" ht="54" customHeight="1">
      <c r="A326" s="29">
        <v>322</v>
      </c>
      <c r="B326" s="30" t="s">
        <v>245</v>
      </c>
      <c r="C326" s="43">
        <v>3.7633547823518603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4">
        <v>3.7633547823518603</v>
      </c>
    </row>
    <row r="327" spans="1:25" ht="13.5" customHeight="1">
      <c r="A327" s="29">
        <v>323</v>
      </c>
      <c r="B327" s="30" t="s">
        <v>246</v>
      </c>
      <c r="C327" s="42"/>
      <c r="D327" s="32">
        <v>18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18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7"/>
    </row>
    <row r="329" spans="1:25" ht="13.5" customHeight="1">
      <c r="A329" s="29">
        <v>325</v>
      </c>
      <c r="B329" s="30" t="s">
        <v>247</v>
      </c>
      <c r="C329" s="42"/>
      <c r="D329" s="32">
        <v>4040.0000007999997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4040.0000007999997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7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7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7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559.17305069159022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559.17305069159022</v>
      </c>
    </row>
    <row r="334" spans="1:25" ht="27" customHeight="1">
      <c r="A334" s="29">
        <v>330</v>
      </c>
      <c r="B334" s="30" t="s">
        <v>449</v>
      </c>
      <c r="C334" s="38">
        <v>0.31372277074272326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0.31372277074272326</v>
      </c>
    </row>
    <row r="335" spans="1:25" ht="13.5" customHeight="1">
      <c r="A335" s="29">
        <v>331</v>
      </c>
      <c r="B335" s="30" t="s">
        <v>250</v>
      </c>
      <c r="C335" s="42"/>
      <c r="D335" s="32">
        <v>392.99999999999994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392.99999999999994</v>
      </c>
    </row>
    <row r="336" spans="1:25" ht="13.5" customHeight="1">
      <c r="A336" s="29">
        <v>332</v>
      </c>
      <c r="B336" s="30" t="s">
        <v>251</v>
      </c>
      <c r="C336" s="54">
        <v>1.7787199267663995E-6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19.646840527407964</v>
      </c>
      <c r="W336" s="61">
        <v>4.9372258493041615E-7</v>
      </c>
      <c r="X336" s="62">
        <v>4.3136326085714014</v>
      </c>
      <c r="Y336" s="37">
        <v>23.960475408421878</v>
      </c>
    </row>
    <row r="337" spans="1:25" ht="13.5" customHeight="1">
      <c r="A337" s="29">
        <v>333</v>
      </c>
      <c r="B337" s="30" t="s">
        <v>252</v>
      </c>
      <c r="C337" s="43">
        <v>1.2992946567460584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112.08851111437755</v>
      </c>
      <c r="X337" s="40"/>
      <c r="Y337" s="37">
        <v>113.38780577112361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7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7"/>
    </row>
    <row r="340" spans="1:25" ht="13.5" customHeight="1">
      <c r="A340" s="29">
        <v>336</v>
      </c>
      <c r="B340" s="30" t="s">
        <v>255</v>
      </c>
      <c r="C340" s="43">
        <v>1.6853238647122255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2.0208341108793619</v>
      </c>
      <c r="X340" s="40"/>
      <c r="Y340" s="44">
        <v>3.7061579755915872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7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7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7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7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7"/>
    </row>
    <row r="346" spans="1:25" ht="13.5" customHeight="1">
      <c r="A346" s="29">
        <v>342</v>
      </c>
      <c r="B346" s="30" t="s">
        <v>257</v>
      </c>
      <c r="C346" s="38">
        <v>0.49334772616799982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2">
        <v>0.21835924462684991</v>
      </c>
      <c r="X346" s="40"/>
      <c r="Y346" s="41">
        <v>0.71170697079484979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7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7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7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7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7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7"/>
    </row>
    <row r="353" spans="1:25" ht="13.5" customHeight="1">
      <c r="A353" s="29">
        <v>349</v>
      </c>
      <c r="B353" s="30" t="s">
        <v>261</v>
      </c>
      <c r="C353" s="31">
        <v>29.192070577493276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5.3277258214227075E-2</v>
      </c>
      <c r="X353" s="36">
        <v>13.828164161650729</v>
      </c>
      <c r="Y353" s="37">
        <v>43.073511997358231</v>
      </c>
    </row>
    <row r="354" spans="1:25" ht="13.5" customHeight="1">
      <c r="A354" s="29">
        <v>350</v>
      </c>
      <c r="B354" s="30" t="s">
        <v>262</v>
      </c>
      <c r="C354" s="42"/>
      <c r="D354" s="32">
        <v>169</v>
      </c>
      <c r="E354" s="32">
        <v>100.13720496757529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269.13720496757526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793.33055232207323</v>
      </c>
      <c r="L355" s="32">
        <v>695.75871690041731</v>
      </c>
      <c r="M355" s="32">
        <v>14054.005922950229</v>
      </c>
      <c r="N355" s="32">
        <v>475.37211601539849</v>
      </c>
      <c r="O355" s="32">
        <v>1499.0085018596069</v>
      </c>
      <c r="P355" s="32">
        <v>2492.5885668241144</v>
      </c>
      <c r="Q355" s="32">
        <v>290.95827977601812</v>
      </c>
      <c r="R355" s="32">
        <v>621.17104338947911</v>
      </c>
      <c r="S355" s="33"/>
      <c r="T355" s="33"/>
      <c r="U355" s="33"/>
      <c r="V355" s="34"/>
      <c r="W355" s="34"/>
      <c r="X355" s="40"/>
      <c r="Y355" s="37">
        <v>20922.19370003734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7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7"/>
    </row>
    <row r="358" spans="1:25" ht="13.5" customHeight="1">
      <c r="A358" s="29">
        <v>354</v>
      </c>
      <c r="B358" s="30" t="s">
        <v>264</v>
      </c>
      <c r="C358" s="43">
        <v>3.4357055790794462</v>
      </c>
      <c r="D358" s="32">
        <v>26.599999999999998</v>
      </c>
      <c r="E358" s="33"/>
      <c r="F358" s="33"/>
      <c r="G358" s="32">
        <v>653.03404450999449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683.06975008907398</v>
      </c>
    </row>
    <row r="359" spans="1:25" ht="13.5" customHeight="1">
      <c r="A359" s="29">
        <v>355</v>
      </c>
      <c r="B359" s="30" t="s">
        <v>265</v>
      </c>
      <c r="C359" s="31">
        <v>58.839112293036578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13.669253940944639</v>
      </c>
      <c r="X359" s="40"/>
      <c r="Y359" s="37">
        <v>72.508366233981221</v>
      </c>
    </row>
    <row r="360" spans="1:25" ht="13.5" customHeight="1">
      <c r="A360" s="29">
        <v>356</v>
      </c>
      <c r="B360" s="30" t="s">
        <v>266</v>
      </c>
      <c r="C360" s="38">
        <v>0.23953514711187399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1">
        <v>0.23953514711187399</v>
      </c>
    </row>
    <row r="361" spans="1:25" ht="13.5" customHeight="1">
      <c r="A361" s="29">
        <v>357</v>
      </c>
      <c r="B361" s="30" t="s">
        <v>267</v>
      </c>
      <c r="C361" s="42"/>
      <c r="D361" s="32">
        <v>7727.9999995999979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7727.9999995999979</v>
      </c>
    </row>
    <row r="362" spans="1:25" ht="13.5" customHeight="1">
      <c r="A362" s="29">
        <v>358</v>
      </c>
      <c r="B362" s="30" t="s">
        <v>268</v>
      </c>
      <c r="C362" s="42"/>
      <c r="D362" s="32">
        <v>1118.2499999999998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1118.2499999999998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7"/>
    </row>
    <row r="364" spans="1:25" ht="13.5" customHeight="1">
      <c r="A364" s="29">
        <v>360</v>
      </c>
      <c r="B364" s="30" t="s">
        <v>269</v>
      </c>
      <c r="C364" s="42"/>
      <c r="D364" s="32">
        <v>4064.9999995000003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4064.9999995000003</v>
      </c>
    </row>
    <row r="365" spans="1:25" ht="13.5" customHeight="1">
      <c r="A365" s="29">
        <v>361</v>
      </c>
      <c r="B365" s="30" t="s">
        <v>270</v>
      </c>
      <c r="C365" s="42"/>
      <c r="D365" s="32">
        <v>932.7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932.7</v>
      </c>
    </row>
    <row r="366" spans="1:25" ht="13.5" customHeight="1">
      <c r="A366" s="29">
        <v>362</v>
      </c>
      <c r="B366" s="30" t="s">
        <v>271</v>
      </c>
      <c r="C366" s="42"/>
      <c r="D366" s="32">
        <v>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37">
        <v>50</v>
      </c>
    </row>
    <row r="367" spans="1:25" ht="13.5" customHeight="1">
      <c r="A367" s="29">
        <v>363</v>
      </c>
      <c r="B367" s="30" t="s">
        <v>272</v>
      </c>
      <c r="C367" s="42"/>
      <c r="D367" s="32">
        <v>280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280</v>
      </c>
    </row>
    <row r="368" spans="1:25" ht="13.5" customHeight="1">
      <c r="A368" s="29">
        <v>364</v>
      </c>
      <c r="B368" s="30" t="s">
        <v>273</v>
      </c>
      <c r="C368" s="42"/>
      <c r="D368" s="32">
        <v>514.99999996000008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514.99999996000008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7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7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7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7"/>
    </row>
    <row r="373" spans="1:25" ht="13.5" customHeight="1">
      <c r="A373" s="29">
        <v>369</v>
      </c>
      <c r="B373" s="30" t="s">
        <v>276</v>
      </c>
      <c r="C373" s="42"/>
      <c r="D373" s="32">
        <v>330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330</v>
      </c>
    </row>
    <row r="374" spans="1:25" ht="13.5" customHeight="1">
      <c r="A374" s="29">
        <v>370</v>
      </c>
      <c r="B374" s="30" t="s">
        <v>277</v>
      </c>
      <c r="C374" s="42"/>
      <c r="D374" s="32">
        <v>970.00000000000011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970.00000000000011</v>
      </c>
    </row>
    <row r="375" spans="1:25" ht="13.5" customHeight="1">
      <c r="A375" s="29">
        <v>371</v>
      </c>
      <c r="B375" s="30" t="s">
        <v>278</v>
      </c>
      <c r="C375" s="42"/>
      <c r="D375" s="32">
        <v>50.000000000000007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50.000000000000007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7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7"/>
    </row>
    <row r="378" spans="1:25" ht="13.5" customHeight="1">
      <c r="A378" s="29">
        <v>374</v>
      </c>
      <c r="B378" s="30" t="s">
        <v>279</v>
      </c>
      <c r="C378" s="31">
        <v>552.46347339189651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25136.398910066076</v>
      </c>
      <c r="W378" s="34"/>
      <c r="X378" s="36">
        <v>1726.9734498437294</v>
      </c>
      <c r="Y378" s="37">
        <v>27415.835833301702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7"/>
    </row>
    <row r="380" spans="1:25" ht="13.5" customHeight="1">
      <c r="A380" s="29">
        <v>376</v>
      </c>
      <c r="B380" s="30" t="s">
        <v>280</v>
      </c>
      <c r="C380" s="42"/>
      <c r="D380" s="32">
        <v>751.5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751.5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7"/>
    </row>
    <row r="382" spans="1:25" ht="13.5" customHeight="1">
      <c r="A382" s="29">
        <v>378</v>
      </c>
      <c r="B382" s="30" t="s">
        <v>282</v>
      </c>
      <c r="C382" s="42"/>
      <c r="D382" s="32">
        <v>1890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1890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7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7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129.77595425919833</v>
      </c>
      <c r="T385" s="33"/>
      <c r="U385" s="33"/>
      <c r="V385" s="34"/>
      <c r="W385" s="35">
        <v>24.863378258770325</v>
      </c>
      <c r="X385" s="40"/>
      <c r="Y385" s="37">
        <v>154.63933251796865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7"/>
    </row>
    <row r="387" spans="1:25" ht="13.5" customHeight="1">
      <c r="A387" s="29">
        <v>383</v>
      </c>
      <c r="B387" s="30" t="s">
        <v>286</v>
      </c>
      <c r="C387" s="42"/>
      <c r="D387" s="32">
        <v>782.5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782.5</v>
      </c>
    </row>
    <row r="388" spans="1:25" ht="13.5" customHeight="1">
      <c r="A388" s="29">
        <v>384</v>
      </c>
      <c r="B388" s="30" t="s">
        <v>287</v>
      </c>
      <c r="C388" s="31">
        <v>2392.0131882379333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52">
        <v>0.11505884474999278</v>
      </c>
      <c r="X388" s="40"/>
      <c r="Y388" s="37">
        <v>2392.1282470826832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7"/>
    </row>
    <row r="390" spans="1:25" ht="13.5" customHeight="1">
      <c r="A390" s="29">
        <v>386</v>
      </c>
      <c r="B390" s="30" t="s">
        <v>289</v>
      </c>
      <c r="C390" s="42"/>
      <c r="D390" s="32">
        <v>13627.500000000002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13627.500000000002</v>
      </c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7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7"/>
    </row>
    <row r="393" spans="1:25" ht="27" customHeight="1">
      <c r="A393" s="29">
        <v>389</v>
      </c>
      <c r="B393" s="30" t="s">
        <v>290</v>
      </c>
      <c r="C393" s="43">
        <v>3.7558876813755178</v>
      </c>
      <c r="D393" s="33"/>
      <c r="E393" s="33"/>
      <c r="F393" s="33"/>
      <c r="G393" s="33"/>
      <c r="H393" s="33"/>
      <c r="I393" s="32">
        <v>606.23936211926468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118.70934917424458</v>
      </c>
      <c r="X393" s="40"/>
      <c r="Y393" s="37">
        <v>728.70459897488479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7"/>
    </row>
    <row r="395" spans="1:25" ht="13.5" customHeight="1">
      <c r="A395" s="29">
        <v>391</v>
      </c>
      <c r="B395" s="30" t="s">
        <v>292</v>
      </c>
      <c r="C395" s="38">
        <v>0.13029796007098904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1">
        <v>0.13029796007098904</v>
      </c>
    </row>
    <row r="396" spans="1:25" ht="13.5" customHeight="1">
      <c r="A396" s="29">
        <v>392</v>
      </c>
      <c r="B396" s="30" t="s">
        <v>293</v>
      </c>
      <c r="C396" s="31">
        <v>28278.435977110108</v>
      </c>
      <c r="D396" s="33"/>
      <c r="E396" s="33"/>
      <c r="F396" s="32">
        <v>2101.5042678240698</v>
      </c>
      <c r="G396" s="33"/>
      <c r="H396" s="33"/>
      <c r="I396" s="33"/>
      <c r="J396" s="33"/>
      <c r="K396" s="32">
        <v>11137.836872775179</v>
      </c>
      <c r="L396" s="33"/>
      <c r="M396" s="32">
        <v>83993.72676470023</v>
      </c>
      <c r="N396" s="33"/>
      <c r="O396" s="32">
        <v>2387.2533305299444</v>
      </c>
      <c r="P396" s="33"/>
      <c r="Q396" s="33"/>
      <c r="R396" s="33"/>
      <c r="S396" s="33"/>
      <c r="T396" s="33"/>
      <c r="U396" s="33"/>
      <c r="V396" s="34"/>
      <c r="W396" s="35">
        <v>30.121573823650202</v>
      </c>
      <c r="X396" s="40"/>
      <c r="Y396" s="37">
        <v>127928.87878676319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7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28.892412540305834</v>
      </c>
      <c r="W398" s="34"/>
      <c r="X398" s="40"/>
      <c r="Y398" s="37">
        <v>28.892412540305834</v>
      </c>
    </row>
    <row r="399" spans="1:25" ht="13.5" customHeight="1">
      <c r="A399" s="29">
        <v>395</v>
      </c>
      <c r="B399" s="30" t="s">
        <v>296</v>
      </c>
      <c r="C399" s="43">
        <v>1.4388513630569668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4">
        <v>1.4388513630569668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7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7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7"/>
    </row>
    <row r="403" spans="1:25" ht="13.5" customHeight="1">
      <c r="A403" s="29">
        <v>399</v>
      </c>
      <c r="B403" s="30" t="s">
        <v>298</v>
      </c>
      <c r="C403" s="58">
        <v>3.9772166129615127E-4</v>
      </c>
      <c r="D403" s="33"/>
      <c r="E403" s="33"/>
      <c r="F403" s="33"/>
      <c r="G403" s="33"/>
      <c r="H403" s="33"/>
      <c r="I403" s="33"/>
      <c r="J403" s="33"/>
      <c r="K403" s="32">
        <v>474.41914373251939</v>
      </c>
      <c r="L403" s="33"/>
      <c r="M403" s="32">
        <v>5606.765883293845</v>
      </c>
      <c r="N403" s="32">
        <v>302.51104681815747</v>
      </c>
      <c r="O403" s="32">
        <v>761.28969773929225</v>
      </c>
      <c r="P403" s="32">
        <v>636.71308130327998</v>
      </c>
      <c r="Q403" s="32">
        <v>72.739569944004529</v>
      </c>
      <c r="R403" s="33"/>
      <c r="S403" s="33"/>
      <c r="T403" s="33"/>
      <c r="U403" s="33"/>
      <c r="V403" s="34"/>
      <c r="W403" s="63">
        <v>3.1882335623658874E-5</v>
      </c>
      <c r="X403" s="40"/>
      <c r="Y403" s="37">
        <v>7854.4388524350961</v>
      </c>
    </row>
    <row r="404" spans="1:25" ht="13.5" customHeight="1">
      <c r="A404" s="29">
        <v>400</v>
      </c>
      <c r="B404" s="30" t="s">
        <v>299</v>
      </c>
      <c r="C404" s="31">
        <v>1750.2553392304308</v>
      </c>
      <c r="D404" s="32">
        <v>44.82</v>
      </c>
      <c r="E404" s="33"/>
      <c r="F404" s="33"/>
      <c r="G404" s="33"/>
      <c r="H404" s="33"/>
      <c r="I404" s="33"/>
      <c r="J404" s="33"/>
      <c r="K404" s="32">
        <v>19808.615940599771</v>
      </c>
      <c r="L404" s="32">
        <v>568.18882686656639</v>
      </c>
      <c r="M404" s="32">
        <v>93844.869355022238</v>
      </c>
      <c r="N404" s="32">
        <v>4586.6088389464776</v>
      </c>
      <c r="O404" s="32">
        <v>7824.6894154530146</v>
      </c>
      <c r="P404" s="32">
        <v>10916.769970231102</v>
      </c>
      <c r="Q404" s="32">
        <v>290.95827977601812</v>
      </c>
      <c r="R404" s="32">
        <v>655.64729547502702</v>
      </c>
      <c r="S404" s="33"/>
      <c r="T404" s="33"/>
      <c r="U404" s="33"/>
      <c r="V404" s="34"/>
      <c r="W404" s="52">
        <v>0.69939192728454769</v>
      </c>
      <c r="X404" s="40"/>
      <c r="Y404" s="37">
        <v>140292.12265352791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7"/>
    </row>
    <row r="406" spans="1:25" ht="13.5" customHeight="1">
      <c r="A406" s="29">
        <v>402</v>
      </c>
      <c r="B406" s="30" t="s">
        <v>300</v>
      </c>
      <c r="C406" s="42"/>
      <c r="D406" s="32">
        <v>3471.4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3471.4</v>
      </c>
    </row>
    <row r="407" spans="1:25" ht="13.5" customHeight="1">
      <c r="A407" s="29">
        <v>403</v>
      </c>
      <c r="B407" s="30" t="s">
        <v>301</v>
      </c>
      <c r="C407" s="45">
        <v>1.4247682871259177E-3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1.8593781221146678E-3</v>
      </c>
      <c r="X407" s="40"/>
      <c r="Y407" s="53">
        <v>3.2841464092405858E-3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7"/>
    </row>
    <row r="409" spans="1:25" ht="13.5" customHeight="1">
      <c r="A409" s="29">
        <v>405</v>
      </c>
      <c r="B409" s="30" t="s">
        <v>302</v>
      </c>
      <c r="C409" s="31">
        <v>72.989337521785856</v>
      </c>
      <c r="D409" s="32">
        <v>4767</v>
      </c>
      <c r="E409" s="32">
        <v>14.317349458402289</v>
      </c>
      <c r="F409" s="33"/>
      <c r="G409" s="33"/>
      <c r="H409" s="32">
        <v>35.871837690392994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51064.449923736531</v>
      </c>
      <c r="W409" s="34"/>
      <c r="X409" s="40"/>
      <c r="Y409" s="37">
        <v>55954.628448407115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7"/>
    </row>
    <row r="411" spans="1:25" ht="40.5" customHeight="1">
      <c r="A411" s="29">
        <v>407</v>
      </c>
      <c r="B411" s="30" t="s">
        <v>303</v>
      </c>
      <c r="C411" s="31">
        <v>1640.6062093704129</v>
      </c>
      <c r="D411" s="32">
        <v>21989.799999627496</v>
      </c>
      <c r="E411" s="32">
        <v>34.088548963982447</v>
      </c>
      <c r="F411" s="33"/>
      <c r="G411" s="33"/>
      <c r="H411" s="33"/>
      <c r="I411" s="32">
        <v>406251.33565203729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10247.720350295773</v>
      </c>
      <c r="X411" s="40"/>
      <c r="Y411" s="37">
        <v>440163.55076029495</v>
      </c>
    </row>
    <row r="412" spans="1:25" ht="27" customHeight="1">
      <c r="A412" s="29">
        <v>408</v>
      </c>
      <c r="B412" s="30" t="s">
        <v>304</v>
      </c>
      <c r="C412" s="31">
        <v>12.164680542491615</v>
      </c>
      <c r="D412" s="32">
        <v>2744.266666582791</v>
      </c>
      <c r="E412" s="48">
        <v>3.2631905109065871</v>
      </c>
      <c r="F412" s="33"/>
      <c r="G412" s="33"/>
      <c r="H412" s="33"/>
      <c r="I412" s="32">
        <v>195.77550084218302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49">
        <v>9.7165606025991806</v>
      </c>
      <c r="X412" s="40"/>
      <c r="Y412" s="37">
        <v>2965.1865990809715</v>
      </c>
    </row>
    <row r="413" spans="1:25" ht="27" customHeight="1">
      <c r="A413" s="29">
        <v>409</v>
      </c>
      <c r="B413" s="30" t="s">
        <v>305</v>
      </c>
      <c r="C413" s="31">
        <v>11.436833560289086</v>
      </c>
      <c r="D413" s="32">
        <v>14847.299999789997</v>
      </c>
      <c r="E413" s="33"/>
      <c r="F413" s="33"/>
      <c r="G413" s="33"/>
      <c r="H413" s="33"/>
      <c r="I413" s="32">
        <v>57202.600207195959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9126.2114693973763</v>
      </c>
      <c r="X413" s="40"/>
      <c r="Y413" s="37">
        <v>81187.548509943619</v>
      </c>
    </row>
    <row r="414" spans="1:25" ht="27" customHeight="1">
      <c r="A414" s="29">
        <v>410</v>
      </c>
      <c r="B414" s="30" t="s">
        <v>306</v>
      </c>
      <c r="C414" s="31">
        <v>849.70397393810924</v>
      </c>
      <c r="D414" s="32">
        <v>13231.497166448418</v>
      </c>
      <c r="E414" s="32">
        <v>38.96389973263647</v>
      </c>
      <c r="F414" s="33"/>
      <c r="G414" s="33"/>
      <c r="H414" s="33"/>
      <c r="I414" s="32">
        <v>1221.984448650848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89.262780559929823</v>
      </c>
      <c r="X414" s="40"/>
      <c r="Y414" s="37">
        <v>15431.412269329941</v>
      </c>
    </row>
    <row r="415" spans="1:25" ht="13.5" customHeight="1">
      <c r="A415" s="29">
        <v>411</v>
      </c>
      <c r="B415" s="30" t="s">
        <v>307</v>
      </c>
      <c r="C415" s="31">
        <v>807.45033783380973</v>
      </c>
      <c r="D415" s="33"/>
      <c r="E415" s="33"/>
      <c r="F415" s="32">
        <v>381.62377479232538</v>
      </c>
      <c r="G415" s="33"/>
      <c r="H415" s="33"/>
      <c r="I415" s="33"/>
      <c r="J415" s="33"/>
      <c r="K415" s="32">
        <v>1975.2158534949203</v>
      </c>
      <c r="L415" s="32">
        <v>854.93094574705015</v>
      </c>
      <c r="M415" s="32">
        <v>51413.358764449738</v>
      </c>
      <c r="N415" s="32">
        <v>1043.5261337869833</v>
      </c>
      <c r="O415" s="32">
        <v>25764.665590956385</v>
      </c>
      <c r="P415" s="32">
        <v>6998.2133121187926</v>
      </c>
      <c r="Q415" s="32">
        <v>872.87483932805412</v>
      </c>
      <c r="R415" s="32">
        <v>311.65999170727775</v>
      </c>
      <c r="S415" s="33"/>
      <c r="T415" s="33"/>
      <c r="U415" s="33"/>
      <c r="V415" s="34"/>
      <c r="W415" s="35">
        <v>310.58513454239693</v>
      </c>
      <c r="X415" s="36">
        <v>415.09779540295006</v>
      </c>
      <c r="Y415" s="37">
        <v>91149.202474160687</v>
      </c>
    </row>
    <row r="416" spans="1:25" ht="13.5" customHeight="1">
      <c r="A416" s="29">
        <v>412</v>
      </c>
      <c r="B416" s="30" t="s">
        <v>308</v>
      </c>
      <c r="C416" s="38">
        <v>0.3222782839477587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48.154020900509721</v>
      </c>
      <c r="W416" s="49">
        <v>3.6340618818352612</v>
      </c>
      <c r="X416" s="62">
        <v>3.2135113290973019</v>
      </c>
      <c r="Y416" s="37">
        <v>55.32387239539004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7"/>
    </row>
    <row r="418" spans="1:25" ht="13.5" customHeight="1">
      <c r="A418" s="29">
        <v>414</v>
      </c>
      <c r="B418" s="30" t="s">
        <v>310</v>
      </c>
      <c r="C418" s="45">
        <v>1.1622157006576747E-2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3">
        <v>1.1622157006576747E-2</v>
      </c>
    </row>
    <row r="419" spans="1:25" ht="13.5" customHeight="1">
      <c r="A419" s="29">
        <v>415</v>
      </c>
      <c r="B419" s="30" t="s">
        <v>311</v>
      </c>
      <c r="C419" s="31">
        <v>28.031794172374685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2">
        <v>0.44987288265857389</v>
      </c>
      <c r="X419" s="40"/>
      <c r="Y419" s="37">
        <v>28.48166705503326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7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7"/>
    </row>
    <row r="422" spans="1:25" ht="13.5" customHeight="1">
      <c r="A422" s="29">
        <v>418</v>
      </c>
      <c r="B422" s="30" t="s">
        <v>313</v>
      </c>
      <c r="C422" s="45">
        <v>2.1742407568591651E-2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2.2495067291988361E-2</v>
      </c>
      <c r="X422" s="40"/>
      <c r="Y422" s="53">
        <v>4.4237474860580009E-2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7"/>
    </row>
    <row r="424" spans="1:25" ht="13.5" customHeight="1">
      <c r="A424" s="29">
        <v>420</v>
      </c>
      <c r="B424" s="30" t="s">
        <v>315</v>
      </c>
      <c r="C424" s="31">
        <v>288.68957523968351</v>
      </c>
      <c r="D424" s="33"/>
      <c r="E424" s="33"/>
      <c r="F424" s="32">
        <v>250.05535735925801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9">
        <v>2.7738176658574609</v>
      </c>
      <c r="X424" s="40"/>
      <c r="Y424" s="37">
        <v>541.518750264799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7"/>
    </row>
    <row r="426" spans="1:25" ht="13.5" customHeight="1">
      <c r="A426" s="29">
        <v>422</v>
      </c>
      <c r="B426" s="30" t="s">
        <v>316</v>
      </c>
      <c r="C426" s="42"/>
      <c r="D426" s="32">
        <v>4664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4664</v>
      </c>
    </row>
    <row r="427" spans="1:25" ht="13.5" customHeight="1">
      <c r="A427" s="29">
        <v>423</v>
      </c>
      <c r="B427" s="30" t="s">
        <v>475</v>
      </c>
      <c r="C427" s="58">
        <v>3.3759653479637961E-4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9">
        <v>3.3759653479637961E-4</v>
      </c>
    </row>
    <row r="428" spans="1:25" ht="13.5" customHeight="1">
      <c r="A428" s="29">
        <v>424</v>
      </c>
      <c r="B428" s="30" t="s">
        <v>317</v>
      </c>
      <c r="C428" s="42"/>
      <c r="D428" s="32">
        <v>559.99999999999989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559.99999999999989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7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7"/>
    </row>
    <row r="431" spans="1:25" ht="13.5" customHeight="1">
      <c r="A431" s="29">
        <v>427</v>
      </c>
      <c r="B431" s="30" t="s">
        <v>318</v>
      </c>
      <c r="C431" s="42"/>
      <c r="D431" s="32">
        <v>835</v>
      </c>
      <c r="E431" s="32">
        <v>189.31418563018238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1024.3141856301825</v>
      </c>
    </row>
    <row r="432" spans="1:25" ht="13.5" customHeight="1">
      <c r="A432" s="29">
        <v>428</v>
      </c>
      <c r="B432" s="30" t="s">
        <v>319</v>
      </c>
      <c r="C432" s="42"/>
      <c r="D432" s="32">
        <v>1761.0000000000002</v>
      </c>
      <c r="E432" s="32">
        <v>85.074034124881024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1846.0740341248813</v>
      </c>
    </row>
    <row r="433" spans="1:25" ht="13.5" customHeight="1">
      <c r="A433" s="29">
        <v>429</v>
      </c>
      <c r="B433" s="30" t="s">
        <v>320</v>
      </c>
      <c r="C433" s="42"/>
      <c r="D433" s="32">
        <v>40.1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40.1</v>
      </c>
    </row>
    <row r="434" spans="1:25" ht="13.5" customHeight="1">
      <c r="A434" s="29">
        <v>430</v>
      </c>
      <c r="B434" s="30" t="s">
        <v>321</v>
      </c>
      <c r="C434" s="42"/>
      <c r="D434" s="32">
        <v>45.000000000000007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45.000000000000007</v>
      </c>
    </row>
    <row r="435" spans="1:25" ht="13.5" customHeight="1">
      <c r="A435" s="29">
        <v>431</v>
      </c>
      <c r="B435" s="30" t="s">
        <v>322</v>
      </c>
      <c r="C435" s="42"/>
      <c r="D435" s="32">
        <v>2412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2412</v>
      </c>
    </row>
    <row r="436" spans="1:25" ht="13.5" customHeight="1">
      <c r="A436" s="29">
        <v>432</v>
      </c>
      <c r="B436" s="30" t="s">
        <v>323</v>
      </c>
      <c r="C436" s="42"/>
      <c r="D436" s="32">
        <v>279.99999999999994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279.99999999999994</v>
      </c>
    </row>
    <row r="437" spans="1:25" ht="13.5" customHeight="1">
      <c r="A437" s="29">
        <v>433</v>
      </c>
      <c r="B437" s="30" t="s">
        <v>324</v>
      </c>
      <c r="C437" s="42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47"/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7"/>
    </row>
    <row r="439" spans="1:25" ht="13.5" customHeight="1">
      <c r="A439" s="29">
        <v>435</v>
      </c>
      <c r="B439" s="30" t="s">
        <v>326</v>
      </c>
      <c r="C439" s="42"/>
      <c r="D439" s="32">
        <v>107.73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107.73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7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7"/>
    </row>
    <row r="442" spans="1:25" ht="13.5" customHeight="1">
      <c r="A442" s="29">
        <v>438</v>
      </c>
      <c r="B442" s="30" t="s">
        <v>328</v>
      </c>
      <c r="C442" s="31">
        <v>10.916706634183699</v>
      </c>
      <c r="D442" s="32">
        <v>1252.3000000000002</v>
      </c>
      <c r="E442" s="60">
        <v>0.54497376039618095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6.9600338669869417E-4</v>
      </c>
      <c r="X442" s="40"/>
      <c r="Y442" s="37">
        <v>1263.762376397967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7"/>
    </row>
    <row r="444" spans="1:25" ht="27" customHeight="1">
      <c r="A444" s="29">
        <v>440</v>
      </c>
      <c r="B444" s="30" t="s">
        <v>330</v>
      </c>
      <c r="C444" s="58">
        <v>9.2524116779969703E-4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1.5528969855019334</v>
      </c>
      <c r="X444" s="40"/>
      <c r="Y444" s="44">
        <v>1.5538222266697332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7"/>
    </row>
    <row r="446" spans="1:25" ht="13.5" customHeight="1">
      <c r="A446" s="29">
        <v>442</v>
      </c>
      <c r="B446" s="30" t="s">
        <v>331</v>
      </c>
      <c r="C446" s="42"/>
      <c r="D446" s="32">
        <v>1211.00000075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1211.00000075</v>
      </c>
    </row>
    <row r="447" spans="1:25" ht="13.5" customHeight="1">
      <c r="A447" s="29">
        <v>443</v>
      </c>
      <c r="B447" s="30" t="s">
        <v>332</v>
      </c>
      <c r="C447" s="42"/>
      <c r="D447" s="32">
        <v>4997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4997</v>
      </c>
    </row>
    <row r="448" spans="1:25" ht="13.5" customHeight="1">
      <c r="A448" s="29">
        <v>444</v>
      </c>
      <c r="B448" s="30" t="s">
        <v>333</v>
      </c>
      <c r="C448" s="42"/>
      <c r="D448" s="32">
        <v>239.00000000000003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239.00000000000003</v>
      </c>
    </row>
    <row r="449" spans="1:25" ht="13.5" customHeight="1">
      <c r="A449" s="29">
        <v>445</v>
      </c>
      <c r="B449" s="30" t="s">
        <v>334</v>
      </c>
      <c r="C449" s="42"/>
      <c r="D449" s="32">
        <v>2897.8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2897.8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7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7"/>
    </row>
    <row r="452" spans="1:25" ht="27" customHeight="1">
      <c r="A452" s="29">
        <v>448</v>
      </c>
      <c r="B452" s="30" t="s">
        <v>335</v>
      </c>
      <c r="C452" s="31">
        <v>10.578077564345518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2">
        <v>0.23675311741989419</v>
      </c>
      <c r="X452" s="40"/>
      <c r="Y452" s="37">
        <v>10.814830681765413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7"/>
    </row>
    <row r="454" spans="1:25" ht="13.5" customHeight="1">
      <c r="A454" s="29">
        <v>450</v>
      </c>
      <c r="B454" s="30" t="s">
        <v>337</v>
      </c>
      <c r="C454" s="42"/>
      <c r="D454" s="32">
        <v>880.80000000000007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880.80000000000007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7"/>
    </row>
    <row r="456" spans="1:25" ht="13.5" customHeight="1">
      <c r="A456" s="29">
        <v>452</v>
      </c>
      <c r="B456" s="30" t="s">
        <v>338</v>
      </c>
      <c r="C456" s="38">
        <v>0.14455816097823965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0.14455816097823965</v>
      </c>
    </row>
    <row r="457" spans="1:25" ht="13.5" customHeight="1">
      <c r="A457" s="29">
        <v>453</v>
      </c>
      <c r="B457" s="30" t="s">
        <v>339</v>
      </c>
      <c r="C457" s="43">
        <v>1.9459472139588754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155.97025614133801</v>
      </c>
      <c r="X457" s="40"/>
      <c r="Y457" s="37">
        <v>157.91620335529689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7"/>
    </row>
    <row r="459" spans="1:25" ht="13.5" customHeight="1">
      <c r="A459" s="29">
        <v>455</v>
      </c>
      <c r="B459" s="30" t="s">
        <v>340</v>
      </c>
      <c r="C459" s="43">
        <v>5.7016579715426152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14.06652410250825</v>
      </c>
      <c r="X459" s="40"/>
      <c r="Y459" s="37">
        <v>19.768182074050866</v>
      </c>
    </row>
    <row r="460" spans="1:25" ht="13.5" customHeight="1">
      <c r="A460" s="29">
        <v>456</v>
      </c>
      <c r="B460" s="30" t="s">
        <v>341</v>
      </c>
      <c r="C460" s="42"/>
      <c r="D460" s="32">
        <v>220.00000000000003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37">
        <v>220.00000000000003</v>
      </c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937.04405926335039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937.04405926335039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7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2">
        <v>0.44594680148171439</v>
      </c>
      <c r="X463" s="40"/>
      <c r="Y463" s="41">
        <v>0.44594680148171439</v>
      </c>
    </row>
    <row r="464" spans="1:25">
      <c r="A464" s="29">
        <v>460</v>
      </c>
      <c r="B464" s="30" t="s">
        <v>486</v>
      </c>
      <c r="C464" s="38">
        <v>0.86357931708856495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0.86357931708856495</v>
      </c>
    </row>
    <row r="465" spans="1:25">
      <c r="A465" s="29">
        <v>461</v>
      </c>
      <c r="B465" s="30" t="s">
        <v>487</v>
      </c>
      <c r="C465" s="43">
        <v>2.1309574707749479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4">
        <v>2.1309574707749479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7"/>
    </row>
    <row r="467" spans="1:25">
      <c r="A467" s="13" t="s">
        <v>25</v>
      </c>
      <c r="B467" s="14"/>
      <c r="C467" s="1">
        <f t="shared" ref="C467:T467" si="0">SUM(C5:C246)+C247/10^6+SUM(C248:C466)</f>
        <v>372283.4648126025</v>
      </c>
      <c r="D467" s="2">
        <f t="shared" si="0"/>
        <v>1283743.0188310938</v>
      </c>
      <c r="E467" s="2">
        <f t="shared" si="0"/>
        <v>4498.1755503846862</v>
      </c>
      <c r="F467" s="2">
        <f t="shared" si="0"/>
        <v>15562.614382765896</v>
      </c>
      <c r="G467" s="2">
        <f t="shared" si="0"/>
        <v>266988.81693269324</v>
      </c>
      <c r="H467" s="2">
        <f t="shared" si="0"/>
        <v>102669.41576031165</v>
      </c>
      <c r="I467" s="2">
        <f t="shared" si="0"/>
        <v>700993.67443887051</v>
      </c>
      <c r="J467" s="2">
        <f t="shared" si="0"/>
        <v>115554.87153578753</v>
      </c>
      <c r="K467" s="2">
        <f t="shared" si="0"/>
        <v>80225.905718856884</v>
      </c>
      <c r="L467" s="2">
        <f t="shared" si="0"/>
        <v>12713.875602309236</v>
      </c>
      <c r="M467" s="2">
        <f t="shared" si="0"/>
        <v>1031957.4102212939</v>
      </c>
      <c r="N467" s="2">
        <f t="shared" si="0"/>
        <v>40331.161572400633</v>
      </c>
      <c r="O467" s="2">
        <f t="shared" si="0"/>
        <v>62353.996933998162</v>
      </c>
      <c r="P467" s="2">
        <f t="shared" si="0"/>
        <v>93768.002531707243</v>
      </c>
      <c r="Q467" s="2">
        <f t="shared" si="0"/>
        <v>2618.6245179841626</v>
      </c>
      <c r="R467" s="2">
        <f t="shared" si="0"/>
        <v>2552.0801796754704</v>
      </c>
      <c r="S467" s="2">
        <f t="shared" si="0"/>
        <v>627.35914556630973</v>
      </c>
      <c r="T467" s="2">
        <f t="shared" si="0"/>
        <v>122862.31230999291</v>
      </c>
      <c r="U467" s="3">
        <f>SUM(U5:U466)</f>
        <v>464.37625857581008</v>
      </c>
      <c r="V467" s="4">
        <f>SUM(V5:V246)+V247/10^6+SUM(V248:V466)</f>
        <v>76694.803149395841</v>
      </c>
      <c r="W467" s="4">
        <f>SUM(W5:W246)+W247/10^6+SUM(W248:W466)</f>
        <v>77094.842325262565</v>
      </c>
      <c r="X467" s="5">
        <f>SUM(X5:X246)+X247/10^6+SUM(X248:X466)</f>
        <v>2323.5568290452975</v>
      </c>
      <c r="Y467" s="6">
        <f>SUM(Y5:Y246)+Y247/10^6+SUM(Y248:Y466)</f>
        <v>4468417.9837463759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総括表43</vt:lpstr>
      <vt:lpstr>総括表43!Print_Titles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2019-02-08T04:14:02Z</dcterms:modified>
</cp:coreProperties>
</file>