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hir2010001277\e\社員用\久保\バックアップ\Works\2018\01_PRTR届出外\13_全体集計\03_総括表シリーズ\都道府県別\"/>
    </mc:Choice>
  </mc:AlternateContent>
  <bookViews>
    <workbookView xWindow="2775" yWindow="960" windowWidth="17700" windowHeight="12045" tabRatio="897"/>
  </bookViews>
  <sheets>
    <sheet name="総括表43" sheetId="21" r:id="rId1"/>
  </sheets>
  <definedNames>
    <definedName name="_xlnm._FilterDatabase" localSheetId="0" hidden="1">総括表43!$A$4:$FY$325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総括表43!$1:$4</definedName>
  </definedNames>
  <calcPr calcId="152511" refMode="R1C1"/>
</workbook>
</file>

<file path=xl/calcChain.xml><?xml version="1.0" encoding="utf-8"?>
<calcChain xmlns="http://schemas.openxmlformats.org/spreadsheetml/2006/main">
  <c r="Y467" i="21" l="1"/>
  <c r="X467" i="21"/>
  <c r="W467" i="21"/>
  <c r="V467" i="21"/>
  <c r="U467" i="21"/>
  <c r="T467" i="21"/>
  <c r="S467" i="21"/>
  <c r="R467" i="21"/>
  <c r="Q467" i="21"/>
  <c r="P467" i="21"/>
  <c r="O467" i="21"/>
  <c r="N467" i="21"/>
  <c r="M467" i="21"/>
  <c r="L467" i="21"/>
  <c r="K467" i="21"/>
  <c r="J467" i="21"/>
  <c r="I467" i="21"/>
  <c r="H467" i="21"/>
  <c r="G467" i="21"/>
  <c r="F467" i="21"/>
  <c r="E467" i="21"/>
  <c r="D467" i="21"/>
  <c r="C467" i="21"/>
</calcChain>
</file>

<file path=xl/sharedStrings.xml><?xml version="1.0" encoding="utf-8"?>
<sst xmlns="http://schemas.openxmlformats.org/spreadsheetml/2006/main" count="491" uniqueCount="489">
  <si>
    <t>対象化学物質</t>
  </si>
  <si>
    <t>物質番号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</si>
  <si>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</si>
  <si>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</si>
  <si>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</si>
  <si>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</si>
  <si>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</si>
  <si>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</si>
  <si>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</si>
  <si>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</si>
  <si>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</si>
  <si>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</si>
  <si>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</si>
  <si>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</si>
  <si>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</si>
  <si>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</si>
  <si>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</si>
  <si>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</si>
  <si>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</si>
  <si>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</si>
  <si>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</si>
  <si>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</si>
  <si>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</si>
  <si>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</si>
  <si>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</si>
  <si>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</si>
  <si>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</si>
  <si>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</si>
  <si>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</si>
  <si>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</si>
  <si>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</si>
  <si>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</si>
  <si>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アクリル酸２－ヒドロキシエチル</t>
  </si>
  <si>
    <t>アクリル酸ノルマル－ブチル</t>
  </si>
  <si>
    <t>アクリル酸メチル</t>
  </si>
  <si>
    <t>アクリロニトリル</t>
  </si>
  <si>
    <t>アクロレイン</t>
  </si>
  <si>
    <t>アジ化ナトリウム</t>
  </si>
  <si>
    <t>アセトアルデヒド</t>
  </si>
  <si>
    <t>アセトニトリル</t>
  </si>
  <si>
    <t>２，２’－アゾビスイソブチロニトリル</t>
  </si>
  <si>
    <t>オルト－アニシジン</t>
  </si>
  <si>
    <t>アニリン</t>
  </si>
  <si>
    <t>２－アミノエタノール</t>
  </si>
  <si>
    <t>クロリダゾン</t>
  </si>
  <si>
    <t>フィプロニル</t>
  </si>
  <si>
    <t>パラ－アミノフェノール</t>
  </si>
  <si>
    <t>メタ－アミノフェノール</t>
  </si>
  <si>
    <t>メトリブジン</t>
  </si>
  <si>
    <t>メタミトロン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</si>
  <si>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</si>
  <si>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</si>
  <si>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</si>
  <si>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</si>
  <si>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</si>
  <si>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</si>
  <si>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</si>
  <si>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</si>
  <si>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</si>
  <si>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</si>
  <si>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</si>
  <si>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</si>
  <si>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</si>
  <si>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</si>
  <si>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２－エチルヘキサン酸</t>
  </si>
  <si>
    <t>アラニカルブ</t>
  </si>
  <si>
    <t>エチルベンゼン</t>
  </si>
  <si>
    <t>ホスチアゼート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</si>
  <si>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</si>
  <si>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</si>
  <si>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</si>
  <si>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</si>
  <si>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エチレンジアミン四酢酸</t>
  </si>
  <si>
    <t>マンネブ</t>
  </si>
  <si>
    <t>マンコゼブ</t>
  </si>
  <si>
    <t>ジクアトジブロミド</t>
  </si>
  <si>
    <t>エトフェンプロックス</t>
  </si>
  <si>
    <t>２，３－エポキシプロピル＝フェニルエーテル</t>
  </si>
  <si>
    <t>エマメクチンＢ１ａ安息香酸塩及びエマメクチンＢ１ｂ安息香酸塩の混合物</t>
  </si>
  <si>
    <t>塩化第二鉄</t>
  </si>
  <si>
    <t>１－オクタノール</t>
  </si>
  <si>
    <t>カドミウム及びその化合物</t>
  </si>
  <si>
    <t>イプシロン－カプロラクタム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</si>
  <si>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</si>
  <si>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</si>
  <si>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</si>
  <si>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</si>
  <si>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</si>
  <si>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</si>
  <si>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</si>
  <si>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</si>
  <si>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</si>
  <si>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</si>
  <si>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</si>
  <si>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</si>
  <si>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</si>
  <si>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</si>
  <si>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</si>
  <si>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</si>
  <si>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</si>
  <si>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</si>
  <si>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クロロ酢酸エチル</t>
  </si>
  <si>
    <t>プレチラクロール</t>
  </si>
  <si>
    <t>アラクロール</t>
  </si>
  <si>
    <t>ＨＣＦＣ－１４２ｂ</t>
  </si>
  <si>
    <t>ＨＣＦＣ－２２</t>
  </si>
  <si>
    <t>メコプロップ</t>
  </si>
  <si>
    <t>シマジン</t>
  </si>
  <si>
    <t>インダノファン</t>
  </si>
  <si>
    <t>フェントラザミド</t>
  </si>
  <si>
    <t>ヘキシチアゾクス</t>
  </si>
  <si>
    <t>テブコナゾール</t>
  </si>
  <si>
    <t>ミクロブタニル</t>
  </si>
  <si>
    <t>フェンブコナゾール</t>
  </si>
  <si>
    <t>パラ－クロロフェノール</t>
  </si>
  <si>
    <t>塩化アリル</t>
  </si>
  <si>
    <t>クミルロン</t>
  </si>
  <si>
    <t>クロロベンゼン</t>
  </si>
  <si>
    <t>ＣＦＣ－１１５</t>
  </si>
  <si>
    <t>クロロホルム</t>
  </si>
  <si>
    <t>コバルト及びその化合物</t>
  </si>
  <si>
    <t>エチレングリコールモノエチルエーテルアセテート</t>
  </si>
  <si>
    <t>酢酸ビニル</t>
  </si>
  <si>
    <t>シアナミド</t>
  </si>
  <si>
    <t>ジクロシメット</t>
  </si>
  <si>
    <t>トラロメトリン</t>
  </si>
  <si>
    <t>フェンプロパトリン</t>
  </si>
  <si>
    <t>シモキサニル</t>
  </si>
  <si>
    <t>無機シアン化合物（錯塩及びシアン酸塩を除く。）</t>
  </si>
  <si>
    <t>２－（ジエチルアミノ）エタノール</t>
  </si>
  <si>
    <t>ピリミホスメチル</t>
  </si>
  <si>
    <t>チオベンカルブ</t>
  </si>
  <si>
    <t>カフェンストロール</t>
  </si>
  <si>
    <t>１，４－ジオキサン</t>
  </si>
  <si>
    <t>１，３－ジオキソラン</t>
  </si>
  <si>
    <t>カルタップ</t>
  </si>
  <si>
    <t>テトラメトリン</t>
  </si>
  <si>
    <t>シクロヘキシルアミン</t>
  </si>
  <si>
    <t>１，２－ジクロロエタン</t>
  </si>
  <si>
    <t>ＣＦＣ－１２</t>
  </si>
  <si>
    <t>プロピザミド</t>
  </si>
  <si>
    <t>ＨＣＦＣ－１２３</t>
  </si>
  <si>
    <t>イプロジオン</t>
  </si>
  <si>
    <t>ジウロン</t>
  </si>
  <si>
    <t>テトラコナゾール</t>
  </si>
  <si>
    <t>プロピコナゾール</t>
  </si>
  <si>
    <t>オキサジクロメホン</t>
  </si>
  <si>
    <t>リニュロン</t>
  </si>
  <si>
    <t>２，４－Ｄ</t>
  </si>
  <si>
    <t>ＨＣＦＣ－１４１ｂ</t>
  </si>
  <si>
    <t>１，２－ジクロロプロパン</t>
  </si>
  <si>
    <t>Ｄ－Ｄ</t>
  </si>
  <si>
    <t>ジクロロベンゼン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</si>
  <si>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</si>
  <si>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</si>
  <si>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</si>
  <si>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</si>
  <si>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</si>
  <si>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</si>
  <si>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Ｎ，Ｎ－ジシクロヘキシルアミン</t>
  </si>
  <si>
    <t>ジシクロペンタジエン</t>
  </si>
  <si>
    <t>イソプロチオラン</t>
  </si>
  <si>
    <t>ホサロン</t>
  </si>
  <si>
    <t>プロチオホス</t>
  </si>
  <si>
    <t>メチダチオン</t>
  </si>
  <si>
    <t>マラソン</t>
  </si>
  <si>
    <t>ジメトエート</t>
  </si>
  <si>
    <t>ジニトロトルエン</t>
  </si>
  <si>
    <t>ジフェニルアミン</t>
  </si>
  <si>
    <t>ジフェニルエーテル</t>
  </si>
  <si>
    <t>カルボスルファン</t>
  </si>
  <si>
    <t>２，６－ジ－ターシャリ－ブチル－４－クレゾール</t>
  </si>
  <si>
    <t>ジブロモクロロメタン</t>
  </si>
  <si>
    <t>２，２－ジブロモ－２－シアノアセトアミド</t>
  </si>
  <si>
    <t>アセフェート</t>
  </si>
  <si>
    <t>Ｎ，Ｎ－ジメチルアセトアミド</t>
  </si>
  <si>
    <t>チオシクラム</t>
  </si>
  <si>
    <t>ジメチルアミン</t>
  </si>
  <si>
    <t>ベンフラカルブ</t>
  </si>
  <si>
    <t>Ｎ，Ｎ－ジメチルドデシルアミン</t>
  </si>
  <si>
    <t>Ｎ，Ｎ－ジメチルドデシルアミン＝Ｎ－オキシド</t>
  </si>
  <si>
    <t>トリクロルホン</t>
  </si>
  <si>
    <t>パラコート</t>
  </si>
  <si>
    <t>チオファネートメチル</t>
  </si>
  <si>
    <t>オルト－トリジン</t>
  </si>
  <si>
    <t>Ｎ，Ｎ－ジメチルホルムアミド</t>
  </si>
  <si>
    <t>フェントエート</t>
  </si>
  <si>
    <t>臭素</t>
  </si>
  <si>
    <t>アイオキシニル</t>
  </si>
  <si>
    <t>水銀及びその化合物</t>
  </si>
  <si>
    <t>有機スズ化合物</t>
  </si>
  <si>
    <t>スチレン</t>
  </si>
  <si>
    <t>セレン及びその化合物</t>
  </si>
  <si>
    <t>ダゾメット</t>
  </si>
  <si>
    <t>チオ尿素</t>
  </si>
  <si>
    <t>ダイアジノン</t>
  </si>
  <si>
    <t>クロルピリホス</t>
  </si>
  <si>
    <t>イソキサチオン</t>
  </si>
  <si>
    <t>フェニトロチオン</t>
  </si>
  <si>
    <t>フェンチオン</t>
  </si>
  <si>
    <t>プロフェノホス</t>
  </si>
  <si>
    <t>イプロベンホス</t>
  </si>
  <si>
    <t>デカブロモジフェニルエーテル</t>
  </si>
  <si>
    <t>デカン酸</t>
  </si>
  <si>
    <t>デカノール</t>
  </si>
  <si>
    <t>ヘキサメチレンテトラミン</t>
  </si>
  <si>
    <t>ジスルフィラム</t>
  </si>
  <si>
    <t>クロロタロニル</t>
  </si>
  <si>
    <t>フサライド</t>
  </si>
  <si>
    <t>テトラクロロエチレン</t>
  </si>
  <si>
    <t>テフルトリン</t>
  </si>
  <si>
    <t>チオジカルブ</t>
  </si>
  <si>
    <t>チウラム</t>
  </si>
  <si>
    <t>テレフタル酸</t>
  </si>
  <si>
    <t>銅水溶性塩（錯塩を除く。）</t>
  </si>
  <si>
    <t>ノルマル－ドデシルアルコール</t>
  </si>
  <si>
    <t>ドデシル硫酸ナトリウム</t>
  </si>
  <si>
    <t>テトラエチレンペンタミン</t>
  </si>
  <si>
    <t>トリエチルアミン</t>
  </si>
  <si>
    <t>トリエチレンテトラミン</t>
  </si>
  <si>
    <t>トリクロロエチレン</t>
  </si>
  <si>
    <t>トリクロロ酢酸</t>
  </si>
  <si>
    <t>２，４，６－トリクロロ－１，３，５－トリアジン</t>
  </si>
  <si>
    <t>クロロピクリン</t>
  </si>
  <si>
    <t>トリクロピル</t>
  </si>
  <si>
    <t>ＣＦＣ－１１</t>
  </si>
  <si>
    <t>トリブチルアミン</t>
  </si>
  <si>
    <t>トリフルラリン</t>
  </si>
  <si>
    <t>２，４，６－トリブロモフェノール</t>
  </si>
  <si>
    <t>１，２，４－トリメチルベンゼン</t>
  </si>
  <si>
    <t>１，３，５－トリメチルベンゼン</t>
  </si>
  <si>
    <t>トリレンジイソシアネート</t>
  </si>
  <si>
    <t>トルイジン</t>
  </si>
  <si>
    <t>トルエン</t>
  </si>
  <si>
    <t>トルエンジアミン</t>
  </si>
  <si>
    <t>ナフタレン</t>
  </si>
  <si>
    <t>鉛</t>
  </si>
  <si>
    <t>鉛化合物</t>
  </si>
  <si>
    <t>二アクリル酸ヘキサメチレン</t>
  </si>
  <si>
    <t>ニッケル</t>
  </si>
  <si>
    <t>ニッケル化合物</t>
  </si>
  <si>
    <t>ニトロベンゼン</t>
  </si>
  <si>
    <t>二硫化炭素</t>
  </si>
  <si>
    <t>ノニルフェノール</t>
  </si>
  <si>
    <t>バナジウム化合物</t>
  </si>
  <si>
    <t>５’－［Ｎ，Ｎ－ビス（２－アセチルオキシエチル）アミノ］－２’－（２－ブロモ－４，６－ジニトロフェニルアゾ）－４’－メトキシアセトアニリド</t>
  </si>
  <si>
    <t>シメトリン</t>
  </si>
  <si>
    <t>オキシン銅</t>
  </si>
  <si>
    <t>ジラム</t>
  </si>
  <si>
    <t>ポリカーバメート</t>
  </si>
  <si>
    <t>カズサホス</t>
  </si>
  <si>
    <t>砒素及びその無機化合物</t>
  </si>
  <si>
    <t>ヒドラジン</t>
  </si>
  <si>
    <t>４－ヒドロキシ安息香酸メチル</t>
  </si>
  <si>
    <t>Ｎ－（４－ヒドロキシフェニル）アセトアミド</t>
  </si>
  <si>
    <t>ヒドロキノン</t>
  </si>
  <si>
    <t>ピペラジン</t>
  </si>
  <si>
    <t>ピリジン</t>
  </si>
  <si>
    <t>カテコール</t>
  </si>
  <si>
    <t>２－フェニルフェノール</t>
  </si>
  <si>
    <t>フェニレンジアミン</t>
  </si>
  <si>
    <t>フェノール</t>
  </si>
  <si>
    <t>ペルメトリン</t>
  </si>
  <si>
    <t>１，３－ブタジエン</t>
  </si>
  <si>
    <t>フタル酸ジ－ノルマル－ブチル</t>
  </si>
  <si>
    <t>フタル酸ビス（２－エチルヘキシル）</t>
  </si>
  <si>
    <t>フタル酸ノルマル－ブチル＝ベンジル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</si>
  <si>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</si>
  <si>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</si>
  <si>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</si>
  <si>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</si>
  <si>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</si>
  <si>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</si>
  <si>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フェンピロキシメート</t>
  </si>
  <si>
    <t>ターシャリ－ブチル＝ヒドロペルオキシド</t>
  </si>
  <si>
    <t>４－ターシャリ－ブチルフェノール</t>
  </si>
  <si>
    <t>プロパルギット</t>
  </si>
  <si>
    <t>ピリダベン</t>
  </si>
  <si>
    <t>テブフェンピラド</t>
  </si>
  <si>
    <t>ふっ化水素及びその水溶性塩</t>
  </si>
  <si>
    <t>ブタクロール</t>
  </si>
  <si>
    <t>フラン</t>
  </si>
  <si>
    <t>プロピネブ</t>
  </si>
  <si>
    <t>２－プロピン－１－オール</t>
  </si>
  <si>
    <t>ブロモジクロロメタン</t>
  </si>
  <si>
    <t>ハロン－１３０１</t>
  </si>
  <si>
    <t>ブロマシル</t>
  </si>
  <si>
    <t>１－ブロモプロパン</t>
  </si>
  <si>
    <t>２－ブロモプロパン</t>
  </si>
  <si>
    <t>臭化メチル</t>
  </si>
  <si>
    <t>ヘキサデシルトリメチルアンモニウム＝クロリド</t>
  </si>
  <si>
    <t>ヘキサメチレンジアミン</t>
  </si>
  <si>
    <t>ヘキサメチレン＝ジイソシアネート</t>
  </si>
  <si>
    <t>ノルマル－ヘキサン</t>
  </si>
  <si>
    <t>ベタナフトール</t>
  </si>
  <si>
    <t>ベリリウム及びその化合物</t>
  </si>
  <si>
    <t>ペルオキソ二硫酸の水溶性塩</t>
  </si>
  <si>
    <t>塩化ベンジル</t>
  </si>
  <si>
    <t>ベンズアルデヒド</t>
  </si>
  <si>
    <t>ベンゼン</t>
  </si>
  <si>
    <t>メフェナセット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</si>
  <si>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</si>
  <si>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</si>
  <si>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</si>
  <si>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ポリ（オキシエチレン）＝オクチルフェニルエーテル</t>
  </si>
  <si>
    <t>ポリ（オキシエチレン）＝ドデシルエーテル硫酸エステルナトリウム</t>
  </si>
  <si>
    <t>ポリ（オキシエチレン）＝ノニルフェニルエーテル</t>
  </si>
  <si>
    <t>ホルムアルデヒド</t>
  </si>
  <si>
    <t>マンガン及びその化合物</t>
  </si>
  <si>
    <t>無水フタル酸</t>
  </si>
  <si>
    <t>無水マレイン酸</t>
  </si>
  <si>
    <t>メタクリル酸</t>
  </si>
  <si>
    <t>メタクリル酸２－エチルヘキシル</t>
  </si>
  <si>
    <t>メタクリル酸２－（ジメチルアミノ）エチル</t>
  </si>
  <si>
    <t>メタクリル酸ノルマル－ブチル</t>
  </si>
  <si>
    <t>メタクリル酸メチル</t>
  </si>
  <si>
    <t>フェリムゾン</t>
  </si>
  <si>
    <t>メチル＝イソチオシアネート</t>
  </si>
  <si>
    <t>カルバリル</t>
  </si>
  <si>
    <t>フェノブカルブ</t>
  </si>
  <si>
    <t>ハロスルフロンメチル</t>
  </si>
  <si>
    <t>インドキサカルブ</t>
  </si>
  <si>
    <t>アゾキシストロビン</t>
  </si>
  <si>
    <t>アミトラズ</t>
  </si>
  <si>
    <t>カーバム</t>
  </si>
  <si>
    <t>オキサミル</t>
  </si>
  <si>
    <t>ピリミノバックメチル</t>
  </si>
  <si>
    <t>アルファ－メチルスチレン</t>
  </si>
  <si>
    <t>メチルナフタレン</t>
  </si>
  <si>
    <t>３－メチルピリジン</t>
  </si>
  <si>
    <t>１－メチル－１－フェニルエチル＝ヒドロペルオキシド</t>
  </si>
  <si>
    <t>メプロニル</t>
  </si>
  <si>
    <t>メソミル</t>
  </si>
  <si>
    <t>トリフロキシストロビン</t>
  </si>
  <si>
    <t>クレソキシムメチル</t>
  </si>
  <si>
    <t>メチレンビス（４，１－フェニレン）＝ジイソシアネート</t>
  </si>
  <si>
    <t>フェンメディファム</t>
  </si>
  <si>
    <t>ピリブチカルブ</t>
  </si>
  <si>
    <t>２－メルカプトベンゾチアゾール</t>
  </si>
  <si>
    <t>モリブデン及びその化合物</t>
  </si>
  <si>
    <t>モルホリン</t>
  </si>
  <si>
    <t>りん化アルミニウム</t>
  </si>
  <si>
    <t>ジクロルボス</t>
  </si>
  <si>
    <t>総括表43　排出源別・対象化学物質別の排出量推計結果（平成29年度：熊本県）［１．対象業種を営む事業者からのすそ切り以下～22．一般廃棄物処理施設］</t>
  </si>
  <si>
    <t>アセトンシアノヒドリン</t>
  </si>
  <si>
    <t>アセナフテン</t>
  </si>
  <si>
    <t>１－アミノ－９，１０－アントラキノン</t>
  </si>
  <si>
    <t>３－アミノ－１－プロペン</t>
  </si>
  <si>
    <t>アントラセン</t>
  </si>
  <si>
    <t>３－イソシアナトメチル－３，５，５－トリメチルシクロヘキシル＝イソシアネート</t>
  </si>
  <si>
    <t>イソブチルアルデヒド</t>
  </si>
  <si>
    <t>２，２’－｛イソプロピリデンビス［（２，６－ジブロモ－４，１－フェニレン）オキシ］｝ジエタノール</t>
  </si>
  <si>
    <t>フェナミホス</t>
  </si>
  <si>
    <t>２－イミダゾリジンチオン</t>
  </si>
  <si>
    <t>イミノクタジン</t>
  </si>
  <si>
    <t>インジウム及びその化合物</t>
  </si>
  <si>
    <t>エタンチオール</t>
  </si>
  <si>
    <t>エチレンイミン</t>
  </si>
  <si>
    <t>エピクロロヒドリン</t>
  </si>
  <si>
    <t>１，２－エポキシブタン</t>
  </si>
  <si>
    <t>２，３－エポキシ－１－プロパノール</t>
  </si>
  <si>
    <t>酸化プロピレン</t>
  </si>
  <si>
    <t>塩化パラフィン（炭素数が１０から１３までのもの及びその混合物に限る。）</t>
  </si>
  <si>
    <t>パラ－オクチルフェノール</t>
  </si>
  <si>
    <t>カルシウムシアナミド</t>
  </si>
  <si>
    <t>２，４－キシレノール</t>
  </si>
  <si>
    <t>１－クロロ－２－（クロロメチル）ベンゼン</t>
  </si>
  <si>
    <t>クロロ酢酸</t>
  </si>
  <si>
    <t>１－クロロ－２，４－ジニトロベンゼン</t>
  </si>
  <si>
    <t>ＨＣＦＣ－１２４</t>
  </si>
  <si>
    <t>ＨＣＦＣ－１３３</t>
  </si>
  <si>
    <t>ＣＦＣ－１３</t>
  </si>
  <si>
    <t>オルト－クロロトルエン</t>
  </si>
  <si>
    <t>パラ－クロロトルエン</t>
  </si>
  <si>
    <t>２－クロロ－４－ニトロアニリン</t>
  </si>
  <si>
    <t>２－クロロニトロベンゼン</t>
  </si>
  <si>
    <t>オルト－クロロフェノール</t>
  </si>
  <si>
    <t>２－クロロプロピオン酸</t>
  </si>
  <si>
    <t>塩化メチル</t>
  </si>
  <si>
    <t>４－クロロ－３－メチルフェノール</t>
  </si>
  <si>
    <t>ＭＣＰ</t>
  </si>
  <si>
    <t>３－クロロ－２－メチル－１－プロペン</t>
  </si>
  <si>
    <t>エチレングリコールモノメチルエーテルアセテート</t>
  </si>
  <si>
    <t>サリチルアルデヒド</t>
  </si>
  <si>
    <t>２，４－ジアミノアニソール</t>
  </si>
  <si>
    <t>４，４’－ジアミノジフェニルエーテル</t>
  </si>
  <si>
    <t>四塩化炭素</t>
  </si>
  <si>
    <t>Ｎ－（シクロヘキシルチオ）フタルイミド</t>
  </si>
  <si>
    <t>ジクロロアニリン</t>
  </si>
  <si>
    <t>塩化ビニリデン</t>
  </si>
  <si>
    <t>シス－１，２－ジクロロエチレン</t>
  </si>
  <si>
    <t>３，３’－ジクロロ－４，４’－ジアミノジフェニルメタン</t>
  </si>
  <si>
    <t>ＣＦＣ－１１４</t>
  </si>
  <si>
    <t>２，４－ジクロロトルエン</t>
  </si>
  <si>
    <t>１，２－ジクロロ－４－ニトロベンゼン</t>
  </si>
  <si>
    <t>１，４－ジクロロ－２－ニトロベンゼン</t>
  </si>
  <si>
    <t>ビンクロゾリン</t>
  </si>
  <si>
    <t>ＨＣＦＣ－２１</t>
  </si>
  <si>
    <t>３，３’－ジクロロベンジジン</t>
  </si>
  <si>
    <t>Ｎ，Ｎ－ジシクロヘキシル－２－ベンゾチアゾールスルフェンアミド</t>
  </si>
  <si>
    <t>エディフェンホス</t>
  </si>
  <si>
    <t>エチルチオメトン</t>
  </si>
  <si>
    <t>ＣＩフルオレスセント２６０</t>
  </si>
  <si>
    <t>２，４－ジニトロフェノール</t>
  </si>
  <si>
    <t>ジビニルベンゼン</t>
  </si>
  <si>
    <t>１，３－ジフェニルグアニジン</t>
  </si>
  <si>
    <t>２，４－ジ－ターシャリ－ブチルフェノール</t>
  </si>
  <si>
    <t>ハロン－２４０２</t>
  </si>
  <si>
    <t>２，４－ジメチルアニリン</t>
  </si>
  <si>
    <t>２，６－ジメチルアニリン</t>
  </si>
  <si>
    <t>Ｎ，Ｎ－ジメチルアニリン</t>
  </si>
  <si>
    <t>ジメチルジスルフィド</t>
  </si>
  <si>
    <t>ジメチルジチオカルバミン酸の水溶性塩</t>
  </si>
  <si>
    <t>フェノチオカルブ</t>
  </si>
  <si>
    <t>１，１－ジメチルヒドラジン</t>
  </si>
  <si>
    <t>３，３’－ジメチルビフェニル－４，４’－ジイル＝ジイソシアネート</t>
  </si>
  <si>
    <t>Ｎ－（１，３－ジメチルブチル）－Ｎ’－フェニル－パラ－フェニレンジアミン</t>
  </si>
  <si>
    <t>臭素酸の水溶性塩</t>
  </si>
  <si>
    <t>水素化テルフェニル</t>
  </si>
  <si>
    <t>２－スルホヘキサデカン酸－１－メチルエステルナトリウム塩</t>
  </si>
  <si>
    <t>チオフェノール</t>
  </si>
  <si>
    <t>ピラクロホス</t>
  </si>
  <si>
    <t>ＣＦＣ－１１２</t>
  </si>
  <si>
    <t>２，３，５，６－テトラクロロ－パラ－ベンゾキノン</t>
  </si>
  <si>
    <t>テトラヒドロメチル無水フタル酸</t>
  </si>
  <si>
    <t>イソフィトール</t>
  </si>
  <si>
    <t>テレフタル酸ジメチル</t>
  </si>
  <si>
    <t>ターシャリ－ドデカンチオール</t>
  </si>
  <si>
    <t>１，１，１－トリクロロエタン</t>
  </si>
  <si>
    <t>１，１，２－トリクロロエタン</t>
  </si>
  <si>
    <t>ＣＦＣ－１１３</t>
  </si>
  <si>
    <t>２，４，６－トリクロロフェノール</t>
  </si>
  <si>
    <t>１，２，３－トリクロロプロパン</t>
  </si>
  <si>
    <t>トリクロロベンゼン</t>
  </si>
  <si>
    <t>１，３，５－トリス（２，３－エポキシプロピル）－１，３，５－トリアジン－２，４，６（１Ｈ，３Ｈ，５Ｈ）－トリオン</t>
  </si>
  <si>
    <t>３，５，５－トリメチル－１－ヘキサノール</t>
  </si>
  <si>
    <t>１，５－ナフタレンジイル＝ジイソシアネート</t>
  </si>
  <si>
    <t>二塩化酸化ジルコニウム</t>
  </si>
  <si>
    <t>ニトリロ三酢酸</t>
  </si>
  <si>
    <t>オルト－ニトロアニソール</t>
  </si>
  <si>
    <t>オルト－ニトロアニリン</t>
  </si>
  <si>
    <t>ニトログリセリン</t>
  </si>
  <si>
    <t>パラ－ニトロクロロベンゼン</t>
  </si>
  <si>
    <t>オルト－ニトロトルエン</t>
  </si>
  <si>
    <t>ニトロメタン</t>
  </si>
  <si>
    <t>ノルマル－ノニルアルコール</t>
  </si>
  <si>
    <t>１，３－ビス［（２，３－エポキシプロピル）オキシ］ベンゼン</t>
  </si>
  <si>
    <t>クロフェンチジン</t>
  </si>
  <si>
    <t>１，２－ビス（２－クロロフェニル）ヒドラジン</t>
  </si>
  <si>
    <t>ビス（１－メチル－１－フェニルエチル）＝ペルオキシド</t>
  </si>
  <si>
    <t>４－ビニル－１－シクロヘキセン</t>
  </si>
  <si>
    <t>２－ビニルピリジン</t>
  </si>
  <si>
    <t>Ｎ－ビニル－２－ピロリドン</t>
  </si>
  <si>
    <t>ビフェニル</t>
  </si>
  <si>
    <t>フェニルオキシラン</t>
  </si>
  <si>
    <t>フェニルヒドラジン</t>
  </si>
  <si>
    <t>Ｎ－フェニルマレイミド</t>
  </si>
  <si>
    <t>フタル酸ジアリル</t>
  </si>
  <si>
    <t>フタル酸ジエチル</t>
  </si>
  <si>
    <t>ノルマル－ブチル－２，３－エポキシプロピルエーテル</t>
  </si>
  <si>
    <t>ＢＨＡ</t>
  </si>
  <si>
    <t>オルト－セカンダリ－ブチルフェノール</t>
  </si>
  <si>
    <t>Ｎ－（ターシャリ－ブチル）－２－ベンゾチアゾールスルフェンアミド</t>
  </si>
  <si>
    <t>２－ターシャリ－ブチル－５－メチルフェノール</t>
  </si>
  <si>
    <t>２－ブテナール</t>
  </si>
  <si>
    <t>ハロン－１２１１</t>
  </si>
  <si>
    <t>酸化フェンブタスズ</t>
  </si>
  <si>
    <t>エンドスルファン</t>
  </si>
  <si>
    <t>ＰＦＯＳ</t>
  </si>
  <si>
    <t>ベンジリジン＝トリクロリド</t>
  </si>
  <si>
    <t>１，２，４－ベンゼントリカルボン酸１，２－無水物</t>
  </si>
  <si>
    <t>ペンタクロロフェノール</t>
  </si>
  <si>
    <t>ＰＣＢ</t>
  </si>
  <si>
    <t>メタクリル酸２，３－エポキシプロピル</t>
  </si>
  <si>
    <t>４－メチリデンオキセタン－２－オン</t>
  </si>
  <si>
    <t>メチルアミン</t>
  </si>
  <si>
    <t>イソプロカルブ</t>
  </si>
  <si>
    <t>カルボフラン</t>
  </si>
  <si>
    <t>３－メチルチオプロパナール</t>
  </si>
  <si>
    <t>２－（１－メチルプロピル）－４，６－ジニトロフェノール</t>
  </si>
  <si>
    <t>４，４’－メチレンジアニリン</t>
  </si>
  <si>
    <t>メチレンビス（４，１－シクロヘキシレン）＝ジイソシアネート</t>
  </si>
  <si>
    <t>２－メトキシ－５－メチルアニリン</t>
  </si>
  <si>
    <t>２－（モルホリノジチオ）ベンゾチアゾール</t>
  </si>
  <si>
    <t>りん酸トリス（２－エチルヘキシル）</t>
  </si>
  <si>
    <t xml:space="preserve">りん酸トリス（２− クロロエチル） </t>
  </si>
  <si>
    <t xml:space="preserve">りん酸トリトリル </t>
  </si>
  <si>
    <t xml:space="preserve">りん酸トリフェニル </t>
  </si>
  <si>
    <t xml:space="preserve">りん酸トリ− ノルマル− ブチル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</si>
</sst>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1" formatCode="_(* #,##0_);_(* \(#,##0\);_(* &quot;-&quot;_);_(@_)"/>
    <numFmt numFmtId="43" formatCode="_(* #,##0.00_);_(* \(#,##0.00\);_(* &quot;-&quot;??_);_(@_)"/>
    <numFmt numFmtId="176" formatCode="#,##0;\-#,##0;&quot;-&quot;"/>
    <numFmt numFmtId="177" formatCode="_ * #,##0.0_ ;_ * \-#,##0.0_ ;_ * &quot;-&quot;?_ ;_ @_ "/>
    <numFmt numFmtId="178" formatCode="0.000"/>
    <numFmt numFmtId="179" formatCode="0.0"/>
    <numFmt numFmtId="180" formatCode="0.0000"/>
    <numFmt numFmtId="181" formatCode="0.00000"/>
    <numFmt numFmtId="182" formatCode="0.000000"/>
    <numFmt numFmtId="183" formatCode="0.0000000"/>
  </numFmts>
  <fonts count="13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6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41" fontId="9" fillId="0" borderId="3">
      <alignment vertical="center" shrinkToFit="1"/>
    </xf>
    <xf numFmtId="177" fontId="9" fillId="0" borderId="3">
      <alignment vertical="center" shrinkToFit="1"/>
    </xf>
    <xf numFmtId="43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64">
    <xf numFmtId="0" fontId="0" fillId="0" borderId="0" xfId="0">
      <alignment vertical="center"/>
    </xf>
    <xf numFmtId="38" fontId="2" fillId="0" borderId="7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horizontal="right" vertical="center" shrinkToFit="1"/>
    </xf>
    <xf numFmtId="38" fontId="2" fillId="0" borderId="9" xfId="7" applyFont="1" applyFill="1" applyBorder="1" applyAlignment="1">
      <alignment vertical="center" shrinkToFit="1"/>
    </xf>
    <xf numFmtId="38" fontId="2" fillId="0" borderId="10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1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2" fillId="0" borderId="13" xfId="7" applyFont="1" applyFill="1" applyBorder="1" applyAlignment="1">
      <alignment horizontal="center" vertical="center" shrinkToFit="1"/>
    </xf>
    <xf numFmtId="38" fontId="2" fillId="0" borderId="14" xfId="7" applyFont="1" applyFill="1" applyBorder="1" applyAlignment="1">
      <alignment horizontal="center" vertical="center" shrinkToFit="1"/>
    </xf>
    <xf numFmtId="38" fontId="2" fillId="0" borderId="15" xfId="7" applyFont="1" applyFill="1" applyBorder="1" applyAlignment="1">
      <alignment horizontal="center" vertical="center" wrapText="1"/>
    </xf>
    <xf numFmtId="38" fontId="2" fillId="0" borderId="10" xfId="7" applyFont="1" applyFill="1" applyBorder="1" applyAlignment="1">
      <alignment horizontal="center" vertical="center" wrapText="1"/>
    </xf>
    <xf numFmtId="38" fontId="2" fillId="0" borderId="13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14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17" xfId="7" applyFont="1" applyFill="1" applyBorder="1" applyAlignment="1" applyProtection="1">
      <alignment horizontal="center" vertical="center" wrapText="1"/>
    </xf>
    <xf numFmtId="38" fontId="2" fillId="0" borderId="18" xfId="7" applyFont="1" applyFill="1" applyBorder="1" applyAlignment="1">
      <alignment horizontal="center" vertical="center" wrapText="1"/>
    </xf>
    <xf numFmtId="38" fontId="2" fillId="0" borderId="19" xfId="7" applyFont="1" applyFill="1" applyBorder="1" applyAlignment="1" applyProtection="1">
      <alignment horizontal="center" vertical="center" wrapText="1"/>
    </xf>
    <xf numFmtId="38" fontId="2" fillId="0" borderId="20" xfId="7" applyFont="1" applyFill="1" applyBorder="1" applyAlignment="1">
      <alignment horizontal="center" vertical="center" wrapText="1"/>
    </xf>
    <xf numFmtId="38" fontId="2" fillId="0" borderId="21" xfId="7" applyFont="1" applyFill="1" applyBorder="1" applyAlignment="1" applyProtection="1">
      <alignment horizontal="center" vertical="center" wrapText="1"/>
    </xf>
    <xf numFmtId="38" fontId="2" fillId="0" borderId="22" xfId="7" applyFont="1" applyFill="1" applyBorder="1" applyAlignment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>
      <alignment horizontal="center" vertical="center" wrapText="1"/>
    </xf>
    <xf numFmtId="38" fontId="2" fillId="0" borderId="25" xfId="7" applyFont="1" applyFill="1" applyBorder="1" applyAlignment="1">
      <alignment horizontal="center" vertical="center" shrinkToFit="1"/>
    </xf>
    <xf numFmtId="38" fontId="2" fillId="0" borderId="26" xfId="7" applyFont="1" applyFill="1" applyBorder="1" applyAlignment="1">
      <alignment vertical="center" wrapText="1"/>
    </xf>
    <xf numFmtId="38" fontId="2" fillId="0" borderId="25" xfId="7" applyNumberFormat="1" applyFont="1" applyFill="1" applyBorder="1" applyAlignment="1">
      <alignment vertical="center" shrinkToFit="1"/>
    </xf>
    <xf numFmtId="38" fontId="2" fillId="0" borderId="27" xfId="7" applyNumberFormat="1" applyFont="1" applyFill="1" applyBorder="1" applyAlignment="1">
      <alignment vertical="center" shrinkToFit="1"/>
    </xf>
    <xf numFmtId="38" fontId="2" fillId="0" borderId="27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horizontal="right" vertical="center" shrinkToFit="1"/>
    </xf>
    <xf numFmtId="38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NumberFormat="1" applyFont="1" applyFill="1" applyBorder="1" applyAlignment="1">
      <alignment vertical="center" shrinkToFit="1"/>
    </xf>
    <xf numFmtId="38" fontId="2" fillId="0" borderId="28" xfId="7" applyNumberFormat="1" applyFont="1" applyFill="1" applyBorder="1" applyAlignment="1">
      <alignment vertical="center" shrinkToFit="1"/>
    </xf>
    <xf numFmtId="2" fontId="2" fillId="0" borderId="25" xfId="7" applyNumberFormat="1" applyFont="1" applyFill="1" applyBorder="1" applyAlignment="1">
      <alignment vertical="center" shrinkToFit="1"/>
    </xf>
    <xf numFmtId="178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Font="1" applyFill="1" applyBorder="1" applyAlignment="1">
      <alignment vertical="center" shrinkToFit="1"/>
    </xf>
    <xf numFmtId="2" fontId="2" fillId="0" borderId="28" xfId="7" applyNumberFormat="1" applyFont="1" applyFill="1" applyBorder="1" applyAlignment="1">
      <alignment vertical="center" shrinkToFit="1"/>
    </xf>
    <xf numFmtId="38" fontId="2" fillId="0" borderId="25" xfId="7" applyFont="1" applyFill="1" applyBorder="1" applyAlignment="1">
      <alignment vertical="center" shrinkToFit="1"/>
    </xf>
    <xf numFmtId="179" fontId="2" fillId="0" borderId="25" xfId="7" applyNumberFormat="1" applyFont="1" applyFill="1" applyBorder="1" applyAlignment="1">
      <alignment vertical="center" shrinkToFit="1"/>
    </xf>
    <xf numFmtId="179" fontId="2" fillId="0" borderId="28" xfId="7" applyNumberFormat="1" applyFont="1" applyFill="1" applyBorder="1" applyAlignment="1">
      <alignment vertical="center" shrinkToFit="1"/>
    </xf>
    <xf numFmtId="178" fontId="2" fillId="0" borderId="25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horizontal="right" vertical="center" shrinkToFit="1"/>
    </xf>
    <xf numFmtId="38" fontId="2" fillId="0" borderId="28" xfId="7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horizontal="right" vertical="center" shrinkToFit="1"/>
    </xf>
    <xf numFmtId="181" fontId="2" fillId="0" borderId="25" xfId="7" applyNumberFormat="1" applyFont="1" applyFill="1" applyBorder="1" applyAlignment="1">
      <alignment vertical="center" shrinkToFit="1"/>
    </xf>
    <xf numFmtId="181" fontId="2" fillId="0" borderId="28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horizontal="right" vertical="center" shrinkToFit="1"/>
    </xf>
    <xf numFmtId="178" fontId="2" fillId="0" borderId="28" xfId="7" applyNumberFormat="1" applyFont="1" applyFill="1" applyBorder="1" applyAlignment="1">
      <alignment vertical="center" shrinkToFit="1"/>
    </xf>
    <xf numFmtId="182" fontId="2" fillId="0" borderId="25" xfId="7" applyNumberFormat="1" applyFont="1" applyFill="1" applyBorder="1" applyAlignment="1">
      <alignment vertical="center" shrinkToFit="1"/>
    </xf>
    <xf numFmtId="182" fontId="2" fillId="0" borderId="28" xfId="7" applyNumberFormat="1" applyFont="1" applyFill="1" applyBorder="1" applyAlignment="1">
      <alignment vertical="center" shrinkToFit="1"/>
    </xf>
    <xf numFmtId="2" fontId="2" fillId="0" borderId="26" xfId="7" applyNumberFormat="1" applyFont="1" applyFill="1" applyBorder="1" applyAlignment="1">
      <alignment vertical="center" shrinkToFit="1"/>
    </xf>
    <xf numFmtId="178" fontId="2" fillId="0" borderId="27" xfId="7" applyNumberFormat="1" applyFont="1" applyFill="1" applyBorder="1" applyAlignment="1">
      <alignment vertical="center" shrinkToFit="1"/>
    </xf>
    <xf numFmtId="180" fontId="2" fillId="0" borderId="25" xfId="7" applyNumberFormat="1" applyFont="1" applyFill="1" applyBorder="1" applyAlignment="1">
      <alignment vertical="center" shrinkToFit="1"/>
    </xf>
    <xf numFmtId="180" fontId="2" fillId="0" borderId="28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vertical="center" shrinkToFit="1"/>
    </xf>
    <xf numFmtId="183" fontId="2" fillId="0" borderId="27" xfId="7" applyNumberFormat="1" applyFont="1" applyFill="1" applyBorder="1" applyAlignment="1">
      <alignment horizontal="right" vertical="center" shrinkToFit="1"/>
    </xf>
    <xf numFmtId="179" fontId="2" fillId="0" borderId="26" xfId="7" applyNumberFormat="1" applyFont="1" applyFill="1" applyBorder="1" applyAlignment="1">
      <alignment vertical="center" shrinkToFit="1"/>
    </xf>
    <xf numFmtId="181" fontId="2" fillId="0" borderId="27" xfId="7" applyNumberFormat="1" applyFont="1" applyFill="1" applyBorder="1" applyAlignment="1">
      <alignment horizontal="right" vertical="center" shrinkToFit="1"/>
    </xf>
  </cellXfs>
  <cellStyles count="19">
    <cellStyle name="40% - アクセント 2 2" xfId="1"/>
    <cellStyle name="Calc Currency (0)" xfId="2"/>
    <cellStyle name="Header1" xfId="3"/>
    <cellStyle name="Header2" xfId="4"/>
    <cellStyle name="Normal_#18-Internet" xfId="5"/>
    <cellStyle name="パーセント 2" xfId="6"/>
    <cellStyle name="桁区切り" xfId="7" builtinId="6"/>
    <cellStyle name="桁区切り 2" xfId="8"/>
    <cellStyle name="桁区切り 3" xfId="9"/>
    <cellStyle name="数値" xfId="10"/>
    <cellStyle name="数値(0.0)" xfId="11"/>
    <cellStyle name="数値(0.00)" xfId="12"/>
    <cellStyle name="標準" xfId="0" builtinId="0"/>
    <cellStyle name="標準 2" xfId="13"/>
    <cellStyle name="標準 3" xfId="14"/>
    <cellStyle name="標準 4" xfId="15"/>
    <cellStyle name="標準 5" xfId="16"/>
    <cellStyle name="標準 6" xfId="18"/>
    <cellStyle name="未定義" xfId="17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Y467"/>
  <sheetViews>
    <sheetView tabSelected="1" zoomScale="70" zoomScaleNormal="70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XFD467"/>
    </sheetView>
  </sheetViews>
  <sheetFormatPr defaultColWidth="8.125" defaultRowHeight="13.5"/>
  <cols>
    <col min="1" max="1" width="5.625" style="12" customWidth="1"/>
    <col min="2" max="2" width="36.625" style="7" customWidth="1"/>
    <col min="3" max="3" width="10.625" style="7" customWidth="1"/>
    <col min="4" max="4" width="9.625" style="7" customWidth="1"/>
    <col min="5" max="5" width="8.25" style="7" customWidth="1"/>
    <col min="6" max="6" width="8.375" style="7" customWidth="1"/>
    <col min="7" max="7" width="9.625" style="7" customWidth="1"/>
    <col min="8" max="8" width="8.875" style="7" customWidth="1"/>
    <col min="9" max="9" width="9.625" style="7" customWidth="1"/>
    <col min="10" max="10" width="10.125" style="7" customWidth="1"/>
    <col min="11" max="11" width="8.125" style="7" customWidth="1"/>
    <col min="12" max="12" width="7.75" style="7" customWidth="1"/>
    <col min="13" max="13" width="9.625" style="7" customWidth="1"/>
    <col min="14" max="14" width="9.125" style="7" customWidth="1"/>
    <col min="15" max="15" width="9" style="7" customWidth="1"/>
    <col min="16" max="16" width="9.25" style="7" customWidth="1"/>
    <col min="17" max="19" width="6.5" style="7" customWidth="1"/>
    <col min="20" max="20" width="9.625" style="7" customWidth="1"/>
    <col min="21" max="22" width="8.5" style="7" customWidth="1"/>
    <col min="23" max="24" width="8.625" style="7" customWidth="1"/>
    <col min="25" max="25" width="10.25" style="7" customWidth="1"/>
    <col min="26" max="159" width="9" style="7" customWidth="1"/>
    <col min="160" max="160" width="3.125" style="7" bestFit="1" customWidth="1"/>
    <col min="161" max="161" width="9.25" style="7" bestFit="1" customWidth="1"/>
    <col min="162" max="162" width="5.625" style="7" customWidth="1"/>
    <col min="163" max="163" width="35" style="7" customWidth="1"/>
    <col min="164" max="164" width="10.5" style="7" customWidth="1"/>
    <col min="165" max="165" width="9.25" style="7" customWidth="1"/>
    <col min="166" max="166" width="8.25" style="7" customWidth="1"/>
    <col min="167" max="167" width="8.375" style="7" customWidth="1"/>
    <col min="168" max="168" width="10.125" style="7" customWidth="1"/>
    <col min="169" max="169" width="8.875" style="7" customWidth="1"/>
    <col min="170" max="170" width="7.75" style="7" customWidth="1"/>
    <col min="171" max="172" width="8.75" style="7" customWidth="1"/>
    <col min="173" max="173" width="7.625" style="7" customWidth="1"/>
    <col min="174" max="174" width="7.75" style="7" customWidth="1"/>
    <col min="175" max="175" width="10.75" style="7" customWidth="1"/>
    <col min="176" max="176" width="9.125" style="7" customWidth="1"/>
    <col min="177" max="177" width="8.25" style="7" customWidth="1"/>
    <col min="178" max="178" width="7.5" style="7" customWidth="1"/>
    <col min="179" max="181" width="6.5" style="7" customWidth="1"/>
    <col min="182" max="16384" width="8.125" style="7"/>
  </cols>
  <sheetData>
    <row r="1" spans="1:25">
      <c r="A1" s="15" t="s">
        <v>343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</row>
    <row r="2" spans="1:25">
      <c r="A2" s="16" t="s">
        <v>0</v>
      </c>
      <c r="B2" s="16"/>
      <c r="C2" s="17" t="s">
        <v>26</v>
      </c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9"/>
    </row>
    <row r="3" spans="1:25">
      <c r="A3" s="20" t="s">
        <v>1</v>
      </c>
      <c r="B3" s="22" t="s">
        <v>2</v>
      </c>
      <c r="C3" s="8">
        <v>1</v>
      </c>
      <c r="D3" s="9">
        <v>2</v>
      </c>
      <c r="E3" s="9">
        <v>3</v>
      </c>
      <c r="F3" s="9">
        <v>4</v>
      </c>
      <c r="G3" s="9">
        <v>5</v>
      </c>
      <c r="H3" s="9">
        <v>6</v>
      </c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10">
        <v>19</v>
      </c>
      <c r="V3" s="9">
        <v>20</v>
      </c>
      <c r="W3" s="9">
        <v>20</v>
      </c>
      <c r="X3" s="11">
        <v>21</v>
      </c>
      <c r="Y3" s="24" t="s">
        <v>3</v>
      </c>
    </row>
    <row r="4" spans="1:25" ht="40.5">
      <c r="A4" s="21"/>
      <c r="B4" s="23"/>
      <c r="C4" s="25" t="s">
        <v>4</v>
      </c>
      <c r="D4" s="26" t="s">
        <v>5</v>
      </c>
      <c r="E4" s="26" t="s">
        <v>6</v>
      </c>
      <c r="F4" s="26" t="s">
        <v>7</v>
      </c>
      <c r="G4" s="26" t="s">
        <v>8</v>
      </c>
      <c r="H4" s="26" t="s">
        <v>9</v>
      </c>
      <c r="I4" s="26" t="s">
        <v>10</v>
      </c>
      <c r="J4" s="26" t="s">
        <v>11</v>
      </c>
      <c r="K4" s="26" t="s">
        <v>12</v>
      </c>
      <c r="L4" s="26" t="s">
        <v>13</v>
      </c>
      <c r="M4" s="26" t="s">
        <v>14</v>
      </c>
      <c r="N4" s="26" t="s">
        <v>15</v>
      </c>
      <c r="O4" s="26" t="s">
        <v>16</v>
      </c>
      <c r="P4" s="26" t="s">
        <v>17</v>
      </c>
      <c r="Q4" s="26" t="s">
        <v>18</v>
      </c>
      <c r="R4" s="26" t="s">
        <v>19</v>
      </c>
      <c r="S4" s="26" t="s">
        <v>20</v>
      </c>
      <c r="T4" s="26" t="s">
        <v>21</v>
      </c>
      <c r="U4" s="26" t="s">
        <v>22</v>
      </c>
      <c r="V4" s="26" t="s">
        <v>23</v>
      </c>
      <c r="W4" s="26" t="s">
        <v>23</v>
      </c>
      <c r="X4" s="27" t="s">
        <v>24</v>
      </c>
      <c r="Y4" s="28"/>
    </row>
    <row r="5" spans="1:25" ht="13.5" customHeight="1">
      <c r="A5" s="29">
        <v>1</v>
      </c>
      <c r="B5" s="30" t="s">
        <v>27</v>
      </c>
      <c r="C5" s="31">
        <v>10.23184244397928</v>
      </c>
      <c r="D5" s="32">
        <v>274</v>
      </c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4"/>
      <c r="W5" s="35">
        <v>25.998594287048643</v>
      </c>
      <c r="X5" s="36">
        <v>15.9661902840691</v>
      </c>
      <c r="Y5" s="37">
        <v>326.19662701509708</v>
      </c>
    </row>
    <row r="6" spans="1:25" ht="13.5" customHeight="1">
      <c r="A6" s="29">
        <v>2</v>
      </c>
      <c r="B6" s="30" t="s">
        <v>28</v>
      </c>
      <c r="C6" s="38">
        <v>0.8252717512863128</v>
      </c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4"/>
      <c r="W6" s="39">
        <v>5.8036535521810227E-2</v>
      </c>
      <c r="X6" s="40"/>
      <c r="Y6" s="41">
        <v>0.88330828680812301</v>
      </c>
    </row>
    <row r="7" spans="1:25" ht="13.5" customHeight="1">
      <c r="A7" s="29">
        <v>3</v>
      </c>
      <c r="B7" s="30" t="s">
        <v>29</v>
      </c>
      <c r="C7" s="42"/>
      <c r="D7" s="33"/>
      <c r="E7" s="33"/>
      <c r="F7" s="32">
        <v>433.19681560544774</v>
      </c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4"/>
      <c r="W7" s="34"/>
      <c r="X7" s="40"/>
      <c r="Y7" s="37">
        <v>433.19681560544774</v>
      </c>
    </row>
    <row r="8" spans="1:25" ht="13.5" customHeight="1">
      <c r="A8" s="29">
        <v>4</v>
      </c>
      <c r="B8" s="30" t="s">
        <v>30</v>
      </c>
      <c r="C8" s="31">
        <v>14.538994820638614</v>
      </c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4"/>
      <c r="W8" s="39">
        <v>6.3390433770197888E-2</v>
      </c>
      <c r="X8" s="40"/>
      <c r="Y8" s="37">
        <v>14.602385254408812</v>
      </c>
    </row>
    <row r="9" spans="1:25" ht="13.5" customHeight="1">
      <c r="A9" s="29">
        <v>5</v>
      </c>
      <c r="B9" s="30" t="s">
        <v>31</v>
      </c>
      <c r="C9" s="42"/>
      <c r="D9" s="33"/>
      <c r="E9" s="33"/>
      <c r="F9" s="32">
        <v>433.19681560544774</v>
      </c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4"/>
      <c r="W9" s="34"/>
      <c r="X9" s="40"/>
      <c r="Y9" s="37">
        <v>433.19681560544774</v>
      </c>
    </row>
    <row r="10" spans="1:25" ht="13.5" customHeight="1">
      <c r="A10" s="29">
        <v>6</v>
      </c>
      <c r="B10" s="30" t="s">
        <v>32</v>
      </c>
      <c r="C10" s="38">
        <v>0.10223114692539086</v>
      </c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4"/>
      <c r="W10" s="34"/>
      <c r="X10" s="40"/>
      <c r="Y10" s="41">
        <v>0.10223114692539086</v>
      </c>
    </row>
    <row r="11" spans="1:25" ht="13.5" customHeight="1">
      <c r="A11" s="29">
        <v>7</v>
      </c>
      <c r="B11" s="30" t="s">
        <v>33</v>
      </c>
      <c r="C11" s="43">
        <v>8.2627627806462893</v>
      </c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4"/>
      <c r="W11" s="39">
        <v>1.5090396700435434E-2</v>
      </c>
      <c r="X11" s="40"/>
      <c r="Y11" s="44">
        <v>8.2778531773467243</v>
      </c>
    </row>
    <row r="12" spans="1:25" ht="13.5" customHeight="1">
      <c r="A12" s="29">
        <v>8</v>
      </c>
      <c r="B12" s="30" t="s">
        <v>34</v>
      </c>
      <c r="C12" s="45">
        <v>2.6999345237797862E-2</v>
      </c>
      <c r="D12" s="33"/>
      <c r="E12" s="33"/>
      <c r="F12" s="32">
        <v>433.19681560544774</v>
      </c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4"/>
      <c r="W12" s="34"/>
      <c r="X12" s="40"/>
      <c r="Y12" s="37">
        <v>433.22381495068555</v>
      </c>
    </row>
    <row r="13" spans="1:25" ht="13.5" customHeight="1">
      <c r="A13" s="29">
        <v>9</v>
      </c>
      <c r="B13" s="30" t="s">
        <v>35</v>
      </c>
      <c r="C13" s="42"/>
      <c r="D13" s="33"/>
      <c r="E13" s="33"/>
      <c r="F13" s="33"/>
      <c r="G13" s="33"/>
      <c r="H13" s="33"/>
      <c r="I13" s="33"/>
      <c r="J13" s="33"/>
      <c r="K13" s="33"/>
      <c r="L13" s="32">
        <v>184.15610818756397</v>
      </c>
      <c r="M13" s="33"/>
      <c r="N13" s="33"/>
      <c r="O13" s="33"/>
      <c r="P13" s="33"/>
      <c r="Q13" s="33"/>
      <c r="R13" s="33"/>
      <c r="S13" s="33"/>
      <c r="T13" s="33"/>
      <c r="U13" s="33"/>
      <c r="V13" s="34"/>
      <c r="W13" s="34"/>
      <c r="X13" s="40"/>
      <c r="Y13" s="37">
        <v>184.15610818756397</v>
      </c>
    </row>
    <row r="14" spans="1:25" ht="13.5" customHeight="1">
      <c r="A14" s="29">
        <v>10</v>
      </c>
      <c r="B14" s="30" t="s">
        <v>36</v>
      </c>
      <c r="C14" s="42"/>
      <c r="D14" s="33"/>
      <c r="E14" s="33"/>
      <c r="F14" s="33"/>
      <c r="G14" s="33"/>
      <c r="H14" s="33"/>
      <c r="I14" s="33"/>
      <c r="J14" s="33"/>
      <c r="K14" s="32">
        <v>134.30648717651235</v>
      </c>
      <c r="L14" s="32">
        <v>594.10913341394757</v>
      </c>
      <c r="M14" s="32">
        <v>4159.4871448842814</v>
      </c>
      <c r="N14" s="32">
        <v>59.990256794611298</v>
      </c>
      <c r="O14" s="32">
        <v>1351.6405344902878</v>
      </c>
      <c r="P14" s="32">
        <v>125.31078798245164</v>
      </c>
      <c r="Q14" s="32">
        <v>218.21870983201353</v>
      </c>
      <c r="R14" s="33"/>
      <c r="S14" s="33"/>
      <c r="T14" s="33"/>
      <c r="U14" s="33"/>
      <c r="V14" s="34"/>
      <c r="W14" s="34"/>
      <c r="X14" s="40"/>
      <c r="Y14" s="37">
        <v>6643.063054574106</v>
      </c>
    </row>
    <row r="15" spans="1:25" ht="13.5" customHeight="1">
      <c r="A15" s="29">
        <v>11</v>
      </c>
      <c r="B15" s="30" t="s">
        <v>37</v>
      </c>
      <c r="C15" s="38">
        <v>0.11509785817399192</v>
      </c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4"/>
      <c r="W15" s="34"/>
      <c r="X15" s="40"/>
      <c r="Y15" s="41">
        <v>0.11509785817399192</v>
      </c>
    </row>
    <row r="16" spans="1:25" ht="13.5" customHeight="1">
      <c r="A16" s="29">
        <v>12</v>
      </c>
      <c r="B16" s="30" t="s">
        <v>38</v>
      </c>
      <c r="C16" s="45">
        <v>3.5574476452703086E-3</v>
      </c>
      <c r="D16" s="33"/>
      <c r="E16" s="33"/>
      <c r="F16" s="33"/>
      <c r="G16" s="33"/>
      <c r="H16" s="33"/>
      <c r="I16" s="33"/>
      <c r="J16" s="33"/>
      <c r="K16" s="32">
        <v>732.02744390154521</v>
      </c>
      <c r="L16" s="32">
        <v>3265.9642007340121</v>
      </c>
      <c r="M16" s="32">
        <v>24073.135303097533</v>
      </c>
      <c r="N16" s="32">
        <v>342.21700864757707</v>
      </c>
      <c r="O16" s="32">
        <v>5688.6013018515141</v>
      </c>
      <c r="P16" s="32">
        <v>2302.6202794510873</v>
      </c>
      <c r="Q16" s="32">
        <v>290.95827977601812</v>
      </c>
      <c r="R16" s="32">
        <v>459.92271399910175</v>
      </c>
      <c r="S16" s="33"/>
      <c r="T16" s="33"/>
      <c r="U16" s="33"/>
      <c r="V16" s="34"/>
      <c r="W16" s="46">
        <v>4.9671537077482491E-4</v>
      </c>
      <c r="X16" s="40"/>
      <c r="Y16" s="37">
        <v>37155.450585621409</v>
      </c>
    </row>
    <row r="17" spans="1:25" ht="13.5" customHeight="1">
      <c r="A17" s="29">
        <v>13</v>
      </c>
      <c r="B17" s="30" t="s">
        <v>39</v>
      </c>
      <c r="C17" s="31">
        <v>105.79536066739894</v>
      </c>
      <c r="D17" s="32">
        <v>398.99999997000003</v>
      </c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4"/>
      <c r="W17" s="35">
        <v>83.862636094229075</v>
      </c>
      <c r="X17" s="40"/>
      <c r="Y17" s="37">
        <v>588.65799673162803</v>
      </c>
    </row>
    <row r="18" spans="1:25" ht="13.5" customHeight="1">
      <c r="A18" s="29">
        <v>14</v>
      </c>
      <c r="B18" s="30" t="s">
        <v>344</v>
      </c>
      <c r="C18" s="42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4"/>
      <c r="W18" s="34"/>
      <c r="X18" s="40"/>
      <c r="Y18" s="47"/>
    </row>
    <row r="19" spans="1:25" ht="13.5" customHeight="1">
      <c r="A19" s="29">
        <v>15</v>
      </c>
      <c r="B19" s="30" t="s">
        <v>345</v>
      </c>
      <c r="C19" s="42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4"/>
      <c r="W19" s="34"/>
      <c r="X19" s="40"/>
      <c r="Y19" s="47"/>
    </row>
    <row r="20" spans="1:25" ht="13.5" customHeight="1">
      <c r="A20" s="29">
        <v>16</v>
      </c>
      <c r="B20" s="30" t="s">
        <v>40</v>
      </c>
      <c r="C20" s="42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4"/>
      <c r="W20" s="34"/>
      <c r="X20" s="40"/>
      <c r="Y20" s="47"/>
    </row>
    <row r="21" spans="1:25" ht="13.5" customHeight="1">
      <c r="A21" s="29">
        <v>17</v>
      </c>
      <c r="B21" s="30" t="s">
        <v>41</v>
      </c>
      <c r="C21" s="42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4"/>
      <c r="W21" s="34"/>
      <c r="X21" s="40"/>
      <c r="Y21" s="47"/>
    </row>
    <row r="22" spans="1:25" ht="13.5" customHeight="1">
      <c r="A22" s="29">
        <v>18</v>
      </c>
      <c r="B22" s="30" t="s">
        <v>42</v>
      </c>
      <c r="C22" s="45">
        <v>8.6128103117625199E-2</v>
      </c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4"/>
      <c r="W22" s="39">
        <v>8.5103992321925004E-2</v>
      </c>
      <c r="X22" s="40"/>
      <c r="Y22" s="41">
        <v>0.1712320954395502</v>
      </c>
    </row>
    <row r="23" spans="1:25" ht="13.5" customHeight="1">
      <c r="A23" s="29">
        <v>19</v>
      </c>
      <c r="B23" s="30" t="s">
        <v>346</v>
      </c>
      <c r="C23" s="42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4"/>
      <c r="W23" s="34"/>
      <c r="X23" s="40"/>
      <c r="Y23" s="47"/>
    </row>
    <row r="24" spans="1:25" ht="13.5" customHeight="1">
      <c r="A24" s="29">
        <v>20</v>
      </c>
      <c r="B24" s="30" t="s">
        <v>43</v>
      </c>
      <c r="C24" s="31">
        <v>164.96140235532738</v>
      </c>
      <c r="D24" s="33"/>
      <c r="E24" s="33"/>
      <c r="F24" s="33"/>
      <c r="G24" s="33"/>
      <c r="H24" s="33"/>
      <c r="I24" s="32">
        <v>42739.420525496083</v>
      </c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4"/>
      <c r="W24" s="35">
        <v>20801.20926171602</v>
      </c>
      <c r="X24" s="40"/>
      <c r="Y24" s="37">
        <v>63705.591189567436</v>
      </c>
    </row>
    <row r="25" spans="1:25" ht="13.5" customHeight="1">
      <c r="A25" s="29">
        <v>21</v>
      </c>
      <c r="B25" s="30" t="s">
        <v>44</v>
      </c>
      <c r="C25" s="42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4"/>
      <c r="W25" s="34"/>
      <c r="X25" s="40"/>
      <c r="Y25" s="47"/>
    </row>
    <row r="26" spans="1:25" ht="13.5" customHeight="1">
      <c r="A26" s="29">
        <v>22</v>
      </c>
      <c r="B26" s="30" t="s">
        <v>45</v>
      </c>
      <c r="C26" s="42"/>
      <c r="D26" s="32">
        <v>1004.5</v>
      </c>
      <c r="E26" s="32">
        <v>47.126035264793636</v>
      </c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4"/>
      <c r="W26" s="34"/>
      <c r="X26" s="40"/>
      <c r="Y26" s="37">
        <v>1051.6260352647937</v>
      </c>
    </row>
    <row r="27" spans="1:25" ht="13.5" customHeight="1">
      <c r="A27" s="29">
        <v>23</v>
      </c>
      <c r="B27" s="30" t="s">
        <v>46</v>
      </c>
      <c r="C27" s="42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4"/>
      <c r="W27" s="34"/>
      <c r="X27" s="40"/>
      <c r="Y27" s="47"/>
    </row>
    <row r="28" spans="1:25" ht="13.5" customHeight="1">
      <c r="A28" s="29">
        <v>24</v>
      </c>
      <c r="B28" s="30" t="s">
        <v>47</v>
      </c>
      <c r="C28" s="42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4"/>
      <c r="W28" s="34"/>
      <c r="X28" s="40"/>
      <c r="Y28" s="47"/>
    </row>
    <row r="29" spans="1:25" ht="13.5" customHeight="1">
      <c r="A29" s="29">
        <v>25</v>
      </c>
      <c r="B29" s="30" t="s">
        <v>48</v>
      </c>
      <c r="C29" s="42"/>
      <c r="D29" s="32">
        <v>50</v>
      </c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4"/>
      <c r="W29" s="34"/>
      <c r="X29" s="40"/>
      <c r="Y29" s="37">
        <v>50</v>
      </c>
    </row>
    <row r="30" spans="1:25" ht="13.5" customHeight="1">
      <c r="A30" s="29">
        <v>26</v>
      </c>
      <c r="B30" s="30" t="s">
        <v>347</v>
      </c>
      <c r="C30" s="42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4"/>
      <c r="W30" s="34"/>
      <c r="X30" s="40"/>
      <c r="Y30" s="47"/>
    </row>
    <row r="31" spans="1:25" ht="13.5" customHeight="1">
      <c r="A31" s="29">
        <v>27</v>
      </c>
      <c r="B31" s="30" t="s">
        <v>49</v>
      </c>
      <c r="C31" s="42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4"/>
      <c r="W31" s="34"/>
      <c r="X31" s="40"/>
      <c r="Y31" s="47"/>
    </row>
    <row r="32" spans="1:25" ht="13.5" customHeight="1">
      <c r="A32" s="29">
        <v>28</v>
      </c>
      <c r="B32" s="30" t="s">
        <v>50</v>
      </c>
      <c r="C32" s="42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4"/>
      <c r="W32" s="34"/>
      <c r="X32" s="40"/>
      <c r="Y32" s="47"/>
    </row>
    <row r="33" spans="1:25" ht="13.5" customHeight="1">
      <c r="A33" s="29">
        <v>29</v>
      </c>
      <c r="B33" s="30" t="s">
        <v>51</v>
      </c>
      <c r="C33" s="42"/>
      <c r="D33" s="48">
        <v>4</v>
      </c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4"/>
      <c r="W33" s="34"/>
      <c r="X33" s="40"/>
      <c r="Y33" s="44">
        <v>4</v>
      </c>
    </row>
    <row r="34" spans="1:25" ht="40.5" customHeight="1">
      <c r="A34" s="29">
        <v>30</v>
      </c>
      <c r="B34" s="30" t="s">
        <v>52</v>
      </c>
      <c r="C34" s="31">
        <v>679.55224780248375</v>
      </c>
      <c r="D34" s="32">
        <v>3798.154</v>
      </c>
      <c r="E34" s="32">
        <v>102.68507593644026</v>
      </c>
      <c r="F34" s="33"/>
      <c r="G34" s="33"/>
      <c r="H34" s="33"/>
      <c r="I34" s="32">
        <v>141015.3128868225</v>
      </c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4"/>
      <c r="W34" s="35">
        <v>26050.820275031725</v>
      </c>
      <c r="X34" s="40"/>
      <c r="Y34" s="37">
        <v>171646.52448559317</v>
      </c>
    </row>
    <row r="35" spans="1:25" ht="13.5" customHeight="1">
      <c r="A35" s="29">
        <v>31</v>
      </c>
      <c r="B35" s="30" t="s">
        <v>53</v>
      </c>
      <c r="C35" s="43">
        <v>7.2248785295897848</v>
      </c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49">
        <v>1.8298527942193692</v>
      </c>
      <c r="W35" s="35">
        <v>43.565490251768374</v>
      </c>
      <c r="X35" s="40"/>
      <c r="Y35" s="37">
        <v>52.620221575577531</v>
      </c>
    </row>
    <row r="36" spans="1:25" ht="13.5" customHeight="1">
      <c r="A36" s="29">
        <v>32</v>
      </c>
      <c r="B36" s="30" t="s">
        <v>348</v>
      </c>
      <c r="C36" s="42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4"/>
      <c r="W36" s="34"/>
      <c r="X36" s="40"/>
      <c r="Y36" s="47"/>
    </row>
    <row r="37" spans="1:25" ht="13.5" customHeight="1">
      <c r="A37" s="29">
        <v>33</v>
      </c>
      <c r="B37" s="30" t="s">
        <v>54</v>
      </c>
      <c r="C37" s="42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4"/>
      <c r="W37" s="34"/>
      <c r="X37" s="40"/>
      <c r="Y37" s="47"/>
    </row>
    <row r="38" spans="1:25" ht="27" customHeight="1">
      <c r="A38" s="29">
        <v>34</v>
      </c>
      <c r="B38" s="30" t="s">
        <v>349</v>
      </c>
      <c r="C38" s="42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4"/>
      <c r="W38" s="34"/>
      <c r="X38" s="40"/>
      <c r="Y38" s="47"/>
    </row>
    <row r="39" spans="1:25" ht="13.5" customHeight="1">
      <c r="A39" s="29">
        <v>35</v>
      </c>
      <c r="B39" s="30" t="s">
        <v>350</v>
      </c>
      <c r="C39" s="42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4"/>
      <c r="W39" s="34"/>
      <c r="X39" s="40"/>
      <c r="Y39" s="47"/>
    </row>
    <row r="40" spans="1:25" ht="13.5" customHeight="1">
      <c r="A40" s="29">
        <v>36</v>
      </c>
      <c r="B40" s="30" t="s">
        <v>55</v>
      </c>
      <c r="C40" s="42"/>
      <c r="D40" s="33"/>
      <c r="E40" s="33"/>
      <c r="F40" s="33"/>
      <c r="G40" s="33"/>
      <c r="H40" s="33"/>
      <c r="I40" s="33"/>
      <c r="J40" s="33"/>
      <c r="K40" s="33"/>
      <c r="L40" s="32">
        <v>5176.0039491495709</v>
      </c>
      <c r="M40" s="33"/>
      <c r="N40" s="33"/>
      <c r="O40" s="33"/>
      <c r="P40" s="33"/>
      <c r="Q40" s="33"/>
      <c r="R40" s="33"/>
      <c r="S40" s="33"/>
      <c r="T40" s="33"/>
      <c r="U40" s="33"/>
      <c r="V40" s="34"/>
      <c r="W40" s="34"/>
      <c r="X40" s="40"/>
      <c r="Y40" s="37">
        <v>5176.0039491495709</v>
      </c>
    </row>
    <row r="41" spans="1:25" ht="13.5" customHeight="1">
      <c r="A41" s="29">
        <v>37</v>
      </c>
      <c r="B41" s="30" t="s">
        <v>56</v>
      </c>
      <c r="C41" s="43">
        <v>3.2894663881646888</v>
      </c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4"/>
      <c r="W41" s="49">
        <v>2.0152771066296493</v>
      </c>
      <c r="X41" s="40"/>
      <c r="Y41" s="44">
        <v>5.3047434947943382</v>
      </c>
    </row>
    <row r="42" spans="1:25" ht="40.5" customHeight="1">
      <c r="A42" s="29">
        <v>38</v>
      </c>
      <c r="B42" s="30" t="s">
        <v>351</v>
      </c>
      <c r="C42" s="42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4"/>
      <c r="W42" s="34"/>
      <c r="X42" s="40"/>
      <c r="Y42" s="47"/>
    </row>
    <row r="43" spans="1:25" ht="13.5" customHeight="1">
      <c r="A43" s="29">
        <v>39</v>
      </c>
      <c r="B43" s="30" t="s">
        <v>352</v>
      </c>
      <c r="C43" s="42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4"/>
      <c r="W43" s="34"/>
      <c r="X43" s="40"/>
      <c r="Y43" s="47"/>
    </row>
    <row r="44" spans="1:25" ht="13.5" customHeight="1">
      <c r="A44" s="29">
        <v>40</v>
      </c>
      <c r="B44" s="30" t="s">
        <v>57</v>
      </c>
      <c r="C44" s="42"/>
      <c r="D44" s="32">
        <v>560</v>
      </c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4"/>
      <c r="W44" s="34"/>
      <c r="X44" s="40"/>
      <c r="Y44" s="37">
        <v>560</v>
      </c>
    </row>
    <row r="45" spans="1:25" ht="13.5" customHeight="1">
      <c r="A45" s="29">
        <v>41</v>
      </c>
      <c r="B45" s="30" t="s">
        <v>58</v>
      </c>
      <c r="C45" s="42"/>
      <c r="D45" s="32">
        <v>4431</v>
      </c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4"/>
      <c r="W45" s="34"/>
      <c r="X45" s="40"/>
      <c r="Y45" s="37">
        <v>4431</v>
      </c>
    </row>
    <row r="46" spans="1:25" ht="13.5" customHeight="1">
      <c r="A46" s="29">
        <v>42</v>
      </c>
      <c r="B46" s="30" t="s">
        <v>353</v>
      </c>
      <c r="C46" s="38">
        <v>0.1071650714447072</v>
      </c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4"/>
      <c r="W46" s="34"/>
      <c r="X46" s="40"/>
      <c r="Y46" s="41">
        <v>0.1071650714447072</v>
      </c>
    </row>
    <row r="47" spans="1:25" ht="13.5" customHeight="1">
      <c r="A47" s="29">
        <v>43</v>
      </c>
      <c r="B47" s="30" t="s">
        <v>354</v>
      </c>
      <c r="C47" s="42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4"/>
      <c r="W47" s="34"/>
      <c r="X47" s="40"/>
      <c r="Y47" s="47"/>
    </row>
    <row r="48" spans="1:25" ht="13.5" customHeight="1">
      <c r="A48" s="29">
        <v>44</v>
      </c>
      <c r="B48" s="30" t="s">
        <v>355</v>
      </c>
      <c r="C48" s="50">
        <v>8.7220223004743803E-5</v>
      </c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4"/>
      <c r="W48" s="34"/>
      <c r="X48" s="40"/>
      <c r="Y48" s="51">
        <v>8.7220223004743803E-5</v>
      </c>
    </row>
    <row r="49" spans="1:25" ht="13.5" customHeight="1">
      <c r="A49" s="29">
        <v>45</v>
      </c>
      <c r="B49" s="30" t="s">
        <v>356</v>
      </c>
      <c r="C49" s="42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4"/>
      <c r="W49" s="34"/>
      <c r="X49" s="40"/>
      <c r="Y49" s="47"/>
    </row>
    <row r="50" spans="1:25" ht="13.5" customHeight="1">
      <c r="A50" s="29">
        <v>46</v>
      </c>
      <c r="B50" s="30" t="s">
        <v>59</v>
      </c>
      <c r="C50" s="42"/>
      <c r="D50" s="32">
        <v>35</v>
      </c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4"/>
      <c r="W50" s="34"/>
      <c r="X50" s="40"/>
      <c r="Y50" s="37">
        <v>35</v>
      </c>
    </row>
    <row r="51" spans="1:25" ht="13.5" customHeight="1">
      <c r="A51" s="29">
        <v>47</v>
      </c>
      <c r="B51" s="30" t="s">
        <v>60</v>
      </c>
      <c r="C51" s="42"/>
      <c r="D51" s="32">
        <v>1523</v>
      </c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4"/>
      <c r="W51" s="34"/>
      <c r="X51" s="40"/>
      <c r="Y51" s="37">
        <v>1523</v>
      </c>
    </row>
    <row r="52" spans="1:25" ht="13.5" customHeight="1">
      <c r="A52" s="29">
        <v>48</v>
      </c>
      <c r="B52" s="30" t="s">
        <v>61</v>
      </c>
      <c r="C52" s="42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4"/>
      <c r="W52" s="34"/>
      <c r="X52" s="40"/>
      <c r="Y52" s="47"/>
    </row>
    <row r="53" spans="1:25" ht="13.5" customHeight="1">
      <c r="A53" s="29">
        <v>49</v>
      </c>
      <c r="B53" s="30" t="s">
        <v>62</v>
      </c>
      <c r="C53" s="42"/>
      <c r="D53" s="32">
        <v>2355.3999999999996</v>
      </c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4"/>
      <c r="W53" s="34"/>
      <c r="X53" s="40"/>
      <c r="Y53" s="37">
        <v>2355.3999999999996</v>
      </c>
    </row>
    <row r="54" spans="1:25" ht="13.5" customHeight="1">
      <c r="A54" s="29">
        <v>50</v>
      </c>
      <c r="B54" s="30" t="s">
        <v>63</v>
      </c>
      <c r="C54" s="42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4"/>
      <c r="W54" s="34"/>
      <c r="X54" s="40"/>
      <c r="Y54" s="47"/>
    </row>
    <row r="55" spans="1:25" ht="13.5" customHeight="1">
      <c r="A55" s="29">
        <v>51</v>
      </c>
      <c r="B55" s="30" t="s">
        <v>64</v>
      </c>
      <c r="C55" s="42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4"/>
      <c r="W55" s="34"/>
      <c r="X55" s="40"/>
      <c r="Y55" s="47"/>
    </row>
    <row r="56" spans="1:25" ht="13.5" customHeight="1">
      <c r="A56" s="29">
        <v>52</v>
      </c>
      <c r="B56" s="30" t="s">
        <v>65</v>
      </c>
      <c r="C56" s="42"/>
      <c r="D56" s="32">
        <v>3120</v>
      </c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4"/>
      <c r="W56" s="34"/>
      <c r="X56" s="40"/>
      <c r="Y56" s="37">
        <v>3120</v>
      </c>
    </row>
    <row r="57" spans="1:25" ht="13.5" customHeight="1">
      <c r="A57" s="29">
        <v>53</v>
      </c>
      <c r="B57" s="30" t="s">
        <v>66</v>
      </c>
      <c r="C57" s="31">
        <v>58842.196180776526</v>
      </c>
      <c r="D57" s="32">
        <v>18632.546999609996</v>
      </c>
      <c r="E57" s="32">
        <v>131.23886069082877</v>
      </c>
      <c r="F57" s="33"/>
      <c r="G57" s="32">
        <v>61595.059543996525</v>
      </c>
      <c r="H57" s="33"/>
      <c r="I57" s="33"/>
      <c r="J57" s="33"/>
      <c r="K57" s="32">
        <v>2440.5808915256898</v>
      </c>
      <c r="L57" s="33"/>
      <c r="M57" s="32">
        <v>57368.400188132371</v>
      </c>
      <c r="N57" s="32">
        <v>3887.27705890064</v>
      </c>
      <c r="O57" s="32">
        <v>1174.3678605975033</v>
      </c>
      <c r="P57" s="32">
        <v>8938.0059711417362</v>
      </c>
      <c r="Q57" s="32">
        <v>72.739569944004529</v>
      </c>
      <c r="R57" s="33"/>
      <c r="S57" s="33"/>
      <c r="T57" s="33"/>
      <c r="U57" s="33"/>
      <c r="V57" s="34"/>
      <c r="W57" s="35">
        <v>18.02442100707373</v>
      </c>
      <c r="X57" s="40"/>
      <c r="Y57" s="37">
        <v>213100.43754632291</v>
      </c>
    </row>
    <row r="58" spans="1:25" ht="13.5" customHeight="1">
      <c r="A58" s="29">
        <v>54</v>
      </c>
      <c r="B58" s="30" t="s">
        <v>67</v>
      </c>
      <c r="C58" s="42"/>
      <c r="D58" s="32">
        <v>3022.5</v>
      </c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4"/>
      <c r="W58" s="34"/>
      <c r="X58" s="40"/>
      <c r="Y58" s="37">
        <v>3022.5</v>
      </c>
    </row>
    <row r="59" spans="1:25" ht="13.5" customHeight="1">
      <c r="A59" s="29">
        <v>55</v>
      </c>
      <c r="B59" s="30" t="s">
        <v>357</v>
      </c>
      <c r="C59" s="42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4"/>
      <c r="W59" s="34"/>
      <c r="X59" s="40"/>
      <c r="Y59" s="47"/>
    </row>
    <row r="60" spans="1:25" ht="13.5" customHeight="1">
      <c r="A60" s="29">
        <v>56</v>
      </c>
      <c r="B60" s="30" t="s">
        <v>68</v>
      </c>
      <c r="C60" s="31">
        <v>148.64442528515866</v>
      </c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4"/>
      <c r="W60" s="35">
        <v>652.14680530311523</v>
      </c>
      <c r="X60" s="40"/>
      <c r="Y60" s="37">
        <v>800.79123058827395</v>
      </c>
    </row>
    <row r="61" spans="1:25" ht="13.5" customHeight="1">
      <c r="A61" s="29">
        <v>57</v>
      </c>
      <c r="B61" s="30" t="s">
        <v>69</v>
      </c>
      <c r="C61" s="31">
        <v>694.63282339555803</v>
      </c>
      <c r="D61" s="33"/>
      <c r="E61" s="32">
        <v>13.372707049299427</v>
      </c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4"/>
      <c r="W61" s="52">
        <v>0.17482373761375891</v>
      </c>
      <c r="X61" s="40"/>
      <c r="Y61" s="37">
        <v>708.18035418247121</v>
      </c>
    </row>
    <row r="62" spans="1:25" ht="13.5" customHeight="1">
      <c r="A62" s="29">
        <v>58</v>
      </c>
      <c r="B62" s="30" t="s">
        <v>70</v>
      </c>
      <c r="C62" s="31">
        <v>30.246518271026705</v>
      </c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4"/>
      <c r="W62" s="52">
        <v>0.10042684868002526</v>
      </c>
      <c r="X62" s="40"/>
      <c r="Y62" s="37">
        <v>30.346945119706731</v>
      </c>
    </row>
    <row r="63" spans="1:25" ht="13.5" customHeight="1">
      <c r="A63" s="29">
        <v>59</v>
      </c>
      <c r="B63" s="30" t="s">
        <v>71</v>
      </c>
      <c r="C63" s="45">
        <v>2.3947863997185438E-2</v>
      </c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4"/>
      <c r="W63" s="39">
        <v>1.354931295220364E-3</v>
      </c>
      <c r="X63" s="40"/>
      <c r="Y63" s="53">
        <v>2.5302795292405804E-2</v>
      </c>
    </row>
    <row r="64" spans="1:25" ht="13.5" customHeight="1">
      <c r="A64" s="29">
        <v>60</v>
      </c>
      <c r="B64" s="30" t="s">
        <v>72</v>
      </c>
      <c r="C64" s="43">
        <v>5.4007573597642899</v>
      </c>
      <c r="D64" s="33"/>
      <c r="E64" s="33"/>
      <c r="F64" s="33"/>
      <c r="G64" s="33"/>
      <c r="H64" s="33"/>
      <c r="I64" s="32">
        <v>425.53399165166547</v>
      </c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4"/>
      <c r="W64" s="35">
        <v>78.544797615207912</v>
      </c>
      <c r="X64" s="40"/>
      <c r="Y64" s="37">
        <v>509.47954662663767</v>
      </c>
    </row>
    <row r="65" spans="1:25" ht="13.5" customHeight="1">
      <c r="A65" s="29">
        <v>61</v>
      </c>
      <c r="B65" s="30" t="s">
        <v>73</v>
      </c>
      <c r="C65" s="42"/>
      <c r="D65" s="32">
        <v>20650</v>
      </c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4"/>
      <c r="W65" s="34"/>
      <c r="X65" s="40"/>
      <c r="Y65" s="37">
        <v>20650</v>
      </c>
    </row>
    <row r="66" spans="1:25" ht="13.5" customHeight="1">
      <c r="A66" s="29">
        <v>62</v>
      </c>
      <c r="B66" s="30" t="s">
        <v>74</v>
      </c>
      <c r="C66" s="42"/>
      <c r="D66" s="32">
        <v>162918.99999999997</v>
      </c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4"/>
      <c r="W66" s="34"/>
      <c r="X66" s="40"/>
      <c r="Y66" s="37">
        <v>162918.99999999997</v>
      </c>
    </row>
    <row r="67" spans="1:25" ht="13.5" customHeight="1">
      <c r="A67" s="29">
        <v>63</v>
      </c>
      <c r="B67" s="30" t="s">
        <v>75</v>
      </c>
      <c r="C67" s="42"/>
      <c r="D67" s="32">
        <v>4608.8999999300004</v>
      </c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4"/>
      <c r="W67" s="34"/>
      <c r="X67" s="40"/>
      <c r="Y67" s="37">
        <v>4608.8999999300004</v>
      </c>
    </row>
    <row r="68" spans="1:25" ht="13.5" customHeight="1">
      <c r="A68" s="29">
        <v>64</v>
      </c>
      <c r="B68" s="30" t="s">
        <v>76</v>
      </c>
      <c r="C68" s="42"/>
      <c r="D68" s="32">
        <v>4078.7200000000007</v>
      </c>
      <c r="E68" s="32">
        <v>54.554328726576358</v>
      </c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4"/>
      <c r="W68" s="34"/>
      <c r="X68" s="40"/>
      <c r="Y68" s="37">
        <v>4133.2743287265766</v>
      </c>
    </row>
    <row r="69" spans="1:25" ht="13.5" customHeight="1">
      <c r="A69" s="29">
        <v>65</v>
      </c>
      <c r="B69" s="30" t="s">
        <v>358</v>
      </c>
      <c r="C69" s="45">
        <v>3.1040600613479262E-2</v>
      </c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4"/>
      <c r="W69" s="34"/>
      <c r="X69" s="40"/>
      <c r="Y69" s="53">
        <v>3.1040600613479262E-2</v>
      </c>
    </row>
    <row r="70" spans="1:25" ht="13.5" customHeight="1">
      <c r="A70" s="29">
        <v>66</v>
      </c>
      <c r="B70" s="30" t="s">
        <v>359</v>
      </c>
      <c r="C70" s="42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4"/>
      <c r="W70" s="34"/>
      <c r="X70" s="40"/>
      <c r="Y70" s="47"/>
    </row>
    <row r="71" spans="1:25" ht="13.5" customHeight="1">
      <c r="A71" s="29">
        <v>67</v>
      </c>
      <c r="B71" s="30" t="s">
        <v>360</v>
      </c>
      <c r="C71" s="42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4"/>
      <c r="W71" s="34"/>
      <c r="X71" s="40"/>
      <c r="Y71" s="47"/>
    </row>
    <row r="72" spans="1:25" ht="13.5" customHeight="1">
      <c r="A72" s="29">
        <v>68</v>
      </c>
      <c r="B72" s="30" t="s">
        <v>361</v>
      </c>
      <c r="C72" s="45">
        <v>3.3055349457580638E-2</v>
      </c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4"/>
      <c r="W72" s="34"/>
      <c r="X72" s="40"/>
      <c r="Y72" s="53">
        <v>3.3055349457580638E-2</v>
      </c>
    </row>
    <row r="73" spans="1:25" ht="27" customHeight="1">
      <c r="A73" s="29">
        <v>69</v>
      </c>
      <c r="B73" s="30" t="s">
        <v>77</v>
      </c>
      <c r="C73" s="42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4"/>
      <c r="W73" s="34"/>
      <c r="X73" s="40"/>
      <c r="Y73" s="47"/>
    </row>
    <row r="74" spans="1:25" ht="27" customHeight="1">
      <c r="A74" s="29">
        <v>70</v>
      </c>
      <c r="B74" s="30" t="s">
        <v>78</v>
      </c>
      <c r="C74" s="42"/>
      <c r="D74" s="32">
        <v>268.39999999999998</v>
      </c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4"/>
      <c r="W74" s="34"/>
      <c r="X74" s="40"/>
      <c r="Y74" s="37">
        <v>268.39999999999998</v>
      </c>
    </row>
    <row r="75" spans="1:25" ht="13.5" customHeight="1">
      <c r="A75" s="29">
        <v>71</v>
      </c>
      <c r="B75" s="30" t="s">
        <v>79</v>
      </c>
      <c r="C75" s="38">
        <v>0.51076494788592119</v>
      </c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4"/>
      <c r="W75" s="34"/>
      <c r="X75" s="40"/>
      <c r="Y75" s="41">
        <v>0.51076494788592119</v>
      </c>
    </row>
    <row r="76" spans="1:25" ht="27" customHeight="1">
      <c r="A76" s="29">
        <v>72</v>
      </c>
      <c r="B76" s="30" t="s">
        <v>362</v>
      </c>
      <c r="C76" s="42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4"/>
      <c r="W76" s="34"/>
      <c r="X76" s="40"/>
      <c r="Y76" s="47"/>
    </row>
    <row r="77" spans="1:25" ht="13.5" customHeight="1">
      <c r="A77" s="29">
        <v>73</v>
      </c>
      <c r="B77" s="30" t="s">
        <v>80</v>
      </c>
      <c r="C77" s="38">
        <v>0.10437814536197264</v>
      </c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4"/>
      <c r="W77" s="46">
        <v>2.9277790930706316E-4</v>
      </c>
      <c r="X77" s="40"/>
      <c r="Y77" s="41">
        <v>0.10467092327127971</v>
      </c>
    </row>
    <row r="78" spans="1:25" ht="13.5" customHeight="1">
      <c r="A78" s="29">
        <v>74</v>
      </c>
      <c r="B78" s="30" t="s">
        <v>363</v>
      </c>
      <c r="C78" s="42"/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4"/>
      <c r="W78" s="34"/>
      <c r="X78" s="40"/>
      <c r="Y78" s="47"/>
    </row>
    <row r="79" spans="1:25" ht="13.5" customHeight="1">
      <c r="A79" s="29">
        <v>75</v>
      </c>
      <c r="B79" s="30" t="s">
        <v>81</v>
      </c>
      <c r="C79" s="45">
        <v>2.3676990402344458E-2</v>
      </c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49">
        <v>3.9389989096616955</v>
      </c>
      <c r="W79" s="39">
        <v>3.6077220285869752E-2</v>
      </c>
      <c r="X79" s="36">
        <v>11.246229267525587</v>
      </c>
      <c r="Y79" s="37">
        <v>15.244982387875497</v>
      </c>
    </row>
    <row r="80" spans="1:25" ht="13.5" customHeight="1">
      <c r="A80" s="29">
        <v>76</v>
      </c>
      <c r="B80" s="30" t="s">
        <v>82</v>
      </c>
      <c r="C80" s="42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4"/>
      <c r="W80" s="34"/>
      <c r="X80" s="40"/>
      <c r="Y80" s="47"/>
    </row>
    <row r="81" spans="1:25" ht="13.5" customHeight="1">
      <c r="A81" s="29">
        <v>77</v>
      </c>
      <c r="B81" s="30" t="s">
        <v>364</v>
      </c>
      <c r="C81" s="42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4"/>
      <c r="W81" s="34"/>
      <c r="X81" s="40"/>
      <c r="Y81" s="47"/>
    </row>
    <row r="82" spans="1:25" ht="13.5" customHeight="1">
      <c r="A82" s="29">
        <v>78</v>
      </c>
      <c r="B82" s="30" t="s">
        <v>365</v>
      </c>
      <c r="C82" s="42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4"/>
      <c r="W82" s="34"/>
      <c r="X82" s="40"/>
      <c r="Y82" s="47"/>
    </row>
    <row r="83" spans="1:25" ht="13.5" customHeight="1">
      <c r="A83" s="29">
        <v>79</v>
      </c>
      <c r="B83" s="30" t="s">
        <v>83</v>
      </c>
      <c r="C83" s="42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4"/>
      <c r="W83" s="34"/>
      <c r="X83" s="40"/>
      <c r="Y83" s="47"/>
    </row>
    <row r="84" spans="1:25" ht="13.5" customHeight="1">
      <c r="A84" s="29">
        <v>80</v>
      </c>
      <c r="B84" s="30" t="s">
        <v>84</v>
      </c>
      <c r="C84" s="31">
        <v>96928.58713864311</v>
      </c>
      <c r="D84" s="32">
        <v>22775.903999570004</v>
      </c>
      <c r="E84" s="32">
        <v>344.31253680020581</v>
      </c>
      <c r="F84" s="32">
        <v>990.01433684822246</v>
      </c>
      <c r="G84" s="32">
        <v>103328.88491901406</v>
      </c>
      <c r="H84" s="32">
        <v>102074.37087192967</v>
      </c>
      <c r="I84" s="33"/>
      <c r="J84" s="33"/>
      <c r="K84" s="32">
        <v>12717.489422158891</v>
      </c>
      <c r="L84" s="33"/>
      <c r="M84" s="32">
        <v>229246.28549738659</v>
      </c>
      <c r="N84" s="32">
        <v>10507.020170611804</v>
      </c>
      <c r="O84" s="32">
        <v>5206.9157534809692</v>
      </c>
      <c r="P84" s="32">
        <v>21915.461380342032</v>
      </c>
      <c r="Q84" s="32">
        <v>290.95827977601812</v>
      </c>
      <c r="R84" s="32">
        <v>269.60854713325517</v>
      </c>
      <c r="S84" s="33"/>
      <c r="T84" s="33"/>
      <c r="U84" s="33"/>
      <c r="V84" s="34"/>
      <c r="W84" s="35">
        <v>16.766544303843251</v>
      </c>
      <c r="X84" s="40"/>
      <c r="Y84" s="37">
        <v>606612.57939799875</v>
      </c>
    </row>
    <row r="85" spans="1:25" ht="13.5" customHeight="1">
      <c r="A85" s="29">
        <v>81</v>
      </c>
      <c r="B85" s="30" t="s">
        <v>85</v>
      </c>
      <c r="C85" s="54">
        <v>9.2204212684465315E-6</v>
      </c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4"/>
      <c r="W85" s="34"/>
      <c r="X85" s="40"/>
      <c r="Y85" s="55">
        <v>9.2204212684465315E-6</v>
      </c>
    </row>
    <row r="86" spans="1:25" ht="13.5" customHeight="1">
      <c r="A86" s="29">
        <v>82</v>
      </c>
      <c r="B86" s="30" t="s">
        <v>86</v>
      </c>
      <c r="C86" s="43">
        <v>2.5462454963701329</v>
      </c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4"/>
      <c r="W86" s="35">
        <v>13.692144498139367</v>
      </c>
      <c r="X86" s="40"/>
      <c r="Y86" s="37">
        <v>16.2383899945095</v>
      </c>
    </row>
    <row r="87" spans="1:25" ht="13.5" customHeight="1">
      <c r="A87" s="29">
        <v>83</v>
      </c>
      <c r="B87" s="30" t="s">
        <v>87</v>
      </c>
      <c r="C87" s="31">
        <v>528.78210516545062</v>
      </c>
      <c r="D87" s="32">
        <v>12</v>
      </c>
      <c r="E87" s="33"/>
      <c r="F87" s="33"/>
      <c r="G87" s="33"/>
      <c r="H87" s="33"/>
      <c r="I87" s="33"/>
      <c r="J87" s="33"/>
      <c r="K87" s="33"/>
      <c r="L87" s="33"/>
      <c r="M87" s="32">
        <v>1164.1594071454019</v>
      </c>
      <c r="N87" s="33"/>
      <c r="O87" s="33"/>
      <c r="P87" s="33"/>
      <c r="Q87" s="33"/>
      <c r="R87" s="33"/>
      <c r="S87" s="33"/>
      <c r="T87" s="33"/>
      <c r="U87" s="33"/>
      <c r="V87" s="34"/>
      <c r="W87" s="52">
        <v>0.62445054758856622</v>
      </c>
      <c r="X87" s="40"/>
      <c r="Y87" s="37">
        <v>1705.565962858441</v>
      </c>
    </row>
    <row r="88" spans="1:25" ht="13.5" customHeight="1">
      <c r="A88" s="29">
        <v>84</v>
      </c>
      <c r="B88" s="30" t="s">
        <v>88</v>
      </c>
      <c r="C88" s="42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4"/>
      <c r="W88" s="34"/>
      <c r="X88" s="40"/>
      <c r="Y88" s="47"/>
    </row>
    <row r="89" spans="1:25" ht="13.5" customHeight="1">
      <c r="A89" s="29">
        <v>85</v>
      </c>
      <c r="B89" s="30" t="s">
        <v>89</v>
      </c>
      <c r="C89" s="43">
        <v>5.7975326073278675</v>
      </c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4"/>
      <c r="W89" s="39">
        <v>5.3978386594709188E-2</v>
      </c>
      <c r="X89" s="40"/>
      <c r="Y89" s="44">
        <v>5.8515109939225765</v>
      </c>
    </row>
    <row r="90" spans="1:25" ht="13.5" customHeight="1">
      <c r="A90" s="29">
        <v>86</v>
      </c>
      <c r="B90" s="30" t="s">
        <v>90</v>
      </c>
      <c r="C90" s="45">
        <v>3.8507279328544143E-3</v>
      </c>
      <c r="D90" s="33"/>
      <c r="E90" s="32">
        <v>76.975253615133852</v>
      </c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4"/>
      <c r="W90" s="39">
        <v>1.7774574573018757E-3</v>
      </c>
      <c r="X90" s="40"/>
      <c r="Y90" s="37">
        <v>76.980881800524017</v>
      </c>
    </row>
    <row r="91" spans="1:25" ht="13.5" customHeight="1">
      <c r="A91" s="29">
        <v>87</v>
      </c>
      <c r="B91" s="30" t="s">
        <v>91</v>
      </c>
      <c r="C91" s="38">
        <v>0.71106874035634338</v>
      </c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5">
        <v>41.412457974438354</v>
      </c>
      <c r="W91" s="49">
        <v>3.2625206301447793</v>
      </c>
      <c r="X91" s="36">
        <v>43.024493668260305</v>
      </c>
      <c r="Y91" s="37">
        <v>88.410541013199776</v>
      </c>
    </row>
    <row r="92" spans="1:25" ht="13.5" customHeight="1">
      <c r="A92" s="29">
        <v>88</v>
      </c>
      <c r="B92" s="30" t="s">
        <v>92</v>
      </c>
      <c r="C92" s="38">
        <v>0.83317129889026231</v>
      </c>
      <c r="D92" s="33"/>
      <c r="E92" s="33"/>
      <c r="F92" s="33"/>
      <c r="G92" s="32">
        <v>162.36317297848532</v>
      </c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4"/>
      <c r="W92" s="34"/>
      <c r="X92" s="40"/>
      <c r="Y92" s="37">
        <v>163.19634427737557</v>
      </c>
    </row>
    <row r="93" spans="1:25" ht="13.5" customHeight="1">
      <c r="A93" s="29">
        <v>89</v>
      </c>
      <c r="B93" s="30" t="s">
        <v>93</v>
      </c>
      <c r="C93" s="42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4"/>
      <c r="W93" s="34"/>
      <c r="X93" s="40"/>
      <c r="Y93" s="47"/>
    </row>
    <row r="94" spans="1:25" ht="13.5" customHeight="1">
      <c r="A94" s="29">
        <v>90</v>
      </c>
      <c r="B94" s="30" t="s">
        <v>94</v>
      </c>
      <c r="C94" s="42"/>
      <c r="D94" s="32">
        <v>1877.0000000000002</v>
      </c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4"/>
      <c r="W94" s="34"/>
      <c r="X94" s="40"/>
      <c r="Y94" s="37">
        <v>1877.0000000000002</v>
      </c>
    </row>
    <row r="95" spans="1:25" ht="13.5" customHeight="1">
      <c r="A95" s="29">
        <v>91</v>
      </c>
      <c r="B95" s="30" t="s">
        <v>95</v>
      </c>
      <c r="C95" s="42"/>
      <c r="D95" s="32">
        <v>101</v>
      </c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4"/>
      <c r="W95" s="34"/>
      <c r="X95" s="40"/>
      <c r="Y95" s="37">
        <v>101</v>
      </c>
    </row>
    <row r="96" spans="1:25" ht="13.5" customHeight="1">
      <c r="A96" s="29">
        <v>92</v>
      </c>
      <c r="B96" s="30" t="s">
        <v>96</v>
      </c>
      <c r="C96" s="42"/>
      <c r="D96" s="32">
        <v>1221</v>
      </c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4"/>
      <c r="W96" s="34"/>
      <c r="X96" s="40"/>
      <c r="Y96" s="37">
        <v>1221</v>
      </c>
    </row>
    <row r="97" spans="1:25" ht="13.5" customHeight="1">
      <c r="A97" s="29">
        <v>93</v>
      </c>
      <c r="B97" s="30" t="s">
        <v>97</v>
      </c>
      <c r="C97" s="42"/>
      <c r="D97" s="32">
        <v>1307.1000000000001</v>
      </c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4"/>
      <c r="W97" s="34"/>
      <c r="X97" s="40"/>
      <c r="Y97" s="37">
        <v>1307.1000000000001</v>
      </c>
    </row>
    <row r="98" spans="1:25" ht="13.5" customHeight="1">
      <c r="A98" s="29">
        <v>94</v>
      </c>
      <c r="B98" s="30" t="s">
        <v>98</v>
      </c>
      <c r="C98" s="42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4"/>
      <c r="W98" s="34"/>
      <c r="X98" s="56">
        <v>0.78234585203357143</v>
      </c>
      <c r="Y98" s="41">
        <v>0.78234585203357143</v>
      </c>
    </row>
    <row r="99" spans="1:25" ht="13.5" customHeight="1">
      <c r="A99" s="29">
        <v>95</v>
      </c>
      <c r="B99" s="30" t="s">
        <v>99</v>
      </c>
      <c r="C99" s="42"/>
      <c r="D99" s="32">
        <v>3229</v>
      </c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4"/>
      <c r="W99" s="34"/>
      <c r="X99" s="40"/>
      <c r="Y99" s="37">
        <v>3229</v>
      </c>
    </row>
    <row r="100" spans="1:25" ht="13.5" customHeight="1">
      <c r="A100" s="29">
        <v>96</v>
      </c>
      <c r="B100" s="30" t="s">
        <v>100</v>
      </c>
      <c r="C100" s="42"/>
      <c r="D100" s="32">
        <v>191.3</v>
      </c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4"/>
      <c r="W100" s="34"/>
      <c r="X100" s="40"/>
      <c r="Y100" s="37">
        <v>191.3</v>
      </c>
    </row>
    <row r="101" spans="1:25" ht="13.5" customHeight="1">
      <c r="A101" s="29">
        <v>97</v>
      </c>
      <c r="B101" s="30" t="s">
        <v>366</v>
      </c>
      <c r="C101" s="42"/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4"/>
      <c r="W101" s="34"/>
      <c r="X101" s="40"/>
      <c r="Y101" s="47"/>
    </row>
    <row r="102" spans="1:25" ht="13.5" customHeight="1">
      <c r="A102" s="29">
        <v>98</v>
      </c>
      <c r="B102" s="30" t="s">
        <v>367</v>
      </c>
      <c r="C102" s="42"/>
      <c r="D102" s="33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4"/>
      <c r="W102" s="34"/>
      <c r="X102" s="40"/>
      <c r="Y102" s="47"/>
    </row>
    <row r="103" spans="1:25" ht="13.5" customHeight="1">
      <c r="A103" s="29">
        <v>99</v>
      </c>
      <c r="B103" s="30" t="s">
        <v>101</v>
      </c>
      <c r="C103" s="42"/>
      <c r="D103" s="33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4"/>
      <c r="W103" s="34"/>
      <c r="X103" s="40"/>
      <c r="Y103" s="47"/>
    </row>
    <row r="104" spans="1:25" ht="13.5" customHeight="1">
      <c r="A104" s="29">
        <v>100</v>
      </c>
      <c r="B104" s="30" t="s">
        <v>102</v>
      </c>
      <c r="C104" s="42"/>
      <c r="D104" s="32">
        <v>2972.2999999999993</v>
      </c>
      <c r="E104" s="33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4"/>
      <c r="W104" s="34"/>
      <c r="X104" s="40"/>
      <c r="Y104" s="37">
        <v>2972.2999999999993</v>
      </c>
    </row>
    <row r="105" spans="1:25" ht="13.5" customHeight="1">
      <c r="A105" s="29">
        <v>101</v>
      </c>
      <c r="B105" s="30" t="s">
        <v>103</v>
      </c>
      <c r="C105" s="42"/>
      <c r="D105" s="32">
        <v>2270.0000000000005</v>
      </c>
      <c r="E105" s="33"/>
      <c r="F105" s="33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4"/>
      <c r="W105" s="34"/>
      <c r="X105" s="40"/>
      <c r="Y105" s="37">
        <v>2270.0000000000005</v>
      </c>
    </row>
    <row r="106" spans="1:25" ht="13.5" customHeight="1">
      <c r="A106" s="29">
        <v>102</v>
      </c>
      <c r="B106" s="30" t="s">
        <v>368</v>
      </c>
      <c r="C106" s="42"/>
      <c r="D106" s="33"/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4"/>
      <c r="W106" s="34"/>
      <c r="X106" s="40"/>
      <c r="Y106" s="47"/>
    </row>
    <row r="107" spans="1:25" ht="13.5" customHeight="1">
      <c r="A107" s="29">
        <v>103</v>
      </c>
      <c r="B107" s="30" t="s">
        <v>104</v>
      </c>
      <c r="C107" s="42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32">
        <v>4392.0897921714241</v>
      </c>
      <c r="U107" s="33"/>
      <c r="V107" s="34"/>
      <c r="W107" s="34"/>
      <c r="X107" s="40"/>
      <c r="Y107" s="37">
        <v>4392.0897921714241</v>
      </c>
    </row>
    <row r="108" spans="1:25" ht="13.5" customHeight="1">
      <c r="A108" s="29">
        <v>104</v>
      </c>
      <c r="B108" s="30" t="s">
        <v>105</v>
      </c>
      <c r="C108" s="42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2">
        <v>83035.483241066264</v>
      </c>
      <c r="U108" s="33"/>
      <c r="V108" s="34"/>
      <c r="W108" s="34"/>
      <c r="X108" s="40"/>
      <c r="Y108" s="37">
        <v>83035.483241066264</v>
      </c>
    </row>
    <row r="109" spans="1:25" ht="13.5" customHeight="1">
      <c r="A109" s="29">
        <v>105</v>
      </c>
      <c r="B109" s="30" t="s">
        <v>369</v>
      </c>
      <c r="C109" s="42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4"/>
      <c r="W109" s="34"/>
      <c r="X109" s="40"/>
      <c r="Y109" s="47"/>
    </row>
    <row r="110" spans="1:25" ht="13.5" customHeight="1">
      <c r="A110" s="29">
        <v>106</v>
      </c>
      <c r="B110" s="30" t="s">
        <v>370</v>
      </c>
      <c r="C110" s="42"/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4"/>
      <c r="W110" s="34"/>
      <c r="X110" s="40"/>
      <c r="Y110" s="47"/>
    </row>
    <row r="111" spans="1:25" ht="13.5" customHeight="1">
      <c r="A111" s="29">
        <v>107</v>
      </c>
      <c r="B111" s="30" t="s">
        <v>371</v>
      </c>
      <c r="C111" s="42"/>
      <c r="D111" s="33"/>
      <c r="E111" s="33"/>
      <c r="F111" s="33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4"/>
      <c r="W111" s="34"/>
      <c r="X111" s="40"/>
      <c r="Y111" s="47"/>
    </row>
    <row r="112" spans="1:25" ht="13.5" customHeight="1">
      <c r="A112" s="29">
        <v>108</v>
      </c>
      <c r="B112" s="30" t="s">
        <v>106</v>
      </c>
      <c r="C112" s="42"/>
      <c r="D112" s="32">
        <v>1053.2</v>
      </c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4"/>
      <c r="W112" s="34"/>
      <c r="X112" s="40"/>
      <c r="Y112" s="37">
        <v>1053.2</v>
      </c>
    </row>
    <row r="113" spans="1:25" ht="13.5" customHeight="1">
      <c r="A113" s="29">
        <v>109</v>
      </c>
      <c r="B113" s="30" t="s">
        <v>372</v>
      </c>
      <c r="C113" s="42"/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4"/>
      <c r="W113" s="34"/>
      <c r="X113" s="40"/>
      <c r="Y113" s="47"/>
    </row>
    <row r="114" spans="1:25" ht="13.5" customHeight="1">
      <c r="A114" s="29">
        <v>110</v>
      </c>
      <c r="B114" s="30" t="s">
        <v>373</v>
      </c>
      <c r="C114" s="42"/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4"/>
      <c r="W114" s="34"/>
      <c r="X114" s="40"/>
      <c r="Y114" s="47"/>
    </row>
    <row r="115" spans="1:25" ht="13.5" customHeight="1">
      <c r="A115" s="29">
        <v>111</v>
      </c>
      <c r="B115" s="30" t="s">
        <v>374</v>
      </c>
      <c r="C115" s="42"/>
      <c r="D115" s="33"/>
      <c r="E115" s="33"/>
      <c r="F115" s="33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4"/>
      <c r="W115" s="34"/>
      <c r="X115" s="40"/>
      <c r="Y115" s="47"/>
    </row>
    <row r="116" spans="1:25" ht="13.5" customHeight="1">
      <c r="A116" s="29">
        <v>112</v>
      </c>
      <c r="B116" s="30" t="s">
        <v>375</v>
      </c>
      <c r="C116" s="42"/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4"/>
      <c r="W116" s="34"/>
      <c r="X116" s="40"/>
      <c r="Y116" s="47"/>
    </row>
    <row r="117" spans="1:25" ht="13.5" customHeight="1">
      <c r="A117" s="29">
        <v>113</v>
      </c>
      <c r="B117" s="30" t="s">
        <v>107</v>
      </c>
      <c r="C117" s="42"/>
      <c r="D117" s="32">
        <v>346</v>
      </c>
      <c r="E117" s="33"/>
      <c r="F117" s="33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4"/>
      <c r="W117" s="34"/>
      <c r="X117" s="40"/>
      <c r="Y117" s="37">
        <v>346</v>
      </c>
    </row>
    <row r="118" spans="1:25" ht="13.5" customHeight="1">
      <c r="A118" s="29">
        <v>114</v>
      </c>
      <c r="B118" s="30" t="s">
        <v>108</v>
      </c>
      <c r="C118" s="42"/>
      <c r="D118" s="32">
        <v>39.199999999999996</v>
      </c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4"/>
      <c r="W118" s="34"/>
      <c r="X118" s="40"/>
      <c r="Y118" s="37">
        <v>39.199999999999996</v>
      </c>
    </row>
    <row r="119" spans="1:25" ht="13.5" customHeight="1">
      <c r="A119" s="29">
        <v>115</v>
      </c>
      <c r="B119" s="30" t="s">
        <v>109</v>
      </c>
      <c r="C119" s="42"/>
      <c r="D119" s="32">
        <v>858.50000000000011</v>
      </c>
      <c r="E119" s="33"/>
      <c r="F119" s="33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4"/>
      <c r="W119" s="34"/>
      <c r="X119" s="40"/>
      <c r="Y119" s="37">
        <v>858.50000000000011</v>
      </c>
    </row>
    <row r="120" spans="1:25" ht="13.5" customHeight="1">
      <c r="A120" s="29">
        <v>116</v>
      </c>
      <c r="B120" s="30" t="s">
        <v>110</v>
      </c>
      <c r="C120" s="42"/>
      <c r="D120" s="32">
        <v>20</v>
      </c>
      <c r="E120" s="33"/>
      <c r="F120" s="33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4"/>
      <c r="W120" s="34"/>
      <c r="X120" s="40"/>
      <c r="Y120" s="37">
        <v>20</v>
      </c>
    </row>
    <row r="121" spans="1:25" ht="13.5" customHeight="1">
      <c r="A121" s="29">
        <v>117</v>
      </c>
      <c r="B121" s="30" t="s">
        <v>111</v>
      </c>
      <c r="C121" s="42"/>
      <c r="D121" s="32">
        <v>1128.2</v>
      </c>
      <c r="E121" s="48">
        <v>7.3693681320064046</v>
      </c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4"/>
      <c r="W121" s="34"/>
      <c r="X121" s="40"/>
      <c r="Y121" s="37">
        <v>1135.5693681320065</v>
      </c>
    </row>
    <row r="122" spans="1:25" ht="13.5" customHeight="1">
      <c r="A122" s="29">
        <v>118</v>
      </c>
      <c r="B122" s="30" t="s">
        <v>112</v>
      </c>
      <c r="C122" s="42"/>
      <c r="D122" s="32">
        <v>146.99999989999998</v>
      </c>
      <c r="E122" s="33"/>
      <c r="F122" s="33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4"/>
      <c r="W122" s="34"/>
      <c r="X122" s="40"/>
      <c r="Y122" s="37">
        <v>146.99999989999998</v>
      </c>
    </row>
    <row r="123" spans="1:25" ht="13.5" customHeight="1">
      <c r="A123" s="29">
        <v>119</v>
      </c>
      <c r="B123" s="30" t="s">
        <v>113</v>
      </c>
      <c r="C123" s="42"/>
      <c r="D123" s="32">
        <v>22</v>
      </c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4"/>
      <c r="W123" s="34"/>
      <c r="X123" s="40"/>
      <c r="Y123" s="37">
        <v>22</v>
      </c>
    </row>
    <row r="124" spans="1:25" ht="13.5" customHeight="1">
      <c r="A124" s="29">
        <v>120</v>
      </c>
      <c r="B124" s="30" t="s">
        <v>376</v>
      </c>
      <c r="C124" s="42"/>
      <c r="D124" s="33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4"/>
      <c r="W124" s="34"/>
      <c r="X124" s="40"/>
      <c r="Y124" s="47"/>
    </row>
    <row r="125" spans="1:25" ht="13.5" customHeight="1">
      <c r="A125" s="29">
        <v>121</v>
      </c>
      <c r="B125" s="30" t="s">
        <v>114</v>
      </c>
      <c r="C125" s="42"/>
      <c r="D125" s="33"/>
      <c r="E125" s="33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4"/>
      <c r="W125" s="34"/>
      <c r="X125" s="40"/>
      <c r="Y125" s="47"/>
    </row>
    <row r="126" spans="1:25" ht="13.5" customHeight="1">
      <c r="A126" s="29">
        <v>122</v>
      </c>
      <c r="B126" s="30" t="s">
        <v>377</v>
      </c>
      <c r="C126" s="42"/>
      <c r="D126" s="33"/>
      <c r="E126" s="33"/>
      <c r="F126" s="33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4"/>
      <c r="W126" s="34"/>
      <c r="X126" s="40"/>
      <c r="Y126" s="47"/>
    </row>
    <row r="127" spans="1:25" ht="13.5" customHeight="1">
      <c r="A127" s="29">
        <v>123</v>
      </c>
      <c r="B127" s="30" t="s">
        <v>115</v>
      </c>
      <c r="C127" s="42"/>
      <c r="D127" s="33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4"/>
      <c r="W127" s="34"/>
      <c r="X127" s="40"/>
      <c r="Y127" s="47"/>
    </row>
    <row r="128" spans="1:25" ht="13.5" customHeight="1">
      <c r="A128" s="29">
        <v>124</v>
      </c>
      <c r="B128" s="30" t="s">
        <v>116</v>
      </c>
      <c r="C128" s="42"/>
      <c r="D128" s="32">
        <v>15</v>
      </c>
      <c r="E128" s="33"/>
      <c r="F128" s="33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4"/>
      <c r="W128" s="34"/>
      <c r="X128" s="40"/>
      <c r="Y128" s="37">
        <v>15</v>
      </c>
    </row>
    <row r="129" spans="1:25" ht="13.5" customHeight="1">
      <c r="A129" s="29">
        <v>125</v>
      </c>
      <c r="B129" s="30" t="s">
        <v>117</v>
      </c>
      <c r="C129" s="31">
        <v>66.117351760867592</v>
      </c>
      <c r="D129" s="32">
        <v>1274</v>
      </c>
      <c r="E129" s="33"/>
      <c r="F129" s="33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4"/>
      <c r="W129" s="49">
        <v>2.9385113802988636</v>
      </c>
      <c r="X129" s="40"/>
      <c r="Y129" s="37">
        <v>1343.0558631411666</v>
      </c>
    </row>
    <row r="130" spans="1:25" ht="13.5" customHeight="1">
      <c r="A130" s="29">
        <v>126</v>
      </c>
      <c r="B130" s="30" t="s">
        <v>118</v>
      </c>
      <c r="C130" s="42"/>
      <c r="D130" s="33"/>
      <c r="E130" s="33"/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2">
        <v>68.598731823917362</v>
      </c>
      <c r="U130" s="33"/>
      <c r="V130" s="34"/>
      <c r="W130" s="34"/>
      <c r="X130" s="40"/>
      <c r="Y130" s="37">
        <v>68.598731823917362</v>
      </c>
    </row>
    <row r="131" spans="1:25" ht="13.5" customHeight="1">
      <c r="A131" s="29">
        <v>127</v>
      </c>
      <c r="B131" s="30" t="s">
        <v>119</v>
      </c>
      <c r="C131" s="31">
        <v>182.71122290761087</v>
      </c>
      <c r="D131" s="33"/>
      <c r="E131" s="33"/>
      <c r="F131" s="33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32">
        <v>235.11053556342594</v>
      </c>
      <c r="T131" s="33"/>
      <c r="U131" s="33"/>
      <c r="V131" s="34"/>
      <c r="W131" s="35">
        <v>117.74060859959914</v>
      </c>
      <c r="X131" s="40"/>
      <c r="Y131" s="37">
        <v>535.5623670706359</v>
      </c>
    </row>
    <row r="132" spans="1:25" ht="13.5" customHeight="1">
      <c r="A132" s="29">
        <v>128</v>
      </c>
      <c r="B132" s="30" t="s">
        <v>378</v>
      </c>
      <c r="C132" s="42"/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4"/>
      <c r="W132" s="34"/>
      <c r="X132" s="40"/>
      <c r="Y132" s="47"/>
    </row>
    <row r="133" spans="1:25" ht="13.5" customHeight="1">
      <c r="A133" s="29">
        <v>129</v>
      </c>
      <c r="B133" s="30" t="s">
        <v>379</v>
      </c>
      <c r="C133" s="42"/>
      <c r="D133" s="33"/>
      <c r="E133" s="33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4"/>
      <c r="W133" s="34"/>
      <c r="X133" s="40"/>
      <c r="Y133" s="47"/>
    </row>
    <row r="134" spans="1:25" ht="13.5" customHeight="1">
      <c r="A134" s="29">
        <v>130</v>
      </c>
      <c r="B134" s="30" t="s">
        <v>380</v>
      </c>
      <c r="C134" s="42"/>
      <c r="D134" s="33"/>
      <c r="E134" s="33"/>
      <c r="F134" s="33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4"/>
      <c r="W134" s="34"/>
      <c r="X134" s="40"/>
      <c r="Y134" s="47"/>
    </row>
    <row r="135" spans="1:25" ht="13.5" customHeight="1">
      <c r="A135" s="29">
        <v>131</v>
      </c>
      <c r="B135" s="30" t="s">
        <v>381</v>
      </c>
      <c r="C135" s="42"/>
      <c r="D135" s="33"/>
      <c r="E135" s="33"/>
      <c r="F135" s="33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4"/>
      <c r="W135" s="34"/>
      <c r="X135" s="40"/>
      <c r="Y135" s="47"/>
    </row>
    <row r="136" spans="1:25" ht="13.5" customHeight="1">
      <c r="A136" s="29">
        <v>132</v>
      </c>
      <c r="B136" s="30" t="s">
        <v>120</v>
      </c>
      <c r="C136" s="31">
        <v>15.735786418190079</v>
      </c>
      <c r="D136" s="33"/>
      <c r="E136" s="57">
        <v>2.8758509783439627E-2</v>
      </c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49">
        <v>2.2150849614234476</v>
      </c>
      <c r="W136" s="35">
        <v>85.899216201704093</v>
      </c>
      <c r="X136" s="40"/>
      <c r="Y136" s="37">
        <v>103.87884609110105</v>
      </c>
    </row>
    <row r="137" spans="1:25" ht="27" customHeight="1">
      <c r="A137" s="29">
        <v>133</v>
      </c>
      <c r="B137" s="30" t="s">
        <v>121</v>
      </c>
      <c r="C137" s="31">
        <v>1027.5581963863167</v>
      </c>
      <c r="D137" s="33"/>
      <c r="E137" s="33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4"/>
      <c r="W137" s="39">
        <v>1.5594719079830763E-2</v>
      </c>
      <c r="X137" s="40"/>
      <c r="Y137" s="37">
        <v>1027.5737911053966</v>
      </c>
    </row>
    <row r="138" spans="1:25" ht="13.5" customHeight="1">
      <c r="A138" s="29">
        <v>134</v>
      </c>
      <c r="B138" s="30" t="s">
        <v>122</v>
      </c>
      <c r="C138" s="31">
        <v>94.393901681336516</v>
      </c>
      <c r="D138" s="33"/>
      <c r="E138" s="33"/>
      <c r="F138" s="32">
        <v>322.95405450587549</v>
      </c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4"/>
      <c r="W138" s="52">
        <v>0.1102664445737879</v>
      </c>
      <c r="X138" s="40"/>
      <c r="Y138" s="37">
        <v>417.45822263178576</v>
      </c>
    </row>
    <row r="139" spans="1:25" ht="27" customHeight="1">
      <c r="A139" s="29">
        <v>135</v>
      </c>
      <c r="B139" s="30" t="s">
        <v>382</v>
      </c>
      <c r="C139" s="42"/>
      <c r="D139" s="33"/>
      <c r="E139" s="33"/>
      <c r="F139" s="33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4"/>
      <c r="W139" s="34"/>
      <c r="X139" s="40"/>
      <c r="Y139" s="47"/>
    </row>
    <row r="140" spans="1:25" ht="13.5" customHeight="1">
      <c r="A140" s="29">
        <v>136</v>
      </c>
      <c r="B140" s="30" t="s">
        <v>383</v>
      </c>
      <c r="C140" s="42"/>
      <c r="D140" s="33"/>
      <c r="E140" s="33"/>
      <c r="F140" s="33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4"/>
      <c r="W140" s="34"/>
      <c r="X140" s="40"/>
      <c r="Y140" s="47"/>
    </row>
    <row r="141" spans="1:25" ht="13.5" customHeight="1">
      <c r="A141" s="29">
        <v>137</v>
      </c>
      <c r="B141" s="30" t="s">
        <v>123</v>
      </c>
      <c r="C141" s="42"/>
      <c r="D141" s="32">
        <v>40.000000000000007</v>
      </c>
      <c r="E141" s="33"/>
      <c r="F141" s="33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4"/>
      <c r="W141" s="34"/>
      <c r="X141" s="40"/>
      <c r="Y141" s="37">
        <v>40.000000000000007</v>
      </c>
    </row>
    <row r="142" spans="1:25" ht="13.5" customHeight="1">
      <c r="A142" s="29">
        <v>138</v>
      </c>
      <c r="B142" s="30" t="s">
        <v>124</v>
      </c>
      <c r="C142" s="42"/>
      <c r="D142" s="32">
        <v>24</v>
      </c>
      <c r="E142" s="33"/>
      <c r="F142" s="33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4"/>
      <c r="W142" s="34"/>
      <c r="X142" s="40"/>
      <c r="Y142" s="37">
        <v>24</v>
      </c>
    </row>
    <row r="143" spans="1:25" ht="13.5" customHeight="1">
      <c r="A143" s="29">
        <v>139</v>
      </c>
      <c r="B143" s="30" t="s">
        <v>125</v>
      </c>
      <c r="C143" s="42"/>
      <c r="D143" s="48">
        <v>4.1999999859999999</v>
      </c>
      <c r="E143" s="32">
        <v>18.261944087966103</v>
      </c>
      <c r="F143" s="33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4"/>
      <c r="W143" s="34"/>
      <c r="X143" s="40"/>
      <c r="Y143" s="37">
        <v>22.461944073966102</v>
      </c>
    </row>
    <row r="144" spans="1:25" ht="13.5" customHeight="1">
      <c r="A144" s="29">
        <v>140</v>
      </c>
      <c r="B144" s="30" t="s">
        <v>126</v>
      </c>
      <c r="C144" s="42"/>
      <c r="D144" s="32">
        <v>185.01000000000002</v>
      </c>
      <c r="E144" s="48">
        <v>4.7633128430663287</v>
      </c>
      <c r="F144" s="33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4"/>
      <c r="W144" s="34"/>
      <c r="X144" s="40"/>
      <c r="Y144" s="37">
        <v>189.77331284306635</v>
      </c>
    </row>
    <row r="145" spans="1:25" ht="13.5" customHeight="1">
      <c r="A145" s="29">
        <v>141</v>
      </c>
      <c r="B145" s="30" t="s">
        <v>127</v>
      </c>
      <c r="C145" s="42"/>
      <c r="D145" s="32">
        <v>1398.0000000000002</v>
      </c>
      <c r="E145" s="33"/>
      <c r="F145" s="33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4"/>
      <c r="W145" s="34"/>
      <c r="X145" s="40"/>
      <c r="Y145" s="37">
        <v>1398.0000000000002</v>
      </c>
    </row>
    <row r="146" spans="1:25" ht="13.5" customHeight="1">
      <c r="A146" s="29">
        <v>142</v>
      </c>
      <c r="B146" s="30" t="s">
        <v>384</v>
      </c>
      <c r="C146" s="42"/>
      <c r="D146" s="33"/>
      <c r="E146" s="33"/>
      <c r="F146" s="33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4"/>
      <c r="W146" s="34"/>
      <c r="X146" s="40"/>
      <c r="Y146" s="47"/>
    </row>
    <row r="147" spans="1:25" ht="13.5" customHeight="1">
      <c r="A147" s="29">
        <v>143</v>
      </c>
      <c r="B147" s="30" t="s">
        <v>385</v>
      </c>
      <c r="C147" s="42"/>
      <c r="D147" s="33"/>
      <c r="E147" s="33"/>
      <c r="F147" s="33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4"/>
      <c r="W147" s="34"/>
      <c r="X147" s="40"/>
      <c r="Y147" s="47"/>
    </row>
    <row r="148" spans="1:25" ht="27" customHeight="1">
      <c r="A148" s="29">
        <v>144</v>
      </c>
      <c r="B148" s="30" t="s">
        <v>128</v>
      </c>
      <c r="C148" s="31">
        <v>26.60389837675234</v>
      </c>
      <c r="D148" s="33"/>
      <c r="E148" s="33"/>
      <c r="F148" s="33"/>
      <c r="G148" s="33"/>
      <c r="H148" s="33"/>
      <c r="I148" s="33"/>
      <c r="J148" s="33"/>
      <c r="K148" s="33"/>
      <c r="L148" s="32">
        <v>236.0427344067275</v>
      </c>
      <c r="M148" s="33"/>
      <c r="N148" s="33"/>
      <c r="O148" s="33"/>
      <c r="P148" s="33"/>
      <c r="Q148" s="33"/>
      <c r="R148" s="33"/>
      <c r="S148" s="33"/>
      <c r="T148" s="33"/>
      <c r="U148" s="33"/>
      <c r="V148" s="34"/>
      <c r="W148" s="34"/>
      <c r="X148" s="40"/>
      <c r="Y148" s="37">
        <v>262.64663278347984</v>
      </c>
    </row>
    <row r="149" spans="1:25" ht="13.5" customHeight="1">
      <c r="A149" s="29">
        <v>145</v>
      </c>
      <c r="B149" s="30" t="s">
        <v>129</v>
      </c>
      <c r="C149" s="42"/>
      <c r="D149" s="33"/>
      <c r="E149" s="33"/>
      <c r="F149" s="33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4"/>
      <c r="W149" s="34"/>
      <c r="X149" s="40"/>
      <c r="Y149" s="47"/>
    </row>
    <row r="150" spans="1:25" ht="13.5" customHeight="1">
      <c r="A150" s="29">
        <v>146</v>
      </c>
      <c r="B150" s="30" t="s">
        <v>130</v>
      </c>
      <c r="C150" s="42"/>
      <c r="D150" s="32">
        <v>49</v>
      </c>
      <c r="E150" s="33"/>
      <c r="F150" s="33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4"/>
      <c r="W150" s="34"/>
      <c r="X150" s="40"/>
      <c r="Y150" s="37">
        <v>49</v>
      </c>
    </row>
    <row r="151" spans="1:25" ht="13.5" customHeight="1">
      <c r="A151" s="29">
        <v>147</v>
      </c>
      <c r="B151" s="30" t="s">
        <v>131</v>
      </c>
      <c r="C151" s="42"/>
      <c r="D151" s="32">
        <v>4443</v>
      </c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4"/>
      <c r="W151" s="34"/>
      <c r="X151" s="40"/>
      <c r="Y151" s="37">
        <v>4443</v>
      </c>
    </row>
    <row r="152" spans="1:25" ht="13.5" customHeight="1">
      <c r="A152" s="29">
        <v>148</v>
      </c>
      <c r="B152" s="30" t="s">
        <v>132</v>
      </c>
      <c r="C152" s="42"/>
      <c r="D152" s="32">
        <v>1090</v>
      </c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4"/>
      <c r="W152" s="34"/>
      <c r="X152" s="40"/>
      <c r="Y152" s="37">
        <v>1090</v>
      </c>
    </row>
    <row r="153" spans="1:25" ht="13.5" customHeight="1">
      <c r="A153" s="29">
        <v>149</v>
      </c>
      <c r="B153" s="30" t="s">
        <v>386</v>
      </c>
      <c r="C153" s="38">
        <v>0.10052166867848215</v>
      </c>
      <c r="D153" s="33"/>
      <c r="E153" s="33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4"/>
      <c r="W153" s="34"/>
      <c r="X153" s="40"/>
      <c r="Y153" s="41">
        <v>0.10052166867848215</v>
      </c>
    </row>
    <row r="154" spans="1:25" ht="13.5" customHeight="1">
      <c r="A154" s="29">
        <v>150</v>
      </c>
      <c r="B154" s="30" t="s">
        <v>133</v>
      </c>
      <c r="C154" s="31">
        <v>13.639682495545223</v>
      </c>
      <c r="D154" s="33"/>
      <c r="E154" s="33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4"/>
      <c r="W154" s="34"/>
      <c r="X154" s="40"/>
      <c r="Y154" s="37">
        <v>13.639682495545223</v>
      </c>
    </row>
    <row r="155" spans="1:25" ht="13.5" customHeight="1">
      <c r="A155" s="29">
        <v>151</v>
      </c>
      <c r="B155" s="30" t="s">
        <v>134</v>
      </c>
      <c r="C155" s="42"/>
      <c r="D155" s="33"/>
      <c r="E155" s="33"/>
      <c r="F155" s="33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4"/>
      <c r="W155" s="34"/>
      <c r="X155" s="40"/>
      <c r="Y155" s="47"/>
    </row>
    <row r="156" spans="1:25" ht="13.5" customHeight="1">
      <c r="A156" s="29">
        <v>152</v>
      </c>
      <c r="B156" s="30" t="s">
        <v>135</v>
      </c>
      <c r="C156" s="42"/>
      <c r="D156" s="32">
        <v>5883.39999988</v>
      </c>
      <c r="E156" s="33"/>
      <c r="F156" s="33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4"/>
      <c r="W156" s="34"/>
      <c r="X156" s="40"/>
      <c r="Y156" s="37">
        <v>5883.39999988</v>
      </c>
    </row>
    <row r="157" spans="1:25" ht="13.5" customHeight="1">
      <c r="A157" s="29">
        <v>153</v>
      </c>
      <c r="B157" s="30" t="s">
        <v>136</v>
      </c>
      <c r="C157" s="42"/>
      <c r="D157" s="33"/>
      <c r="E157" s="32">
        <v>576.49874774540933</v>
      </c>
      <c r="F157" s="33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4"/>
      <c r="W157" s="34"/>
      <c r="X157" s="40"/>
      <c r="Y157" s="37">
        <v>576.49874774540933</v>
      </c>
    </row>
    <row r="158" spans="1:25" ht="13.5" customHeight="1">
      <c r="A158" s="29">
        <v>154</v>
      </c>
      <c r="B158" s="30" t="s">
        <v>137</v>
      </c>
      <c r="C158" s="42"/>
      <c r="D158" s="33"/>
      <c r="E158" s="33"/>
      <c r="F158" s="33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4"/>
      <c r="W158" s="34"/>
      <c r="X158" s="40"/>
      <c r="Y158" s="47"/>
    </row>
    <row r="159" spans="1:25" ht="13.5" customHeight="1">
      <c r="A159" s="29">
        <v>155</v>
      </c>
      <c r="B159" s="30" t="s">
        <v>387</v>
      </c>
      <c r="C159" s="38">
        <v>0.12509851315987344</v>
      </c>
      <c r="D159" s="33"/>
      <c r="E159" s="33"/>
      <c r="F159" s="33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4"/>
      <c r="W159" s="34"/>
      <c r="X159" s="40"/>
      <c r="Y159" s="41">
        <v>0.12509851315987344</v>
      </c>
    </row>
    <row r="160" spans="1:25" ht="13.5" customHeight="1">
      <c r="A160" s="29">
        <v>156</v>
      </c>
      <c r="B160" s="30" t="s">
        <v>388</v>
      </c>
      <c r="C160" s="42"/>
      <c r="D160" s="33"/>
      <c r="E160" s="33"/>
      <c r="F160" s="33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4"/>
      <c r="W160" s="34"/>
      <c r="X160" s="40"/>
      <c r="Y160" s="47"/>
    </row>
    <row r="161" spans="1:25" ht="13.5" customHeight="1">
      <c r="A161" s="29">
        <v>157</v>
      </c>
      <c r="B161" s="30" t="s">
        <v>138</v>
      </c>
      <c r="C161" s="31">
        <v>23.458366563320595</v>
      </c>
      <c r="D161" s="33"/>
      <c r="E161" s="33"/>
      <c r="F161" s="33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4"/>
      <c r="W161" s="52">
        <v>0.36838538635207674</v>
      </c>
      <c r="X161" s="40"/>
      <c r="Y161" s="37">
        <v>23.826751949672673</v>
      </c>
    </row>
    <row r="162" spans="1:25" ht="13.5" customHeight="1">
      <c r="A162" s="29">
        <v>158</v>
      </c>
      <c r="B162" s="30" t="s">
        <v>389</v>
      </c>
      <c r="C162" s="42"/>
      <c r="D162" s="33"/>
      <c r="E162" s="33"/>
      <c r="F162" s="33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4"/>
      <c r="W162" s="34"/>
      <c r="X162" s="40"/>
      <c r="Y162" s="47"/>
    </row>
    <row r="163" spans="1:25" ht="13.5" customHeight="1">
      <c r="A163" s="29">
        <v>159</v>
      </c>
      <c r="B163" s="30" t="s">
        <v>390</v>
      </c>
      <c r="C163" s="42"/>
      <c r="D163" s="33"/>
      <c r="E163" s="33"/>
      <c r="F163" s="33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4"/>
      <c r="W163" s="34"/>
      <c r="X163" s="40"/>
      <c r="Y163" s="47"/>
    </row>
    <row r="164" spans="1:25" ht="27" customHeight="1">
      <c r="A164" s="29">
        <v>160</v>
      </c>
      <c r="B164" s="30" t="s">
        <v>391</v>
      </c>
      <c r="C164" s="42"/>
      <c r="D164" s="33"/>
      <c r="E164" s="33"/>
      <c r="F164" s="33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4"/>
      <c r="W164" s="34"/>
      <c r="X164" s="40"/>
      <c r="Y164" s="47"/>
    </row>
    <row r="165" spans="1:25" ht="13.5" customHeight="1">
      <c r="A165" s="29">
        <v>161</v>
      </c>
      <c r="B165" s="30" t="s">
        <v>139</v>
      </c>
      <c r="C165" s="42"/>
      <c r="D165" s="33"/>
      <c r="E165" s="33"/>
      <c r="F165" s="33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32">
        <v>7200.5455718166404</v>
      </c>
      <c r="U165" s="33"/>
      <c r="V165" s="34"/>
      <c r="W165" s="34"/>
      <c r="X165" s="40"/>
      <c r="Y165" s="37">
        <v>7200.5455718166404</v>
      </c>
    </row>
    <row r="166" spans="1:25" ht="13.5" customHeight="1">
      <c r="A166" s="29">
        <v>162</v>
      </c>
      <c r="B166" s="30" t="s">
        <v>140</v>
      </c>
      <c r="C166" s="42"/>
      <c r="D166" s="32">
        <v>686</v>
      </c>
      <c r="E166" s="33"/>
      <c r="F166" s="33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4"/>
      <c r="W166" s="34"/>
      <c r="X166" s="40"/>
      <c r="Y166" s="37">
        <v>686</v>
      </c>
    </row>
    <row r="167" spans="1:25" ht="13.5" customHeight="1">
      <c r="A167" s="29">
        <v>163</v>
      </c>
      <c r="B167" s="30" t="s">
        <v>392</v>
      </c>
      <c r="C167" s="42"/>
      <c r="D167" s="33"/>
      <c r="E167" s="33"/>
      <c r="F167" s="33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4"/>
      <c r="W167" s="34"/>
      <c r="X167" s="40"/>
      <c r="Y167" s="47"/>
    </row>
    <row r="168" spans="1:25" ht="13.5" customHeight="1">
      <c r="A168" s="29">
        <v>164</v>
      </c>
      <c r="B168" s="30" t="s">
        <v>141</v>
      </c>
      <c r="C168" s="42"/>
      <c r="D168" s="33"/>
      <c r="E168" s="33"/>
      <c r="F168" s="33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32">
        <v>1773.2709350517257</v>
      </c>
      <c r="U168" s="33"/>
      <c r="V168" s="34"/>
      <c r="W168" s="34"/>
      <c r="X168" s="40"/>
      <c r="Y168" s="37">
        <v>1773.2709350517257</v>
      </c>
    </row>
    <row r="169" spans="1:25" ht="13.5" customHeight="1">
      <c r="A169" s="29">
        <v>165</v>
      </c>
      <c r="B169" s="30" t="s">
        <v>393</v>
      </c>
      <c r="C169" s="42"/>
      <c r="D169" s="33"/>
      <c r="E169" s="33"/>
      <c r="F169" s="33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4"/>
      <c r="W169" s="34"/>
      <c r="X169" s="40"/>
      <c r="Y169" s="47"/>
    </row>
    <row r="170" spans="1:25" ht="13.5" customHeight="1">
      <c r="A170" s="29">
        <v>166</v>
      </c>
      <c r="B170" s="30" t="s">
        <v>394</v>
      </c>
      <c r="C170" s="42"/>
      <c r="D170" s="33"/>
      <c r="E170" s="33"/>
      <c r="F170" s="33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4"/>
      <c r="W170" s="34"/>
      <c r="X170" s="40"/>
      <c r="Y170" s="47"/>
    </row>
    <row r="171" spans="1:25" ht="13.5" customHeight="1">
      <c r="A171" s="29">
        <v>167</v>
      </c>
      <c r="B171" s="30" t="s">
        <v>395</v>
      </c>
      <c r="C171" s="42"/>
      <c r="D171" s="33"/>
      <c r="E171" s="33"/>
      <c r="F171" s="33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4"/>
      <c r="W171" s="34"/>
      <c r="X171" s="40"/>
      <c r="Y171" s="47"/>
    </row>
    <row r="172" spans="1:25" ht="13.5" customHeight="1">
      <c r="A172" s="29">
        <v>168</v>
      </c>
      <c r="B172" s="30" t="s">
        <v>142</v>
      </c>
      <c r="C172" s="42"/>
      <c r="D172" s="32">
        <v>2123.0999994200001</v>
      </c>
      <c r="E172" s="33"/>
      <c r="F172" s="33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4"/>
      <c r="W172" s="34"/>
      <c r="X172" s="40"/>
      <c r="Y172" s="37">
        <v>2123.0999994200001</v>
      </c>
    </row>
    <row r="173" spans="1:25" ht="13.5" customHeight="1">
      <c r="A173" s="29">
        <v>169</v>
      </c>
      <c r="B173" s="30" t="s">
        <v>143</v>
      </c>
      <c r="C173" s="42"/>
      <c r="D173" s="32">
        <v>960</v>
      </c>
      <c r="E173" s="33"/>
      <c r="F173" s="33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4"/>
      <c r="W173" s="34"/>
      <c r="X173" s="40"/>
      <c r="Y173" s="37">
        <v>960</v>
      </c>
    </row>
    <row r="174" spans="1:25" ht="13.5" customHeight="1">
      <c r="A174" s="29">
        <v>170</v>
      </c>
      <c r="B174" s="30" t="s">
        <v>144</v>
      </c>
      <c r="C174" s="42"/>
      <c r="D174" s="32">
        <v>11.620000000000001</v>
      </c>
      <c r="E174" s="33"/>
      <c r="F174" s="33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4"/>
      <c r="W174" s="34"/>
      <c r="X174" s="40"/>
      <c r="Y174" s="37">
        <v>11.620000000000001</v>
      </c>
    </row>
    <row r="175" spans="1:25" ht="13.5" customHeight="1">
      <c r="A175" s="29">
        <v>171</v>
      </c>
      <c r="B175" s="30" t="s">
        <v>145</v>
      </c>
      <c r="C175" s="42"/>
      <c r="D175" s="32">
        <v>364.3</v>
      </c>
      <c r="E175" s="32">
        <v>29.779436880751735</v>
      </c>
      <c r="F175" s="33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4"/>
      <c r="W175" s="34"/>
      <c r="X175" s="40"/>
      <c r="Y175" s="37">
        <v>394.07943688075176</v>
      </c>
    </row>
    <row r="176" spans="1:25" ht="13.5" customHeight="1">
      <c r="A176" s="29">
        <v>172</v>
      </c>
      <c r="B176" s="30" t="s">
        <v>146</v>
      </c>
      <c r="C176" s="42"/>
      <c r="D176" s="32">
        <v>357.76</v>
      </c>
      <c r="E176" s="33"/>
      <c r="F176" s="33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4"/>
      <c r="W176" s="34"/>
      <c r="X176" s="40"/>
      <c r="Y176" s="37">
        <v>357.76</v>
      </c>
    </row>
    <row r="177" spans="1:25" ht="13.5" customHeight="1">
      <c r="A177" s="29">
        <v>173</v>
      </c>
      <c r="B177" s="30" t="s">
        <v>396</v>
      </c>
      <c r="C177" s="42"/>
      <c r="D177" s="33"/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4"/>
      <c r="W177" s="34"/>
      <c r="X177" s="40"/>
      <c r="Y177" s="47"/>
    </row>
    <row r="178" spans="1:25" ht="13.5" customHeight="1">
      <c r="A178" s="29">
        <v>174</v>
      </c>
      <c r="B178" s="30" t="s">
        <v>147</v>
      </c>
      <c r="C178" s="42"/>
      <c r="D178" s="32">
        <v>2134.2699999999995</v>
      </c>
      <c r="E178" s="33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4"/>
      <c r="W178" s="34"/>
      <c r="X178" s="40"/>
      <c r="Y178" s="37">
        <v>2134.2699999999995</v>
      </c>
    </row>
    <row r="179" spans="1:25" ht="13.5" customHeight="1">
      <c r="A179" s="29">
        <v>175</v>
      </c>
      <c r="B179" s="30" t="s">
        <v>148</v>
      </c>
      <c r="C179" s="42"/>
      <c r="D179" s="32">
        <v>2383.8000000000002</v>
      </c>
      <c r="E179" s="33"/>
      <c r="F179" s="33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4"/>
      <c r="W179" s="34"/>
      <c r="X179" s="40"/>
      <c r="Y179" s="37">
        <v>2383.8000000000002</v>
      </c>
    </row>
    <row r="180" spans="1:25" ht="13.5" customHeight="1">
      <c r="A180" s="29">
        <v>176</v>
      </c>
      <c r="B180" s="30" t="s">
        <v>149</v>
      </c>
      <c r="C180" s="42"/>
      <c r="D180" s="33"/>
      <c r="E180" s="33"/>
      <c r="F180" s="33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2">
        <v>10400.425508731703</v>
      </c>
      <c r="U180" s="33"/>
      <c r="V180" s="34"/>
      <c r="W180" s="34"/>
      <c r="X180" s="40"/>
      <c r="Y180" s="37">
        <v>10400.425508731703</v>
      </c>
    </row>
    <row r="181" spans="1:25" ht="13.5" customHeight="1">
      <c r="A181" s="29">
        <v>177</v>
      </c>
      <c r="B181" s="30" t="s">
        <v>397</v>
      </c>
      <c r="C181" s="42"/>
      <c r="D181" s="33"/>
      <c r="E181" s="33"/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4"/>
      <c r="W181" s="34"/>
      <c r="X181" s="40"/>
      <c r="Y181" s="47"/>
    </row>
    <row r="182" spans="1:25" ht="13.5" customHeight="1">
      <c r="A182" s="29">
        <v>178</v>
      </c>
      <c r="B182" s="30" t="s">
        <v>150</v>
      </c>
      <c r="C182" s="42"/>
      <c r="D182" s="33"/>
      <c r="E182" s="33"/>
      <c r="F182" s="33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4"/>
      <c r="W182" s="34"/>
      <c r="X182" s="40"/>
      <c r="Y182" s="47"/>
    </row>
    <row r="183" spans="1:25" ht="13.5" customHeight="1">
      <c r="A183" s="29">
        <v>179</v>
      </c>
      <c r="B183" s="30" t="s">
        <v>151</v>
      </c>
      <c r="C183" s="42"/>
      <c r="D183" s="32">
        <v>379605</v>
      </c>
      <c r="E183" s="33"/>
      <c r="F183" s="33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4"/>
      <c r="W183" s="34"/>
      <c r="X183" s="40"/>
      <c r="Y183" s="37">
        <v>379605</v>
      </c>
    </row>
    <row r="184" spans="1:25" ht="13.5" customHeight="1">
      <c r="A184" s="29">
        <v>180</v>
      </c>
      <c r="B184" s="30" t="s">
        <v>398</v>
      </c>
      <c r="C184" s="42"/>
      <c r="D184" s="33"/>
      <c r="E184" s="33"/>
      <c r="F184" s="33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4"/>
      <c r="W184" s="34"/>
      <c r="X184" s="40"/>
      <c r="Y184" s="47"/>
    </row>
    <row r="185" spans="1:25" ht="13.5" customHeight="1">
      <c r="A185" s="29">
        <v>181</v>
      </c>
      <c r="B185" s="30" t="s">
        <v>152</v>
      </c>
      <c r="C185" s="38">
        <v>0.30677703727588657</v>
      </c>
      <c r="D185" s="33"/>
      <c r="E185" s="32">
        <v>623.38126458700322</v>
      </c>
      <c r="F185" s="33"/>
      <c r="G185" s="33"/>
      <c r="H185" s="33"/>
      <c r="I185" s="33"/>
      <c r="J185" s="32">
        <v>113826.919557908</v>
      </c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4"/>
      <c r="W185" s="39">
        <v>6.8723801099517534E-3</v>
      </c>
      <c r="X185" s="40"/>
      <c r="Y185" s="37">
        <v>114450.61447191238</v>
      </c>
    </row>
    <row r="186" spans="1:25" ht="13.5" customHeight="1">
      <c r="A186" s="29">
        <v>182</v>
      </c>
      <c r="B186" s="30" t="s">
        <v>153</v>
      </c>
      <c r="C186" s="42"/>
      <c r="D186" s="32">
        <v>4004.0000000000005</v>
      </c>
      <c r="E186" s="33"/>
      <c r="F186" s="33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4"/>
      <c r="W186" s="34"/>
      <c r="X186" s="40"/>
      <c r="Y186" s="37">
        <v>4004.0000000000005</v>
      </c>
    </row>
    <row r="187" spans="1:25" ht="13.5" customHeight="1">
      <c r="A187" s="29">
        <v>183</v>
      </c>
      <c r="B187" s="30" t="s">
        <v>154</v>
      </c>
      <c r="C187" s="42"/>
      <c r="D187" s="32">
        <v>7855.6</v>
      </c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4"/>
      <c r="W187" s="34"/>
      <c r="X187" s="40"/>
      <c r="Y187" s="37">
        <v>7855.6</v>
      </c>
    </row>
    <row r="188" spans="1:25" ht="13.5" customHeight="1">
      <c r="A188" s="29">
        <v>184</v>
      </c>
      <c r="B188" s="30" t="s">
        <v>155</v>
      </c>
      <c r="C188" s="42"/>
      <c r="D188" s="32">
        <v>905.5999999500001</v>
      </c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4"/>
      <c r="W188" s="34"/>
      <c r="X188" s="40"/>
      <c r="Y188" s="37">
        <v>905.5999999500001</v>
      </c>
    </row>
    <row r="189" spans="1:25" ht="13.5" customHeight="1">
      <c r="A189" s="29">
        <v>185</v>
      </c>
      <c r="B189" s="30" t="s">
        <v>156</v>
      </c>
      <c r="C189" s="42"/>
      <c r="D189" s="33"/>
      <c r="E189" s="33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32">
        <v>5212.742416563422</v>
      </c>
      <c r="U189" s="33"/>
      <c r="V189" s="34"/>
      <c r="W189" s="34"/>
      <c r="X189" s="40"/>
      <c r="Y189" s="37">
        <v>5212.742416563422</v>
      </c>
    </row>
    <row r="190" spans="1:25" ht="13.5" customHeight="1">
      <c r="A190" s="29">
        <v>186</v>
      </c>
      <c r="B190" s="30" t="s">
        <v>157</v>
      </c>
      <c r="C190" s="31">
        <v>11712.345570785459</v>
      </c>
      <c r="D190" s="33"/>
      <c r="E190" s="33"/>
      <c r="F190" s="33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4"/>
      <c r="W190" s="35">
        <v>10.047745715091281</v>
      </c>
      <c r="X190" s="40"/>
      <c r="Y190" s="37">
        <v>11722.393316500551</v>
      </c>
    </row>
    <row r="191" spans="1:25" ht="13.5" customHeight="1">
      <c r="A191" s="29">
        <v>187</v>
      </c>
      <c r="B191" s="30" t="s">
        <v>158</v>
      </c>
      <c r="C191" s="42"/>
      <c r="D191" s="32">
        <v>5678</v>
      </c>
      <c r="E191" s="33"/>
      <c r="F191" s="33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4"/>
      <c r="W191" s="34"/>
      <c r="X191" s="40"/>
      <c r="Y191" s="37">
        <v>5678</v>
      </c>
    </row>
    <row r="192" spans="1:25" ht="13.5" customHeight="1">
      <c r="A192" s="29">
        <v>188</v>
      </c>
      <c r="B192" s="30" t="s">
        <v>159</v>
      </c>
      <c r="C192" s="42"/>
      <c r="D192" s="33"/>
      <c r="E192" s="33"/>
      <c r="F192" s="33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4"/>
      <c r="W192" s="34"/>
      <c r="X192" s="40"/>
      <c r="Y192" s="47"/>
    </row>
    <row r="193" spans="1:25" ht="27" customHeight="1">
      <c r="A193" s="29">
        <v>189</v>
      </c>
      <c r="B193" s="30" t="s">
        <v>399</v>
      </c>
      <c r="C193" s="42"/>
      <c r="D193" s="33"/>
      <c r="E193" s="33"/>
      <c r="F193" s="33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4"/>
      <c r="W193" s="34"/>
      <c r="X193" s="40"/>
      <c r="Y193" s="47"/>
    </row>
    <row r="194" spans="1:25" ht="13.5" customHeight="1">
      <c r="A194" s="29">
        <v>190</v>
      </c>
      <c r="B194" s="30" t="s">
        <v>160</v>
      </c>
      <c r="C194" s="42"/>
      <c r="D194" s="33"/>
      <c r="E194" s="33"/>
      <c r="F194" s="33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4"/>
      <c r="W194" s="34"/>
      <c r="X194" s="40"/>
      <c r="Y194" s="47"/>
    </row>
    <row r="195" spans="1:25" ht="13.5" customHeight="1">
      <c r="A195" s="29">
        <v>191</v>
      </c>
      <c r="B195" s="30" t="s">
        <v>161</v>
      </c>
      <c r="C195" s="42"/>
      <c r="D195" s="32">
        <v>1884</v>
      </c>
      <c r="E195" s="33"/>
      <c r="F195" s="33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4"/>
      <c r="W195" s="34"/>
      <c r="X195" s="40"/>
      <c r="Y195" s="37">
        <v>1884</v>
      </c>
    </row>
    <row r="196" spans="1:25" ht="13.5" customHeight="1">
      <c r="A196" s="29">
        <v>192</v>
      </c>
      <c r="B196" s="30" t="s">
        <v>400</v>
      </c>
      <c r="C196" s="42"/>
      <c r="D196" s="33"/>
      <c r="E196" s="33"/>
      <c r="F196" s="33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4"/>
      <c r="W196" s="34"/>
      <c r="X196" s="40"/>
      <c r="Y196" s="47"/>
    </row>
    <row r="197" spans="1:25" ht="13.5" customHeight="1">
      <c r="A197" s="29">
        <v>193</v>
      </c>
      <c r="B197" s="30" t="s">
        <v>401</v>
      </c>
      <c r="C197" s="42"/>
      <c r="D197" s="33"/>
      <c r="E197" s="33"/>
      <c r="F197" s="33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4"/>
      <c r="W197" s="34"/>
      <c r="X197" s="40"/>
      <c r="Y197" s="47"/>
    </row>
    <row r="198" spans="1:25" ht="13.5" customHeight="1">
      <c r="A198" s="29">
        <v>194</v>
      </c>
      <c r="B198" s="30" t="s">
        <v>162</v>
      </c>
      <c r="C198" s="42"/>
      <c r="D198" s="33"/>
      <c r="E198" s="33"/>
      <c r="F198" s="33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4"/>
      <c r="W198" s="34"/>
      <c r="X198" s="40"/>
      <c r="Y198" s="47"/>
    </row>
    <row r="199" spans="1:25" ht="13.5" customHeight="1">
      <c r="A199" s="29">
        <v>195</v>
      </c>
      <c r="B199" s="30" t="s">
        <v>163</v>
      </c>
      <c r="C199" s="42"/>
      <c r="D199" s="32">
        <v>730</v>
      </c>
      <c r="E199" s="33"/>
      <c r="F199" s="33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4"/>
      <c r="W199" s="34"/>
      <c r="X199" s="40"/>
      <c r="Y199" s="37">
        <v>730</v>
      </c>
    </row>
    <row r="200" spans="1:25" ht="13.5" customHeight="1">
      <c r="A200" s="29">
        <v>196</v>
      </c>
      <c r="B200" s="30" t="s">
        <v>164</v>
      </c>
      <c r="C200" s="42"/>
      <c r="D200" s="32">
        <v>6759.9999996000006</v>
      </c>
      <c r="E200" s="33"/>
      <c r="F200" s="33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4"/>
      <c r="W200" s="34"/>
      <c r="X200" s="40"/>
      <c r="Y200" s="37">
        <v>6759.9999996000006</v>
      </c>
    </row>
    <row r="201" spans="1:25" ht="13.5" customHeight="1">
      <c r="A201" s="29">
        <v>197</v>
      </c>
      <c r="B201" s="30" t="s">
        <v>165</v>
      </c>
      <c r="C201" s="42"/>
      <c r="D201" s="32">
        <v>2255.9999995300004</v>
      </c>
      <c r="E201" s="33"/>
      <c r="F201" s="33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4"/>
      <c r="W201" s="34"/>
      <c r="X201" s="40"/>
      <c r="Y201" s="37">
        <v>2255.9999995300004</v>
      </c>
    </row>
    <row r="202" spans="1:25" ht="13.5" customHeight="1">
      <c r="A202" s="29">
        <v>198</v>
      </c>
      <c r="B202" s="30" t="s">
        <v>166</v>
      </c>
      <c r="C202" s="42"/>
      <c r="D202" s="33"/>
      <c r="E202" s="33"/>
      <c r="F202" s="33"/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4"/>
      <c r="W202" s="34"/>
      <c r="X202" s="40"/>
      <c r="Y202" s="47"/>
    </row>
    <row r="203" spans="1:25" ht="13.5" customHeight="1">
      <c r="A203" s="29">
        <v>199</v>
      </c>
      <c r="B203" s="30" t="s">
        <v>402</v>
      </c>
      <c r="C203" s="42"/>
      <c r="D203" s="33"/>
      <c r="E203" s="33"/>
      <c r="F203" s="33"/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4"/>
      <c r="W203" s="34"/>
      <c r="X203" s="40"/>
      <c r="Y203" s="47"/>
    </row>
    <row r="204" spans="1:25" ht="13.5" customHeight="1">
      <c r="A204" s="29">
        <v>200</v>
      </c>
      <c r="B204" s="30" t="s">
        <v>167</v>
      </c>
      <c r="C204" s="42"/>
      <c r="D204" s="33"/>
      <c r="E204" s="33"/>
      <c r="F204" s="33"/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4"/>
      <c r="W204" s="34"/>
      <c r="X204" s="40"/>
      <c r="Y204" s="47"/>
    </row>
    <row r="205" spans="1:25" ht="13.5" customHeight="1">
      <c r="A205" s="29">
        <v>201</v>
      </c>
      <c r="B205" s="30" t="s">
        <v>403</v>
      </c>
      <c r="C205" s="42"/>
      <c r="D205" s="33"/>
      <c r="E205" s="33"/>
      <c r="F205" s="33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4"/>
      <c r="W205" s="34"/>
      <c r="X205" s="40"/>
      <c r="Y205" s="47"/>
    </row>
    <row r="206" spans="1:25" ht="13.5" customHeight="1">
      <c r="A206" s="29">
        <v>202</v>
      </c>
      <c r="B206" s="30" t="s">
        <v>404</v>
      </c>
      <c r="C206" s="42"/>
      <c r="D206" s="33"/>
      <c r="E206" s="33"/>
      <c r="F206" s="33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34"/>
      <c r="W206" s="34"/>
      <c r="X206" s="40"/>
      <c r="Y206" s="47"/>
    </row>
    <row r="207" spans="1:25" ht="13.5" customHeight="1">
      <c r="A207" s="29">
        <v>203</v>
      </c>
      <c r="B207" s="30" t="s">
        <v>168</v>
      </c>
      <c r="C207" s="42"/>
      <c r="D207" s="33"/>
      <c r="E207" s="33"/>
      <c r="F207" s="33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4"/>
      <c r="W207" s="34"/>
      <c r="X207" s="40"/>
      <c r="Y207" s="47"/>
    </row>
    <row r="208" spans="1:25" ht="13.5" customHeight="1">
      <c r="A208" s="29">
        <v>204</v>
      </c>
      <c r="B208" s="30" t="s">
        <v>169</v>
      </c>
      <c r="C208" s="42"/>
      <c r="D208" s="33"/>
      <c r="E208" s="33"/>
      <c r="F208" s="33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4"/>
      <c r="W208" s="34"/>
      <c r="X208" s="40"/>
      <c r="Y208" s="47"/>
    </row>
    <row r="209" spans="1:25" ht="13.5" customHeight="1">
      <c r="A209" s="29">
        <v>205</v>
      </c>
      <c r="B209" s="30" t="s">
        <v>405</v>
      </c>
      <c r="C209" s="42"/>
      <c r="D209" s="33"/>
      <c r="E209" s="33"/>
      <c r="F209" s="33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4"/>
      <c r="W209" s="34"/>
      <c r="X209" s="40"/>
      <c r="Y209" s="47"/>
    </row>
    <row r="210" spans="1:25" ht="13.5" customHeight="1">
      <c r="A210" s="29">
        <v>206</v>
      </c>
      <c r="B210" s="30" t="s">
        <v>170</v>
      </c>
      <c r="C210" s="42"/>
      <c r="D210" s="32">
        <v>34</v>
      </c>
      <c r="E210" s="33"/>
      <c r="F210" s="33"/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33"/>
      <c r="R210" s="33"/>
      <c r="S210" s="33"/>
      <c r="T210" s="33"/>
      <c r="U210" s="33"/>
      <c r="V210" s="34"/>
      <c r="W210" s="34"/>
      <c r="X210" s="40"/>
      <c r="Y210" s="37">
        <v>34</v>
      </c>
    </row>
    <row r="211" spans="1:25" ht="27" customHeight="1">
      <c r="A211" s="29">
        <v>207</v>
      </c>
      <c r="B211" s="30" t="s">
        <v>171</v>
      </c>
      <c r="C211" s="43">
        <v>2.0743620126738729</v>
      </c>
      <c r="D211" s="32">
        <v>209.99999999999997</v>
      </c>
      <c r="E211" s="32">
        <v>26.794368417765131</v>
      </c>
      <c r="F211" s="33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4"/>
      <c r="W211" s="39">
        <v>4.2395720341212514E-2</v>
      </c>
      <c r="X211" s="40"/>
      <c r="Y211" s="37">
        <v>238.91112615078018</v>
      </c>
    </row>
    <row r="212" spans="1:25" ht="13.5" customHeight="1">
      <c r="A212" s="29">
        <v>208</v>
      </c>
      <c r="B212" s="30" t="s">
        <v>406</v>
      </c>
      <c r="C212" s="42"/>
      <c r="D212" s="33"/>
      <c r="E212" s="33"/>
      <c r="F212" s="33"/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34"/>
      <c r="W212" s="34"/>
      <c r="X212" s="40"/>
      <c r="Y212" s="47"/>
    </row>
    <row r="213" spans="1:25" ht="13.5" customHeight="1">
      <c r="A213" s="29">
        <v>209</v>
      </c>
      <c r="B213" s="30" t="s">
        <v>172</v>
      </c>
      <c r="C213" s="42"/>
      <c r="D213" s="33"/>
      <c r="E213" s="33"/>
      <c r="F213" s="33"/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32">
        <v>262.47265574368549</v>
      </c>
      <c r="T213" s="33"/>
      <c r="U213" s="33"/>
      <c r="V213" s="34"/>
      <c r="W213" s="35">
        <v>161.18283828341114</v>
      </c>
      <c r="X213" s="40"/>
      <c r="Y213" s="37">
        <v>423.65549402709667</v>
      </c>
    </row>
    <row r="214" spans="1:25" ht="13.5" customHeight="1">
      <c r="A214" s="29">
        <v>210</v>
      </c>
      <c r="B214" s="30" t="s">
        <v>173</v>
      </c>
      <c r="C214" s="42"/>
      <c r="D214" s="33"/>
      <c r="E214" s="33"/>
      <c r="F214" s="33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4"/>
      <c r="W214" s="34"/>
      <c r="X214" s="40"/>
      <c r="Y214" s="47"/>
    </row>
    <row r="215" spans="1:25" ht="13.5" customHeight="1">
      <c r="A215" s="29">
        <v>211</v>
      </c>
      <c r="B215" s="30" t="s">
        <v>407</v>
      </c>
      <c r="C215" s="42"/>
      <c r="D215" s="33"/>
      <c r="E215" s="33"/>
      <c r="F215" s="33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4"/>
      <c r="W215" s="34"/>
      <c r="X215" s="40"/>
      <c r="Y215" s="47"/>
    </row>
    <row r="216" spans="1:25" ht="13.5" customHeight="1">
      <c r="A216" s="29">
        <v>212</v>
      </c>
      <c r="B216" s="30" t="s">
        <v>174</v>
      </c>
      <c r="C216" s="42"/>
      <c r="D216" s="32">
        <v>3390</v>
      </c>
      <c r="E216" s="33"/>
      <c r="F216" s="33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4"/>
      <c r="W216" s="34"/>
      <c r="X216" s="40"/>
      <c r="Y216" s="37">
        <v>3390</v>
      </c>
    </row>
    <row r="217" spans="1:25" ht="13.5" customHeight="1">
      <c r="A217" s="29">
        <v>213</v>
      </c>
      <c r="B217" s="30" t="s">
        <v>175</v>
      </c>
      <c r="C217" s="31">
        <v>100.2720891443677</v>
      </c>
      <c r="D217" s="32">
        <v>112.00000000000001</v>
      </c>
      <c r="E217" s="33"/>
      <c r="F217" s="33"/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34"/>
      <c r="W217" s="52">
        <v>0.49967367226101445</v>
      </c>
      <c r="X217" s="40"/>
      <c r="Y217" s="37">
        <v>212.77176281662875</v>
      </c>
    </row>
    <row r="218" spans="1:25" ht="13.5" customHeight="1">
      <c r="A218" s="29">
        <v>214</v>
      </c>
      <c r="B218" s="30" t="s">
        <v>408</v>
      </c>
      <c r="C218" s="42"/>
      <c r="D218" s="33"/>
      <c r="E218" s="33"/>
      <c r="F218" s="33"/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34"/>
      <c r="W218" s="34"/>
      <c r="X218" s="40"/>
      <c r="Y218" s="47"/>
    </row>
    <row r="219" spans="1:25" ht="13.5" customHeight="1">
      <c r="A219" s="29">
        <v>215</v>
      </c>
      <c r="B219" s="30" t="s">
        <v>409</v>
      </c>
      <c r="C219" s="42"/>
      <c r="D219" s="33"/>
      <c r="E219" s="33"/>
      <c r="F219" s="33"/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34"/>
      <c r="W219" s="34"/>
      <c r="X219" s="40"/>
      <c r="Y219" s="47"/>
    </row>
    <row r="220" spans="1:25" ht="13.5" customHeight="1">
      <c r="A220" s="29">
        <v>216</v>
      </c>
      <c r="B220" s="30" t="s">
        <v>410</v>
      </c>
      <c r="C220" s="45">
        <v>5.9162489046012843E-3</v>
      </c>
      <c r="D220" s="33"/>
      <c r="E220" s="33"/>
      <c r="F220" s="33"/>
      <c r="G220" s="33"/>
      <c r="H220" s="33"/>
      <c r="I220" s="33"/>
      <c r="J220" s="33"/>
      <c r="K220" s="33"/>
      <c r="L220" s="33"/>
      <c r="M220" s="33"/>
      <c r="N220" s="33"/>
      <c r="O220" s="33"/>
      <c r="P220" s="33"/>
      <c r="Q220" s="33"/>
      <c r="R220" s="33"/>
      <c r="S220" s="33"/>
      <c r="T220" s="33"/>
      <c r="U220" s="33"/>
      <c r="V220" s="34"/>
      <c r="W220" s="34"/>
      <c r="X220" s="40"/>
      <c r="Y220" s="53">
        <v>5.9162489046012843E-3</v>
      </c>
    </row>
    <row r="221" spans="1:25" ht="13.5" customHeight="1">
      <c r="A221" s="29">
        <v>217</v>
      </c>
      <c r="B221" s="30" t="s">
        <v>176</v>
      </c>
      <c r="C221" s="42"/>
      <c r="D221" s="32">
        <v>650.00000000000011</v>
      </c>
      <c r="E221" s="33"/>
      <c r="F221" s="33"/>
      <c r="G221" s="33"/>
      <c r="H221" s="33"/>
      <c r="I221" s="33"/>
      <c r="J221" s="33"/>
      <c r="K221" s="33"/>
      <c r="L221" s="33"/>
      <c r="M221" s="33"/>
      <c r="N221" s="33"/>
      <c r="O221" s="33"/>
      <c r="P221" s="33"/>
      <c r="Q221" s="33"/>
      <c r="R221" s="33"/>
      <c r="S221" s="33"/>
      <c r="T221" s="33"/>
      <c r="U221" s="33"/>
      <c r="V221" s="34"/>
      <c r="W221" s="34"/>
      <c r="X221" s="40"/>
      <c r="Y221" s="37">
        <v>650.00000000000011</v>
      </c>
    </row>
    <row r="222" spans="1:25" ht="13.5" customHeight="1">
      <c r="A222" s="29">
        <v>218</v>
      </c>
      <c r="B222" s="30" t="s">
        <v>177</v>
      </c>
      <c r="C222" s="43">
        <v>3.4625370532135067</v>
      </c>
      <c r="D222" s="33"/>
      <c r="E222" s="33"/>
      <c r="F222" s="33"/>
      <c r="G222" s="33"/>
      <c r="H222" s="33"/>
      <c r="I222" s="33"/>
      <c r="J222" s="33"/>
      <c r="K222" s="33"/>
      <c r="L222" s="33"/>
      <c r="M222" s="33"/>
      <c r="N222" s="33"/>
      <c r="O222" s="33"/>
      <c r="P222" s="33"/>
      <c r="Q222" s="33"/>
      <c r="R222" s="33"/>
      <c r="S222" s="33"/>
      <c r="T222" s="33"/>
      <c r="U222" s="33"/>
      <c r="V222" s="34"/>
      <c r="W222" s="52">
        <v>0.15794544359696819</v>
      </c>
      <c r="X222" s="40"/>
      <c r="Y222" s="44">
        <v>3.620482496810475</v>
      </c>
    </row>
    <row r="223" spans="1:25" ht="13.5" customHeight="1">
      <c r="A223" s="29">
        <v>219</v>
      </c>
      <c r="B223" s="30" t="s">
        <v>411</v>
      </c>
      <c r="C223" s="42"/>
      <c r="D223" s="33"/>
      <c r="E223" s="33"/>
      <c r="F223" s="33"/>
      <c r="G223" s="33"/>
      <c r="H223" s="33"/>
      <c r="I223" s="33"/>
      <c r="J223" s="33"/>
      <c r="K223" s="33"/>
      <c r="L223" s="33"/>
      <c r="M223" s="33"/>
      <c r="N223" s="33"/>
      <c r="O223" s="33"/>
      <c r="P223" s="33"/>
      <c r="Q223" s="33"/>
      <c r="R223" s="33"/>
      <c r="S223" s="33"/>
      <c r="T223" s="33"/>
      <c r="U223" s="33"/>
      <c r="V223" s="34"/>
      <c r="W223" s="34"/>
      <c r="X223" s="40"/>
      <c r="Y223" s="47"/>
    </row>
    <row r="224" spans="1:25" ht="13.5" customHeight="1">
      <c r="A224" s="29">
        <v>220</v>
      </c>
      <c r="B224" s="30" t="s">
        <v>412</v>
      </c>
      <c r="C224" s="42"/>
      <c r="D224" s="33"/>
      <c r="E224" s="33"/>
      <c r="F224" s="33"/>
      <c r="G224" s="33"/>
      <c r="H224" s="33"/>
      <c r="I224" s="33"/>
      <c r="J224" s="33"/>
      <c r="K224" s="33"/>
      <c r="L224" s="33"/>
      <c r="M224" s="33"/>
      <c r="N224" s="33"/>
      <c r="O224" s="33"/>
      <c r="P224" s="33"/>
      <c r="Q224" s="33"/>
      <c r="R224" s="33"/>
      <c r="S224" s="33"/>
      <c r="T224" s="33"/>
      <c r="U224" s="33"/>
      <c r="V224" s="34"/>
      <c r="W224" s="34"/>
      <c r="X224" s="40"/>
      <c r="Y224" s="47"/>
    </row>
    <row r="225" spans="1:25" ht="13.5" customHeight="1">
      <c r="A225" s="29">
        <v>221</v>
      </c>
      <c r="B225" s="30" t="s">
        <v>178</v>
      </c>
      <c r="C225" s="42"/>
      <c r="D225" s="32">
        <v>410</v>
      </c>
      <c r="E225" s="33"/>
      <c r="F225" s="33"/>
      <c r="G225" s="33"/>
      <c r="H225" s="33"/>
      <c r="I225" s="33"/>
      <c r="J225" s="33"/>
      <c r="K225" s="33"/>
      <c r="L225" s="33"/>
      <c r="M225" s="33"/>
      <c r="N225" s="33"/>
      <c r="O225" s="33"/>
      <c r="P225" s="33"/>
      <c r="Q225" s="33"/>
      <c r="R225" s="33"/>
      <c r="S225" s="33"/>
      <c r="T225" s="33"/>
      <c r="U225" s="33"/>
      <c r="V225" s="34"/>
      <c r="W225" s="34"/>
      <c r="X225" s="40"/>
      <c r="Y225" s="37">
        <v>410</v>
      </c>
    </row>
    <row r="226" spans="1:25" ht="13.5" customHeight="1">
      <c r="A226" s="29">
        <v>222</v>
      </c>
      <c r="B226" s="30" t="s">
        <v>413</v>
      </c>
      <c r="C226" s="42"/>
      <c r="D226" s="33"/>
      <c r="E226" s="33"/>
      <c r="F226" s="33"/>
      <c r="G226" s="33"/>
      <c r="H226" s="33"/>
      <c r="I226" s="33"/>
      <c r="J226" s="33"/>
      <c r="K226" s="33"/>
      <c r="L226" s="33"/>
      <c r="M226" s="33"/>
      <c r="N226" s="33"/>
      <c r="O226" s="33"/>
      <c r="P226" s="33"/>
      <c r="Q226" s="33"/>
      <c r="R226" s="33"/>
      <c r="S226" s="33"/>
      <c r="T226" s="33"/>
      <c r="U226" s="33"/>
      <c r="V226" s="34"/>
      <c r="W226" s="34"/>
      <c r="X226" s="40"/>
      <c r="Y226" s="47"/>
    </row>
    <row r="227" spans="1:25" ht="13.5" customHeight="1">
      <c r="A227" s="29">
        <v>223</v>
      </c>
      <c r="B227" s="30" t="s">
        <v>179</v>
      </c>
      <c r="C227" s="42"/>
      <c r="D227" s="33"/>
      <c r="E227" s="33"/>
      <c r="F227" s="33"/>
      <c r="G227" s="33"/>
      <c r="H227" s="33"/>
      <c r="I227" s="33"/>
      <c r="J227" s="33"/>
      <c r="K227" s="33"/>
      <c r="L227" s="33"/>
      <c r="M227" s="33"/>
      <c r="N227" s="33"/>
      <c r="O227" s="33"/>
      <c r="P227" s="33"/>
      <c r="Q227" s="33"/>
      <c r="R227" s="33"/>
      <c r="S227" s="33"/>
      <c r="T227" s="33"/>
      <c r="U227" s="33"/>
      <c r="V227" s="34"/>
      <c r="W227" s="34"/>
      <c r="X227" s="40"/>
      <c r="Y227" s="47"/>
    </row>
    <row r="228" spans="1:25" ht="27" customHeight="1">
      <c r="A228" s="29">
        <v>224</v>
      </c>
      <c r="B228" s="30" t="s">
        <v>180</v>
      </c>
      <c r="C228" s="43">
        <v>5.2984589903180996</v>
      </c>
      <c r="D228" s="33"/>
      <c r="E228" s="33"/>
      <c r="F228" s="33"/>
      <c r="G228" s="33"/>
      <c r="H228" s="33"/>
      <c r="I228" s="32">
        <v>14661.329615875451</v>
      </c>
      <c r="J228" s="33"/>
      <c r="K228" s="33"/>
      <c r="L228" s="33"/>
      <c r="M228" s="33"/>
      <c r="N228" s="33"/>
      <c r="O228" s="33"/>
      <c r="P228" s="33"/>
      <c r="Q228" s="33"/>
      <c r="R228" s="33"/>
      <c r="S228" s="33"/>
      <c r="T228" s="33"/>
      <c r="U228" s="33"/>
      <c r="V228" s="34"/>
      <c r="W228" s="35">
        <v>113.09012769107575</v>
      </c>
      <c r="X228" s="40"/>
      <c r="Y228" s="37">
        <v>14779.718202556845</v>
      </c>
    </row>
    <row r="229" spans="1:25" ht="13.5" customHeight="1">
      <c r="A229" s="29">
        <v>225</v>
      </c>
      <c r="B229" s="30" t="s">
        <v>181</v>
      </c>
      <c r="C229" s="42"/>
      <c r="D229" s="32">
        <v>1150</v>
      </c>
      <c r="E229" s="48">
        <v>5.1081929935892063</v>
      </c>
      <c r="F229" s="33"/>
      <c r="G229" s="33"/>
      <c r="H229" s="33"/>
      <c r="I229" s="33"/>
      <c r="J229" s="33"/>
      <c r="K229" s="33"/>
      <c r="L229" s="33"/>
      <c r="M229" s="33"/>
      <c r="N229" s="33"/>
      <c r="O229" s="33"/>
      <c r="P229" s="33"/>
      <c r="Q229" s="33"/>
      <c r="R229" s="33"/>
      <c r="S229" s="33"/>
      <c r="T229" s="33"/>
      <c r="U229" s="33"/>
      <c r="V229" s="34"/>
      <c r="W229" s="34"/>
      <c r="X229" s="40"/>
      <c r="Y229" s="37">
        <v>1155.1081929935892</v>
      </c>
    </row>
    <row r="230" spans="1:25" ht="13.5" customHeight="1">
      <c r="A230" s="29">
        <v>226</v>
      </c>
      <c r="B230" s="30" t="s">
        <v>414</v>
      </c>
      <c r="C230" s="42"/>
      <c r="D230" s="33"/>
      <c r="E230" s="33"/>
      <c r="F230" s="33"/>
      <c r="G230" s="33"/>
      <c r="H230" s="33"/>
      <c r="I230" s="33"/>
      <c r="J230" s="33"/>
      <c r="K230" s="33"/>
      <c r="L230" s="33"/>
      <c r="M230" s="33"/>
      <c r="N230" s="33"/>
      <c r="O230" s="33"/>
      <c r="P230" s="33"/>
      <c r="Q230" s="33"/>
      <c r="R230" s="33"/>
      <c r="S230" s="33"/>
      <c r="T230" s="33"/>
      <c r="U230" s="33"/>
      <c r="V230" s="34"/>
      <c r="W230" s="34"/>
      <c r="X230" s="40"/>
      <c r="Y230" s="47"/>
    </row>
    <row r="231" spans="1:25" ht="13.5" customHeight="1">
      <c r="A231" s="29">
        <v>227</v>
      </c>
      <c r="B231" s="30" t="s">
        <v>182</v>
      </c>
      <c r="C231" s="42"/>
      <c r="D231" s="32">
        <v>3269.9999999500005</v>
      </c>
      <c r="E231" s="33"/>
      <c r="F231" s="33"/>
      <c r="G231" s="33"/>
      <c r="H231" s="33"/>
      <c r="I231" s="33"/>
      <c r="J231" s="33"/>
      <c r="K231" s="33"/>
      <c r="L231" s="33"/>
      <c r="M231" s="33"/>
      <c r="N231" s="33"/>
      <c r="O231" s="33"/>
      <c r="P231" s="33"/>
      <c r="Q231" s="33"/>
      <c r="R231" s="33"/>
      <c r="S231" s="33"/>
      <c r="T231" s="33"/>
      <c r="U231" s="33"/>
      <c r="V231" s="34"/>
      <c r="W231" s="34"/>
      <c r="X231" s="40"/>
      <c r="Y231" s="37">
        <v>3269.9999999500005</v>
      </c>
    </row>
    <row r="232" spans="1:25" ht="27" customHeight="1">
      <c r="A232" s="29">
        <v>228</v>
      </c>
      <c r="B232" s="30" t="s">
        <v>415</v>
      </c>
      <c r="C232" s="42"/>
      <c r="D232" s="33"/>
      <c r="E232" s="33"/>
      <c r="F232" s="33"/>
      <c r="G232" s="33"/>
      <c r="H232" s="33"/>
      <c r="I232" s="33"/>
      <c r="J232" s="33"/>
      <c r="K232" s="33"/>
      <c r="L232" s="33"/>
      <c r="M232" s="33"/>
      <c r="N232" s="33"/>
      <c r="O232" s="33"/>
      <c r="P232" s="33"/>
      <c r="Q232" s="33"/>
      <c r="R232" s="33"/>
      <c r="S232" s="33"/>
      <c r="T232" s="33"/>
      <c r="U232" s="33"/>
      <c r="V232" s="34"/>
      <c r="W232" s="34"/>
      <c r="X232" s="40"/>
      <c r="Y232" s="47"/>
    </row>
    <row r="233" spans="1:25" ht="13.5" customHeight="1">
      <c r="A233" s="29">
        <v>229</v>
      </c>
      <c r="B233" s="30" t="s">
        <v>183</v>
      </c>
      <c r="C233" s="42"/>
      <c r="D233" s="32">
        <v>8218.9</v>
      </c>
      <c r="E233" s="33"/>
      <c r="F233" s="33"/>
      <c r="G233" s="33"/>
      <c r="H233" s="33"/>
      <c r="I233" s="33"/>
      <c r="J233" s="33"/>
      <c r="K233" s="33"/>
      <c r="L233" s="33"/>
      <c r="M233" s="33"/>
      <c r="N233" s="33"/>
      <c r="O233" s="33"/>
      <c r="P233" s="33"/>
      <c r="Q233" s="33"/>
      <c r="R233" s="33"/>
      <c r="S233" s="33"/>
      <c r="T233" s="33"/>
      <c r="U233" s="33"/>
      <c r="V233" s="34"/>
      <c r="W233" s="34"/>
      <c r="X233" s="40"/>
      <c r="Y233" s="37">
        <v>8218.9</v>
      </c>
    </row>
    <row r="234" spans="1:25" ht="27" customHeight="1">
      <c r="A234" s="29">
        <v>230</v>
      </c>
      <c r="B234" s="30" t="s">
        <v>416</v>
      </c>
      <c r="C234" s="42"/>
      <c r="D234" s="33"/>
      <c r="E234" s="33"/>
      <c r="F234" s="33"/>
      <c r="G234" s="33"/>
      <c r="H234" s="33"/>
      <c r="I234" s="33"/>
      <c r="J234" s="33"/>
      <c r="K234" s="33"/>
      <c r="L234" s="33"/>
      <c r="M234" s="33"/>
      <c r="N234" s="33"/>
      <c r="O234" s="33"/>
      <c r="P234" s="33"/>
      <c r="Q234" s="33"/>
      <c r="R234" s="33"/>
      <c r="S234" s="33"/>
      <c r="T234" s="33"/>
      <c r="U234" s="33"/>
      <c r="V234" s="34"/>
      <c r="W234" s="34"/>
      <c r="X234" s="40"/>
      <c r="Y234" s="47"/>
    </row>
    <row r="235" spans="1:25" ht="13.5" customHeight="1">
      <c r="A235" s="29">
        <v>231</v>
      </c>
      <c r="B235" s="30" t="s">
        <v>184</v>
      </c>
      <c r="C235" s="42"/>
      <c r="D235" s="33"/>
      <c r="E235" s="33"/>
      <c r="F235" s="33"/>
      <c r="G235" s="33"/>
      <c r="H235" s="33"/>
      <c r="I235" s="33"/>
      <c r="J235" s="33"/>
      <c r="K235" s="33"/>
      <c r="L235" s="33"/>
      <c r="M235" s="33"/>
      <c r="N235" s="33"/>
      <c r="O235" s="33"/>
      <c r="P235" s="33"/>
      <c r="Q235" s="33"/>
      <c r="R235" s="33"/>
      <c r="S235" s="33"/>
      <c r="T235" s="33"/>
      <c r="U235" s="33"/>
      <c r="V235" s="34"/>
      <c r="W235" s="34"/>
      <c r="X235" s="40"/>
      <c r="Y235" s="47"/>
    </row>
    <row r="236" spans="1:25" ht="13.5" customHeight="1">
      <c r="A236" s="29">
        <v>232</v>
      </c>
      <c r="B236" s="30" t="s">
        <v>185</v>
      </c>
      <c r="C236" s="31">
        <v>14048.688814875964</v>
      </c>
      <c r="D236" s="33"/>
      <c r="E236" s="33"/>
      <c r="F236" s="33"/>
      <c r="G236" s="33"/>
      <c r="H236" s="33"/>
      <c r="I236" s="33"/>
      <c r="J236" s="33"/>
      <c r="K236" s="33"/>
      <c r="L236" s="33"/>
      <c r="M236" s="33"/>
      <c r="N236" s="33"/>
      <c r="O236" s="33"/>
      <c r="P236" s="33"/>
      <c r="Q236" s="33"/>
      <c r="R236" s="33"/>
      <c r="S236" s="33"/>
      <c r="T236" s="33"/>
      <c r="U236" s="33"/>
      <c r="V236" s="34"/>
      <c r="W236" s="34"/>
      <c r="X236" s="40"/>
      <c r="Y236" s="37">
        <v>14048.688814875964</v>
      </c>
    </row>
    <row r="237" spans="1:25" ht="13.5" customHeight="1">
      <c r="A237" s="29">
        <v>233</v>
      </c>
      <c r="B237" s="30" t="s">
        <v>186</v>
      </c>
      <c r="C237" s="42"/>
      <c r="D237" s="32">
        <v>8713</v>
      </c>
      <c r="E237" s="33"/>
      <c r="F237" s="33"/>
      <c r="G237" s="33"/>
      <c r="H237" s="33"/>
      <c r="I237" s="33"/>
      <c r="J237" s="33"/>
      <c r="K237" s="33"/>
      <c r="L237" s="33"/>
      <c r="M237" s="33"/>
      <c r="N237" s="33"/>
      <c r="O237" s="33"/>
      <c r="P237" s="33"/>
      <c r="Q237" s="33"/>
      <c r="R237" s="33"/>
      <c r="S237" s="33"/>
      <c r="T237" s="33"/>
      <c r="U237" s="33"/>
      <c r="V237" s="34"/>
      <c r="W237" s="34"/>
      <c r="X237" s="40"/>
      <c r="Y237" s="37">
        <v>8713</v>
      </c>
    </row>
    <row r="238" spans="1:25" ht="13.5" customHeight="1">
      <c r="A238" s="29">
        <v>234</v>
      </c>
      <c r="B238" s="30" t="s">
        <v>187</v>
      </c>
      <c r="C238" s="45">
        <v>1.9632530131323357E-2</v>
      </c>
      <c r="D238" s="33"/>
      <c r="E238" s="33"/>
      <c r="F238" s="33"/>
      <c r="G238" s="33"/>
      <c r="H238" s="33"/>
      <c r="I238" s="33"/>
      <c r="J238" s="33"/>
      <c r="K238" s="33"/>
      <c r="L238" s="33"/>
      <c r="M238" s="33"/>
      <c r="N238" s="33"/>
      <c r="O238" s="33"/>
      <c r="P238" s="33"/>
      <c r="Q238" s="33"/>
      <c r="R238" s="33"/>
      <c r="S238" s="33"/>
      <c r="T238" s="33"/>
      <c r="U238" s="33"/>
      <c r="V238" s="34"/>
      <c r="W238" s="34"/>
      <c r="X238" s="40"/>
      <c r="Y238" s="53">
        <v>1.9632530131323357E-2</v>
      </c>
    </row>
    <row r="239" spans="1:25" ht="13.5" customHeight="1">
      <c r="A239" s="29">
        <v>235</v>
      </c>
      <c r="B239" s="30" t="s">
        <v>417</v>
      </c>
      <c r="C239" s="50">
        <v>3.4338163876104753E-5</v>
      </c>
      <c r="D239" s="33"/>
      <c r="E239" s="33"/>
      <c r="F239" s="33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33"/>
      <c r="R239" s="33"/>
      <c r="S239" s="33"/>
      <c r="T239" s="33"/>
      <c r="U239" s="33"/>
      <c r="V239" s="34"/>
      <c r="W239" s="34"/>
      <c r="X239" s="40"/>
      <c r="Y239" s="51">
        <v>3.4338163876104753E-5</v>
      </c>
    </row>
    <row r="240" spans="1:25" ht="13.5" customHeight="1">
      <c r="A240" s="29">
        <v>236</v>
      </c>
      <c r="B240" s="30" t="s">
        <v>188</v>
      </c>
      <c r="C240" s="42"/>
      <c r="D240" s="32">
        <v>750</v>
      </c>
      <c r="E240" s="33"/>
      <c r="F240" s="33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33"/>
      <c r="R240" s="33"/>
      <c r="S240" s="33"/>
      <c r="T240" s="33"/>
      <c r="U240" s="33"/>
      <c r="V240" s="34"/>
      <c r="W240" s="34"/>
      <c r="X240" s="40"/>
      <c r="Y240" s="37">
        <v>750</v>
      </c>
    </row>
    <row r="241" spans="1:25" ht="13.5" customHeight="1">
      <c r="A241" s="29">
        <v>237</v>
      </c>
      <c r="B241" s="30" t="s">
        <v>189</v>
      </c>
      <c r="C241" s="38">
        <v>0.38752625842293942</v>
      </c>
      <c r="D241" s="33"/>
      <c r="E241" s="33"/>
      <c r="F241" s="33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33"/>
      <c r="R241" s="33"/>
      <c r="S241" s="33"/>
      <c r="T241" s="33"/>
      <c r="U241" s="33"/>
      <c r="V241" s="35">
        <v>42.568154476050601</v>
      </c>
      <c r="W241" s="34"/>
      <c r="X241" s="36">
        <v>23.101127474420327</v>
      </c>
      <c r="Y241" s="37">
        <v>66.05680820889387</v>
      </c>
    </row>
    <row r="242" spans="1:25" ht="13.5" customHeight="1">
      <c r="A242" s="29">
        <v>238</v>
      </c>
      <c r="B242" s="30" t="s">
        <v>418</v>
      </c>
      <c r="C242" s="42"/>
      <c r="D242" s="33"/>
      <c r="E242" s="33"/>
      <c r="F242" s="33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33"/>
      <c r="R242" s="33"/>
      <c r="S242" s="33"/>
      <c r="T242" s="33"/>
      <c r="U242" s="33"/>
      <c r="V242" s="34"/>
      <c r="W242" s="34"/>
      <c r="X242" s="40"/>
      <c r="Y242" s="47"/>
    </row>
    <row r="243" spans="1:25" ht="13.5" customHeight="1">
      <c r="A243" s="29">
        <v>239</v>
      </c>
      <c r="B243" s="30" t="s">
        <v>190</v>
      </c>
      <c r="C243" s="38">
        <v>0.54487619084692596</v>
      </c>
      <c r="D243" s="33"/>
      <c r="E243" s="33"/>
      <c r="F243" s="33"/>
      <c r="G243" s="33"/>
      <c r="H243" s="33"/>
      <c r="I243" s="33"/>
      <c r="J243" s="33"/>
      <c r="K243" s="33"/>
      <c r="L243" s="33"/>
      <c r="M243" s="33"/>
      <c r="N243" s="33"/>
      <c r="O243" s="33"/>
      <c r="P243" s="33"/>
      <c r="Q243" s="33"/>
      <c r="R243" s="33"/>
      <c r="S243" s="33"/>
      <c r="T243" s="33"/>
      <c r="U243" s="33"/>
      <c r="V243" s="34"/>
      <c r="W243" s="34"/>
      <c r="X243" s="40"/>
      <c r="Y243" s="41">
        <v>0.54487619084692596</v>
      </c>
    </row>
    <row r="244" spans="1:25" ht="13.5" customHeight="1">
      <c r="A244" s="29">
        <v>240</v>
      </c>
      <c r="B244" s="30" t="s">
        <v>191</v>
      </c>
      <c r="C244" s="31">
        <v>2007.3516590487077</v>
      </c>
      <c r="D244" s="33"/>
      <c r="E244" s="33"/>
      <c r="F244" s="33"/>
      <c r="G244" s="32">
        <v>129.84399795507392</v>
      </c>
      <c r="H244" s="33"/>
      <c r="I244" s="33"/>
      <c r="J244" s="33"/>
      <c r="K244" s="32">
        <v>1627.16762062668</v>
      </c>
      <c r="L244" s="33"/>
      <c r="M244" s="32">
        <v>11928.748769650181</v>
      </c>
      <c r="N244" s="32">
        <v>2107.7326326873686</v>
      </c>
      <c r="O244" s="32">
        <v>1161.9704538032438</v>
      </c>
      <c r="P244" s="32">
        <v>4929.7838540138146</v>
      </c>
      <c r="Q244" s="33"/>
      <c r="R244" s="33"/>
      <c r="S244" s="33"/>
      <c r="T244" s="33"/>
      <c r="U244" s="33"/>
      <c r="V244" s="34"/>
      <c r="W244" s="52">
        <v>0.20485919172002387</v>
      </c>
      <c r="X244" s="40"/>
      <c r="Y244" s="37">
        <v>23892.803846976789</v>
      </c>
    </row>
    <row r="245" spans="1:25" ht="27" customHeight="1">
      <c r="A245" s="29">
        <v>241</v>
      </c>
      <c r="B245" s="30" t="s">
        <v>419</v>
      </c>
      <c r="C245" s="42"/>
      <c r="D245" s="33"/>
      <c r="E245" s="33"/>
      <c r="F245" s="33"/>
      <c r="G245" s="33"/>
      <c r="H245" s="33"/>
      <c r="I245" s="33"/>
      <c r="J245" s="33"/>
      <c r="K245" s="33"/>
      <c r="L245" s="33"/>
      <c r="M245" s="33"/>
      <c r="N245" s="33"/>
      <c r="O245" s="33"/>
      <c r="P245" s="33"/>
      <c r="Q245" s="33"/>
      <c r="R245" s="33"/>
      <c r="S245" s="33"/>
      <c r="T245" s="33"/>
      <c r="U245" s="33"/>
      <c r="V245" s="34"/>
      <c r="W245" s="34"/>
      <c r="X245" s="40"/>
      <c r="Y245" s="47"/>
    </row>
    <row r="246" spans="1:25" ht="13.5" customHeight="1">
      <c r="A246" s="29">
        <v>242</v>
      </c>
      <c r="B246" s="30" t="s">
        <v>192</v>
      </c>
      <c r="C246" s="45">
        <v>5.3315035267872662E-3</v>
      </c>
      <c r="D246" s="33"/>
      <c r="E246" s="33"/>
      <c r="F246" s="33"/>
      <c r="G246" s="33"/>
      <c r="H246" s="33"/>
      <c r="I246" s="33"/>
      <c r="J246" s="33"/>
      <c r="K246" s="33"/>
      <c r="L246" s="33"/>
      <c r="M246" s="33"/>
      <c r="N246" s="33"/>
      <c r="O246" s="33"/>
      <c r="P246" s="33"/>
      <c r="Q246" s="33"/>
      <c r="R246" s="33"/>
      <c r="S246" s="33"/>
      <c r="T246" s="33"/>
      <c r="U246" s="33"/>
      <c r="V246" s="35">
        <v>159.87134938969228</v>
      </c>
      <c r="W246" s="39">
        <v>2.4530987174122927E-3</v>
      </c>
      <c r="X246" s="40"/>
      <c r="Y246" s="37">
        <v>159.87913399193647</v>
      </c>
    </row>
    <row r="247" spans="1:25" ht="13.5" customHeight="1">
      <c r="A247" s="29">
        <v>243</v>
      </c>
      <c r="B247" s="30" t="s">
        <v>22</v>
      </c>
      <c r="C247" s="42"/>
      <c r="D247" s="33"/>
      <c r="E247" s="33"/>
      <c r="F247" s="33"/>
      <c r="G247" s="33"/>
      <c r="H247" s="33"/>
      <c r="I247" s="33"/>
      <c r="J247" s="33"/>
      <c r="K247" s="33"/>
      <c r="L247" s="33"/>
      <c r="M247" s="33"/>
      <c r="N247" s="33"/>
      <c r="O247" s="33"/>
      <c r="P247" s="33"/>
      <c r="Q247" s="33"/>
      <c r="R247" s="33"/>
      <c r="S247" s="33"/>
      <c r="T247" s="33"/>
      <c r="U247" s="32">
        <v>464.37625857581008</v>
      </c>
      <c r="V247" s="34"/>
      <c r="W247" s="34"/>
      <c r="X247" s="40"/>
      <c r="Y247" s="37">
        <v>464.37625857581008</v>
      </c>
    </row>
    <row r="248" spans="1:25" ht="13.5" customHeight="1">
      <c r="A248" s="29">
        <v>244</v>
      </c>
      <c r="B248" s="30" t="s">
        <v>193</v>
      </c>
      <c r="C248" s="42"/>
      <c r="D248" s="32">
        <v>159879.00000000003</v>
      </c>
      <c r="E248" s="33"/>
      <c r="F248" s="33"/>
      <c r="G248" s="33"/>
      <c r="H248" s="33"/>
      <c r="I248" s="33"/>
      <c r="J248" s="33"/>
      <c r="K248" s="33"/>
      <c r="L248" s="33"/>
      <c r="M248" s="33"/>
      <c r="N248" s="33"/>
      <c r="O248" s="33"/>
      <c r="P248" s="33"/>
      <c r="Q248" s="33"/>
      <c r="R248" s="33"/>
      <c r="S248" s="33"/>
      <c r="T248" s="33"/>
      <c r="U248" s="33"/>
      <c r="V248" s="34"/>
      <c r="W248" s="34"/>
      <c r="X248" s="40"/>
      <c r="Y248" s="37">
        <v>159879.00000000003</v>
      </c>
    </row>
    <row r="249" spans="1:25" ht="13.5" customHeight="1">
      <c r="A249" s="29">
        <v>245</v>
      </c>
      <c r="B249" s="30" t="s">
        <v>194</v>
      </c>
      <c r="C249" s="58">
        <v>1.6994853359643872E-4</v>
      </c>
      <c r="D249" s="33"/>
      <c r="E249" s="33"/>
      <c r="F249" s="33"/>
      <c r="G249" s="33"/>
      <c r="H249" s="33"/>
      <c r="I249" s="33"/>
      <c r="J249" s="33"/>
      <c r="K249" s="33"/>
      <c r="L249" s="33"/>
      <c r="M249" s="33"/>
      <c r="N249" s="33"/>
      <c r="O249" s="33"/>
      <c r="P249" s="33"/>
      <c r="Q249" s="33"/>
      <c r="R249" s="33"/>
      <c r="S249" s="33"/>
      <c r="T249" s="33"/>
      <c r="U249" s="33"/>
      <c r="V249" s="34"/>
      <c r="W249" s="46">
        <v>6.8237377384723933E-4</v>
      </c>
      <c r="X249" s="40"/>
      <c r="Y249" s="59">
        <v>8.5232230744367802E-4</v>
      </c>
    </row>
    <row r="250" spans="1:25" ht="13.5" customHeight="1">
      <c r="A250" s="29">
        <v>246</v>
      </c>
      <c r="B250" s="30" t="s">
        <v>420</v>
      </c>
      <c r="C250" s="42"/>
      <c r="D250" s="33"/>
      <c r="E250" s="33"/>
      <c r="F250" s="33"/>
      <c r="G250" s="33"/>
      <c r="H250" s="33"/>
      <c r="I250" s="33"/>
      <c r="J250" s="33"/>
      <c r="K250" s="33"/>
      <c r="L250" s="33"/>
      <c r="M250" s="33"/>
      <c r="N250" s="33"/>
      <c r="O250" s="33"/>
      <c r="P250" s="33"/>
      <c r="Q250" s="33"/>
      <c r="R250" s="33"/>
      <c r="S250" s="33"/>
      <c r="T250" s="33"/>
      <c r="U250" s="33"/>
      <c r="V250" s="34"/>
      <c r="W250" s="34"/>
      <c r="X250" s="40"/>
      <c r="Y250" s="47"/>
    </row>
    <row r="251" spans="1:25" ht="13.5" customHeight="1">
      <c r="A251" s="29">
        <v>247</v>
      </c>
      <c r="B251" s="30" t="s">
        <v>421</v>
      </c>
      <c r="C251" s="42"/>
      <c r="D251" s="33"/>
      <c r="E251" s="33"/>
      <c r="F251" s="33"/>
      <c r="G251" s="33"/>
      <c r="H251" s="33"/>
      <c r="I251" s="33"/>
      <c r="J251" s="33"/>
      <c r="K251" s="33"/>
      <c r="L251" s="33"/>
      <c r="M251" s="33"/>
      <c r="N251" s="33"/>
      <c r="O251" s="33"/>
      <c r="P251" s="33"/>
      <c r="Q251" s="33"/>
      <c r="R251" s="33"/>
      <c r="S251" s="33"/>
      <c r="T251" s="33"/>
      <c r="U251" s="33"/>
      <c r="V251" s="34"/>
      <c r="W251" s="34"/>
      <c r="X251" s="40"/>
      <c r="Y251" s="47"/>
    </row>
    <row r="252" spans="1:25" ht="13.5" customHeight="1">
      <c r="A252" s="29">
        <v>248</v>
      </c>
      <c r="B252" s="30" t="s">
        <v>195</v>
      </c>
      <c r="C252" s="42"/>
      <c r="D252" s="32">
        <v>7046.9999999999991</v>
      </c>
      <c r="E252" s="48">
        <v>4.4524507862845528</v>
      </c>
      <c r="F252" s="33"/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33"/>
      <c r="R252" s="33"/>
      <c r="S252" s="33"/>
      <c r="T252" s="33"/>
      <c r="U252" s="33"/>
      <c r="V252" s="34"/>
      <c r="W252" s="34"/>
      <c r="X252" s="40"/>
      <c r="Y252" s="37">
        <v>7051.4524507862834</v>
      </c>
    </row>
    <row r="253" spans="1:25" ht="13.5" customHeight="1">
      <c r="A253" s="29">
        <v>249</v>
      </c>
      <c r="B253" s="30" t="s">
        <v>196</v>
      </c>
      <c r="C253" s="42"/>
      <c r="D253" s="32">
        <v>1331</v>
      </c>
      <c r="E253" s="33"/>
      <c r="F253" s="33"/>
      <c r="G253" s="33"/>
      <c r="H253" s="33"/>
      <c r="I253" s="33"/>
      <c r="J253" s="33"/>
      <c r="K253" s="33"/>
      <c r="L253" s="33"/>
      <c r="M253" s="33"/>
      <c r="N253" s="33"/>
      <c r="O253" s="33"/>
      <c r="P253" s="33"/>
      <c r="Q253" s="33"/>
      <c r="R253" s="33"/>
      <c r="S253" s="33"/>
      <c r="T253" s="33"/>
      <c r="U253" s="33"/>
      <c r="V253" s="34"/>
      <c r="W253" s="34"/>
      <c r="X253" s="40"/>
      <c r="Y253" s="37">
        <v>1331</v>
      </c>
    </row>
    <row r="254" spans="1:25" ht="13.5" customHeight="1">
      <c r="A254" s="29">
        <v>250</v>
      </c>
      <c r="B254" s="30" t="s">
        <v>197</v>
      </c>
      <c r="C254" s="42"/>
      <c r="D254" s="32">
        <v>468</v>
      </c>
      <c r="E254" s="33"/>
      <c r="F254" s="33"/>
      <c r="G254" s="33"/>
      <c r="H254" s="33"/>
      <c r="I254" s="33"/>
      <c r="J254" s="33"/>
      <c r="K254" s="33"/>
      <c r="L254" s="33"/>
      <c r="M254" s="33"/>
      <c r="N254" s="33"/>
      <c r="O254" s="33"/>
      <c r="P254" s="33"/>
      <c r="Q254" s="33"/>
      <c r="R254" s="33"/>
      <c r="S254" s="33"/>
      <c r="T254" s="33"/>
      <c r="U254" s="33"/>
      <c r="V254" s="34"/>
      <c r="W254" s="34"/>
      <c r="X254" s="40"/>
      <c r="Y254" s="37">
        <v>468</v>
      </c>
    </row>
    <row r="255" spans="1:25" ht="13.5" customHeight="1">
      <c r="A255" s="29">
        <v>251</v>
      </c>
      <c r="B255" s="30" t="s">
        <v>198</v>
      </c>
      <c r="C255" s="42"/>
      <c r="D255" s="32">
        <v>5160.0000000000009</v>
      </c>
      <c r="E255" s="32">
        <v>359.72944157398877</v>
      </c>
      <c r="F255" s="33"/>
      <c r="G255" s="33"/>
      <c r="H255" s="33"/>
      <c r="I255" s="33"/>
      <c r="J255" s="33"/>
      <c r="K255" s="33"/>
      <c r="L255" s="33"/>
      <c r="M255" s="33"/>
      <c r="N255" s="33"/>
      <c r="O255" s="33"/>
      <c r="P255" s="33"/>
      <c r="Q255" s="33"/>
      <c r="R255" s="33"/>
      <c r="S255" s="33"/>
      <c r="T255" s="33"/>
      <c r="U255" s="33"/>
      <c r="V255" s="34"/>
      <c r="W255" s="34"/>
      <c r="X255" s="40"/>
      <c r="Y255" s="37">
        <v>5519.7294415739898</v>
      </c>
    </row>
    <row r="256" spans="1:25" ht="13.5" customHeight="1">
      <c r="A256" s="29">
        <v>252</v>
      </c>
      <c r="B256" s="30" t="s">
        <v>199</v>
      </c>
      <c r="C256" s="42"/>
      <c r="D256" s="33"/>
      <c r="E256" s="32">
        <v>121.06448073789883</v>
      </c>
      <c r="F256" s="33"/>
      <c r="G256" s="33"/>
      <c r="H256" s="33"/>
      <c r="I256" s="33"/>
      <c r="J256" s="33"/>
      <c r="K256" s="33"/>
      <c r="L256" s="33"/>
      <c r="M256" s="33"/>
      <c r="N256" s="33"/>
      <c r="O256" s="33"/>
      <c r="P256" s="33"/>
      <c r="Q256" s="33"/>
      <c r="R256" s="33"/>
      <c r="S256" s="33"/>
      <c r="T256" s="33"/>
      <c r="U256" s="33"/>
      <c r="V256" s="34"/>
      <c r="W256" s="34"/>
      <c r="X256" s="40"/>
      <c r="Y256" s="37">
        <v>121.06448073789883</v>
      </c>
    </row>
    <row r="257" spans="1:25" ht="13.5" customHeight="1">
      <c r="A257" s="29">
        <v>253</v>
      </c>
      <c r="B257" s="30" t="s">
        <v>200</v>
      </c>
      <c r="C257" s="42"/>
      <c r="D257" s="32">
        <v>40.000000000000007</v>
      </c>
      <c r="E257" s="33"/>
      <c r="F257" s="33"/>
      <c r="G257" s="33"/>
      <c r="H257" s="33"/>
      <c r="I257" s="33"/>
      <c r="J257" s="33"/>
      <c r="K257" s="33"/>
      <c r="L257" s="33"/>
      <c r="M257" s="33"/>
      <c r="N257" s="33"/>
      <c r="O257" s="33"/>
      <c r="P257" s="33"/>
      <c r="Q257" s="33"/>
      <c r="R257" s="33"/>
      <c r="S257" s="33"/>
      <c r="T257" s="33"/>
      <c r="U257" s="33"/>
      <c r="V257" s="34"/>
      <c r="W257" s="34"/>
      <c r="X257" s="40"/>
      <c r="Y257" s="37">
        <v>40.000000000000007</v>
      </c>
    </row>
    <row r="258" spans="1:25" ht="13.5" customHeight="1">
      <c r="A258" s="29">
        <v>254</v>
      </c>
      <c r="B258" s="30" t="s">
        <v>201</v>
      </c>
      <c r="C258" s="42"/>
      <c r="D258" s="32">
        <v>731</v>
      </c>
      <c r="E258" s="33"/>
      <c r="F258" s="33"/>
      <c r="G258" s="33"/>
      <c r="H258" s="33"/>
      <c r="I258" s="33"/>
      <c r="J258" s="33"/>
      <c r="K258" s="33"/>
      <c r="L258" s="33"/>
      <c r="M258" s="33"/>
      <c r="N258" s="33"/>
      <c r="O258" s="33"/>
      <c r="P258" s="33"/>
      <c r="Q258" s="33"/>
      <c r="R258" s="33"/>
      <c r="S258" s="33"/>
      <c r="T258" s="33"/>
      <c r="U258" s="33"/>
      <c r="V258" s="34"/>
      <c r="W258" s="34"/>
      <c r="X258" s="40"/>
      <c r="Y258" s="37">
        <v>731</v>
      </c>
    </row>
    <row r="259" spans="1:25" ht="13.5" customHeight="1">
      <c r="A259" s="29">
        <v>255</v>
      </c>
      <c r="B259" s="30" t="s">
        <v>202</v>
      </c>
      <c r="C259" s="42"/>
      <c r="D259" s="33"/>
      <c r="E259" s="33"/>
      <c r="F259" s="33"/>
      <c r="G259" s="33"/>
      <c r="H259" s="33"/>
      <c r="I259" s="33"/>
      <c r="J259" s="33"/>
      <c r="K259" s="33"/>
      <c r="L259" s="33"/>
      <c r="M259" s="33"/>
      <c r="N259" s="33"/>
      <c r="O259" s="33"/>
      <c r="P259" s="33"/>
      <c r="Q259" s="33"/>
      <c r="R259" s="33"/>
      <c r="S259" s="33"/>
      <c r="T259" s="33"/>
      <c r="U259" s="33"/>
      <c r="V259" s="34"/>
      <c r="W259" s="34"/>
      <c r="X259" s="40"/>
      <c r="Y259" s="47"/>
    </row>
    <row r="260" spans="1:25" ht="13.5" customHeight="1">
      <c r="A260" s="29">
        <v>256</v>
      </c>
      <c r="B260" s="30" t="s">
        <v>203</v>
      </c>
      <c r="C260" s="42"/>
      <c r="D260" s="33"/>
      <c r="E260" s="48">
        <v>3.6667099973885526</v>
      </c>
      <c r="F260" s="33"/>
      <c r="G260" s="33"/>
      <c r="H260" s="33"/>
      <c r="I260" s="33"/>
      <c r="J260" s="33"/>
      <c r="K260" s="33"/>
      <c r="L260" s="33"/>
      <c r="M260" s="33"/>
      <c r="N260" s="33"/>
      <c r="O260" s="33"/>
      <c r="P260" s="33"/>
      <c r="Q260" s="33"/>
      <c r="R260" s="33"/>
      <c r="S260" s="33"/>
      <c r="T260" s="33"/>
      <c r="U260" s="33"/>
      <c r="V260" s="34"/>
      <c r="W260" s="34"/>
      <c r="X260" s="40"/>
      <c r="Y260" s="44">
        <v>3.6667099973885526</v>
      </c>
    </row>
    <row r="261" spans="1:25" ht="13.5" customHeight="1">
      <c r="A261" s="29">
        <v>257</v>
      </c>
      <c r="B261" s="30" t="s">
        <v>204</v>
      </c>
      <c r="C261" s="42"/>
      <c r="D261" s="32">
        <v>22462.920000000002</v>
      </c>
      <c r="E261" s="57">
        <v>1.4999935475016431E-2</v>
      </c>
      <c r="F261" s="33"/>
      <c r="G261" s="33"/>
      <c r="H261" s="33"/>
      <c r="I261" s="33"/>
      <c r="J261" s="33"/>
      <c r="K261" s="33"/>
      <c r="L261" s="33"/>
      <c r="M261" s="33"/>
      <c r="N261" s="33"/>
      <c r="O261" s="33"/>
      <c r="P261" s="33"/>
      <c r="Q261" s="33"/>
      <c r="R261" s="33"/>
      <c r="S261" s="33"/>
      <c r="T261" s="33"/>
      <c r="U261" s="33"/>
      <c r="V261" s="34"/>
      <c r="W261" s="34"/>
      <c r="X261" s="40"/>
      <c r="Y261" s="37">
        <v>22462.934999935478</v>
      </c>
    </row>
    <row r="262" spans="1:25" ht="13.5" customHeight="1">
      <c r="A262" s="29">
        <v>258</v>
      </c>
      <c r="B262" s="30" t="s">
        <v>205</v>
      </c>
      <c r="C262" s="45">
        <v>2.4333745759480486E-2</v>
      </c>
      <c r="D262" s="32">
        <v>5836.5999999999995</v>
      </c>
      <c r="E262" s="33"/>
      <c r="F262" s="33"/>
      <c r="G262" s="33"/>
      <c r="H262" s="33"/>
      <c r="I262" s="33"/>
      <c r="J262" s="33"/>
      <c r="K262" s="33"/>
      <c r="L262" s="33"/>
      <c r="M262" s="33"/>
      <c r="N262" s="33"/>
      <c r="O262" s="33"/>
      <c r="P262" s="33"/>
      <c r="Q262" s="33"/>
      <c r="R262" s="33"/>
      <c r="S262" s="33"/>
      <c r="T262" s="33"/>
      <c r="U262" s="33"/>
      <c r="V262" s="34"/>
      <c r="W262" s="46">
        <v>7.5251035663487058E-4</v>
      </c>
      <c r="X262" s="40"/>
      <c r="Y262" s="37">
        <v>5836.6250862561155</v>
      </c>
    </row>
    <row r="263" spans="1:25" ht="13.5" customHeight="1">
      <c r="A263" s="29">
        <v>259</v>
      </c>
      <c r="B263" s="30" t="s">
        <v>206</v>
      </c>
      <c r="C263" s="38">
        <v>0.60929700858197233</v>
      </c>
      <c r="D263" s="33"/>
      <c r="E263" s="33"/>
      <c r="F263" s="33"/>
      <c r="G263" s="33"/>
      <c r="H263" s="33"/>
      <c r="I263" s="33"/>
      <c r="J263" s="33"/>
      <c r="K263" s="33"/>
      <c r="L263" s="33"/>
      <c r="M263" s="33"/>
      <c r="N263" s="33"/>
      <c r="O263" s="33"/>
      <c r="P263" s="33"/>
      <c r="Q263" s="33"/>
      <c r="R263" s="33"/>
      <c r="S263" s="33"/>
      <c r="T263" s="33"/>
      <c r="U263" s="33"/>
      <c r="V263" s="34"/>
      <c r="W263" s="34"/>
      <c r="X263" s="40"/>
      <c r="Y263" s="41">
        <v>0.60929700858197233</v>
      </c>
    </row>
    <row r="264" spans="1:25" ht="13.5" customHeight="1">
      <c r="A264" s="29">
        <v>260</v>
      </c>
      <c r="B264" s="30" t="s">
        <v>207</v>
      </c>
      <c r="C264" s="42"/>
      <c r="D264" s="32">
        <v>10653.0000012</v>
      </c>
      <c r="E264" s="33"/>
      <c r="F264" s="33"/>
      <c r="G264" s="33"/>
      <c r="H264" s="33"/>
      <c r="I264" s="33"/>
      <c r="J264" s="33"/>
      <c r="K264" s="33"/>
      <c r="L264" s="33"/>
      <c r="M264" s="33"/>
      <c r="N264" s="33"/>
      <c r="O264" s="33"/>
      <c r="P264" s="33"/>
      <c r="Q264" s="33"/>
      <c r="R264" s="33"/>
      <c r="S264" s="33"/>
      <c r="T264" s="33"/>
      <c r="U264" s="33"/>
      <c r="V264" s="34"/>
      <c r="W264" s="34"/>
      <c r="X264" s="40"/>
      <c r="Y264" s="37">
        <v>10653.0000012</v>
      </c>
    </row>
    <row r="265" spans="1:25" ht="13.5" customHeight="1">
      <c r="A265" s="29">
        <v>261</v>
      </c>
      <c r="B265" s="30" t="s">
        <v>208</v>
      </c>
      <c r="C265" s="42"/>
      <c r="D265" s="32">
        <v>3983.0000000000005</v>
      </c>
      <c r="E265" s="33"/>
      <c r="F265" s="33"/>
      <c r="G265" s="33"/>
      <c r="H265" s="33"/>
      <c r="I265" s="33"/>
      <c r="J265" s="33"/>
      <c r="K265" s="33"/>
      <c r="L265" s="33"/>
      <c r="M265" s="33"/>
      <c r="N265" s="33"/>
      <c r="O265" s="33"/>
      <c r="P265" s="33"/>
      <c r="Q265" s="33"/>
      <c r="R265" s="33"/>
      <c r="S265" s="33"/>
      <c r="T265" s="33"/>
      <c r="U265" s="33"/>
      <c r="V265" s="34"/>
      <c r="W265" s="34"/>
      <c r="X265" s="40"/>
      <c r="Y265" s="37">
        <v>3983.0000000000005</v>
      </c>
    </row>
    <row r="266" spans="1:25" ht="13.5" customHeight="1">
      <c r="A266" s="29">
        <v>262</v>
      </c>
      <c r="B266" s="30" t="s">
        <v>209</v>
      </c>
      <c r="C266" s="31">
        <v>1691.4019682925643</v>
      </c>
      <c r="D266" s="33"/>
      <c r="E266" s="33"/>
      <c r="F266" s="33"/>
      <c r="G266" s="33"/>
      <c r="H266" s="33"/>
      <c r="I266" s="33"/>
      <c r="J266" s="33"/>
      <c r="K266" s="33"/>
      <c r="L266" s="33"/>
      <c r="M266" s="33"/>
      <c r="N266" s="33"/>
      <c r="O266" s="33"/>
      <c r="P266" s="33"/>
      <c r="Q266" s="33"/>
      <c r="R266" s="33"/>
      <c r="S266" s="33"/>
      <c r="T266" s="33"/>
      <c r="U266" s="33"/>
      <c r="V266" s="34"/>
      <c r="W266" s="49">
        <v>3.575245859313946</v>
      </c>
      <c r="X266" s="40"/>
      <c r="Y266" s="37">
        <v>1694.9772141518783</v>
      </c>
    </row>
    <row r="267" spans="1:25" ht="13.5" customHeight="1">
      <c r="A267" s="29">
        <v>263</v>
      </c>
      <c r="B267" s="30" t="s">
        <v>422</v>
      </c>
      <c r="C267" s="42"/>
      <c r="D267" s="33"/>
      <c r="E267" s="33"/>
      <c r="F267" s="33"/>
      <c r="G267" s="33"/>
      <c r="H267" s="33"/>
      <c r="I267" s="33"/>
      <c r="J267" s="33"/>
      <c r="K267" s="33"/>
      <c r="L267" s="33"/>
      <c r="M267" s="33"/>
      <c r="N267" s="33"/>
      <c r="O267" s="33"/>
      <c r="P267" s="33"/>
      <c r="Q267" s="33"/>
      <c r="R267" s="33"/>
      <c r="S267" s="33"/>
      <c r="T267" s="33"/>
      <c r="U267" s="33"/>
      <c r="V267" s="34"/>
      <c r="W267" s="34"/>
      <c r="X267" s="40"/>
      <c r="Y267" s="47"/>
    </row>
    <row r="268" spans="1:25" ht="27" customHeight="1">
      <c r="A268" s="29">
        <v>264</v>
      </c>
      <c r="B268" s="30" t="s">
        <v>423</v>
      </c>
      <c r="C268" s="42"/>
      <c r="D268" s="33"/>
      <c r="E268" s="33"/>
      <c r="F268" s="33"/>
      <c r="G268" s="33"/>
      <c r="H268" s="33"/>
      <c r="I268" s="33"/>
      <c r="J268" s="33"/>
      <c r="K268" s="33"/>
      <c r="L268" s="33"/>
      <c r="M268" s="33"/>
      <c r="N268" s="33"/>
      <c r="O268" s="33"/>
      <c r="P268" s="33"/>
      <c r="Q268" s="33"/>
      <c r="R268" s="33"/>
      <c r="S268" s="33"/>
      <c r="T268" s="33"/>
      <c r="U268" s="33"/>
      <c r="V268" s="34"/>
      <c r="W268" s="34"/>
      <c r="X268" s="40"/>
      <c r="Y268" s="47"/>
    </row>
    <row r="269" spans="1:25" ht="13.5" customHeight="1">
      <c r="A269" s="29">
        <v>265</v>
      </c>
      <c r="B269" s="30" t="s">
        <v>424</v>
      </c>
      <c r="C269" s="42"/>
      <c r="D269" s="33"/>
      <c r="E269" s="33"/>
      <c r="F269" s="33"/>
      <c r="G269" s="33"/>
      <c r="H269" s="33"/>
      <c r="I269" s="33"/>
      <c r="J269" s="33"/>
      <c r="K269" s="33"/>
      <c r="L269" s="33"/>
      <c r="M269" s="33"/>
      <c r="N269" s="33"/>
      <c r="O269" s="33"/>
      <c r="P269" s="33"/>
      <c r="Q269" s="33"/>
      <c r="R269" s="33"/>
      <c r="S269" s="33"/>
      <c r="T269" s="33"/>
      <c r="U269" s="33"/>
      <c r="V269" s="34"/>
      <c r="W269" s="34"/>
      <c r="X269" s="40"/>
      <c r="Y269" s="47"/>
    </row>
    <row r="270" spans="1:25" ht="13.5" customHeight="1">
      <c r="A270" s="29">
        <v>266</v>
      </c>
      <c r="B270" s="30" t="s">
        <v>210</v>
      </c>
      <c r="C270" s="42"/>
      <c r="D270" s="32">
        <v>416.5</v>
      </c>
      <c r="E270" s="33"/>
      <c r="F270" s="33"/>
      <c r="G270" s="33"/>
      <c r="H270" s="33"/>
      <c r="I270" s="33"/>
      <c r="J270" s="33"/>
      <c r="K270" s="33"/>
      <c r="L270" s="33"/>
      <c r="M270" s="33"/>
      <c r="N270" s="33"/>
      <c r="O270" s="33"/>
      <c r="P270" s="33"/>
      <c r="Q270" s="33"/>
      <c r="R270" s="33"/>
      <c r="S270" s="33"/>
      <c r="T270" s="33"/>
      <c r="U270" s="33"/>
      <c r="V270" s="34"/>
      <c r="W270" s="34"/>
      <c r="X270" s="40"/>
      <c r="Y270" s="37">
        <v>416.5</v>
      </c>
    </row>
    <row r="271" spans="1:25" ht="13.5" customHeight="1">
      <c r="A271" s="29">
        <v>267</v>
      </c>
      <c r="B271" s="30" t="s">
        <v>211</v>
      </c>
      <c r="C271" s="42"/>
      <c r="D271" s="32">
        <v>686.50000000000023</v>
      </c>
      <c r="E271" s="33"/>
      <c r="F271" s="33"/>
      <c r="G271" s="33"/>
      <c r="H271" s="33"/>
      <c r="I271" s="33"/>
      <c r="J271" s="33"/>
      <c r="K271" s="33"/>
      <c r="L271" s="33"/>
      <c r="M271" s="33"/>
      <c r="N271" s="33"/>
      <c r="O271" s="33"/>
      <c r="P271" s="33"/>
      <c r="Q271" s="33"/>
      <c r="R271" s="33"/>
      <c r="S271" s="33"/>
      <c r="T271" s="33"/>
      <c r="U271" s="33"/>
      <c r="V271" s="34"/>
      <c r="W271" s="34"/>
      <c r="X271" s="40"/>
      <c r="Y271" s="37">
        <v>686.50000000000023</v>
      </c>
    </row>
    <row r="272" spans="1:25" ht="13.5" customHeight="1">
      <c r="A272" s="29">
        <v>268</v>
      </c>
      <c r="B272" s="30" t="s">
        <v>212</v>
      </c>
      <c r="C272" s="38">
        <v>0.27747422654430953</v>
      </c>
      <c r="D272" s="32">
        <v>2990</v>
      </c>
      <c r="E272" s="33"/>
      <c r="F272" s="33"/>
      <c r="G272" s="33"/>
      <c r="H272" s="33"/>
      <c r="I272" s="33"/>
      <c r="J272" s="33"/>
      <c r="K272" s="33"/>
      <c r="L272" s="33"/>
      <c r="M272" s="33"/>
      <c r="N272" s="33"/>
      <c r="O272" s="33"/>
      <c r="P272" s="33"/>
      <c r="Q272" s="33"/>
      <c r="R272" s="33"/>
      <c r="S272" s="33"/>
      <c r="T272" s="33"/>
      <c r="U272" s="33"/>
      <c r="V272" s="34"/>
      <c r="W272" s="34"/>
      <c r="X272" s="40"/>
      <c r="Y272" s="37">
        <v>2990.2774742265442</v>
      </c>
    </row>
    <row r="273" spans="1:25" ht="13.5" customHeight="1">
      <c r="A273" s="29">
        <v>269</v>
      </c>
      <c r="B273" s="30" t="s">
        <v>425</v>
      </c>
      <c r="C273" s="42"/>
      <c r="D273" s="33"/>
      <c r="E273" s="33"/>
      <c r="F273" s="33"/>
      <c r="G273" s="33"/>
      <c r="H273" s="33"/>
      <c r="I273" s="33"/>
      <c r="J273" s="33"/>
      <c r="K273" s="33"/>
      <c r="L273" s="33"/>
      <c r="M273" s="33"/>
      <c r="N273" s="33"/>
      <c r="O273" s="33"/>
      <c r="P273" s="33"/>
      <c r="Q273" s="33"/>
      <c r="R273" s="33"/>
      <c r="S273" s="33"/>
      <c r="T273" s="33"/>
      <c r="U273" s="33"/>
      <c r="V273" s="34"/>
      <c r="W273" s="34"/>
      <c r="X273" s="40"/>
      <c r="Y273" s="47"/>
    </row>
    <row r="274" spans="1:25" ht="13.5" customHeight="1">
      <c r="A274" s="29">
        <v>270</v>
      </c>
      <c r="B274" s="30" t="s">
        <v>213</v>
      </c>
      <c r="C274" s="42"/>
      <c r="D274" s="33"/>
      <c r="E274" s="33"/>
      <c r="F274" s="33"/>
      <c r="G274" s="33"/>
      <c r="H274" s="33"/>
      <c r="I274" s="33"/>
      <c r="J274" s="33"/>
      <c r="K274" s="33"/>
      <c r="L274" s="33"/>
      <c r="M274" s="33"/>
      <c r="N274" s="33"/>
      <c r="O274" s="33"/>
      <c r="P274" s="33"/>
      <c r="Q274" s="33"/>
      <c r="R274" s="33"/>
      <c r="S274" s="33"/>
      <c r="T274" s="33"/>
      <c r="U274" s="33"/>
      <c r="V274" s="34"/>
      <c r="W274" s="34"/>
      <c r="X274" s="40"/>
      <c r="Y274" s="47"/>
    </row>
    <row r="275" spans="1:25" ht="13.5" customHeight="1">
      <c r="A275" s="29">
        <v>271</v>
      </c>
      <c r="B275" s="30" t="s">
        <v>426</v>
      </c>
      <c r="C275" s="42"/>
      <c r="D275" s="33"/>
      <c r="E275" s="33"/>
      <c r="F275" s="33"/>
      <c r="G275" s="33"/>
      <c r="H275" s="33"/>
      <c r="I275" s="33"/>
      <c r="J275" s="33"/>
      <c r="K275" s="33"/>
      <c r="L275" s="33"/>
      <c r="M275" s="33"/>
      <c r="N275" s="33"/>
      <c r="O275" s="33"/>
      <c r="P275" s="33"/>
      <c r="Q275" s="33"/>
      <c r="R275" s="33"/>
      <c r="S275" s="33"/>
      <c r="T275" s="33"/>
      <c r="U275" s="33"/>
      <c r="V275" s="34"/>
      <c r="W275" s="34"/>
      <c r="X275" s="40"/>
      <c r="Y275" s="47"/>
    </row>
    <row r="276" spans="1:25" ht="13.5" customHeight="1">
      <c r="A276" s="29">
        <v>272</v>
      </c>
      <c r="B276" s="30" t="s">
        <v>214</v>
      </c>
      <c r="C276" s="38">
        <v>0.36169867273284972</v>
      </c>
      <c r="D276" s="32">
        <v>132</v>
      </c>
      <c r="E276" s="33"/>
      <c r="F276" s="33"/>
      <c r="G276" s="33"/>
      <c r="H276" s="33"/>
      <c r="I276" s="33"/>
      <c r="J276" s="33"/>
      <c r="K276" s="33"/>
      <c r="L276" s="33"/>
      <c r="M276" s="33"/>
      <c r="N276" s="33"/>
      <c r="O276" s="33"/>
      <c r="P276" s="33"/>
      <c r="Q276" s="33"/>
      <c r="R276" s="33"/>
      <c r="S276" s="33"/>
      <c r="T276" s="33"/>
      <c r="U276" s="33"/>
      <c r="V276" s="34"/>
      <c r="W276" s="35">
        <v>35.662687309915256</v>
      </c>
      <c r="X276" s="36">
        <v>14.430977394140585</v>
      </c>
      <c r="Y276" s="37">
        <v>182.45536337678868</v>
      </c>
    </row>
    <row r="277" spans="1:25" ht="13.5" customHeight="1">
      <c r="A277" s="29">
        <v>273</v>
      </c>
      <c r="B277" s="30" t="s">
        <v>215</v>
      </c>
      <c r="C277" s="38">
        <v>0.12005296826545317</v>
      </c>
      <c r="D277" s="32">
        <v>40.700000000000003</v>
      </c>
      <c r="E277" s="33"/>
      <c r="F277" s="33"/>
      <c r="G277" s="33"/>
      <c r="H277" s="33"/>
      <c r="I277" s="33"/>
      <c r="J277" s="33"/>
      <c r="K277" s="33"/>
      <c r="L277" s="33"/>
      <c r="M277" s="33"/>
      <c r="N277" s="33"/>
      <c r="O277" s="33"/>
      <c r="P277" s="33"/>
      <c r="Q277" s="33"/>
      <c r="R277" s="33"/>
      <c r="S277" s="33"/>
      <c r="T277" s="33"/>
      <c r="U277" s="33"/>
      <c r="V277" s="34"/>
      <c r="W277" s="34"/>
      <c r="X277" s="40"/>
      <c r="Y277" s="37">
        <v>40.820052968265458</v>
      </c>
    </row>
    <row r="278" spans="1:25" ht="13.5" customHeight="1">
      <c r="A278" s="29">
        <v>274</v>
      </c>
      <c r="B278" s="30" t="s">
        <v>427</v>
      </c>
      <c r="C278" s="42"/>
      <c r="D278" s="33"/>
      <c r="E278" s="33"/>
      <c r="F278" s="33"/>
      <c r="G278" s="33"/>
      <c r="H278" s="33"/>
      <c r="I278" s="33"/>
      <c r="J278" s="33"/>
      <c r="K278" s="33"/>
      <c r="L278" s="33"/>
      <c r="M278" s="33"/>
      <c r="N278" s="33"/>
      <c r="O278" s="33"/>
      <c r="P278" s="33"/>
      <c r="Q278" s="33"/>
      <c r="R278" s="33"/>
      <c r="S278" s="33"/>
      <c r="T278" s="33"/>
      <c r="U278" s="33"/>
      <c r="V278" s="34"/>
      <c r="W278" s="34"/>
      <c r="X278" s="40"/>
      <c r="Y278" s="47"/>
    </row>
    <row r="279" spans="1:25" ht="13.5" customHeight="1">
      <c r="A279" s="29">
        <v>275</v>
      </c>
      <c r="B279" s="30" t="s">
        <v>216</v>
      </c>
      <c r="C279" s="31">
        <v>84.277192867512682</v>
      </c>
      <c r="D279" s="32">
        <v>300.30000001400003</v>
      </c>
      <c r="E279" s="60">
        <v>0.11294089923599071</v>
      </c>
      <c r="F279" s="33"/>
      <c r="G279" s="33"/>
      <c r="H279" s="33"/>
      <c r="I279" s="32">
        <v>36674.142248179283</v>
      </c>
      <c r="J279" s="33"/>
      <c r="K279" s="33"/>
      <c r="L279" s="33"/>
      <c r="M279" s="33"/>
      <c r="N279" s="33"/>
      <c r="O279" s="33"/>
      <c r="P279" s="33"/>
      <c r="Q279" s="33"/>
      <c r="R279" s="33"/>
      <c r="S279" s="33"/>
      <c r="T279" s="33"/>
      <c r="U279" s="33"/>
      <c r="V279" s="34"/>
      <c r="W279" s="35">
        <v>7208.5906554109924</v>
      </c>
      <c r="X279" s="40"/>
      <c r="Y279" s="37">
        <v>44267.423037371023</v>
      </c>
    </row>
    <row r="280" spans="1:25" ht="13.5" customHeight="1">
      <c r="A280" s="29">
        <v>276</v>
      </c>
      <c r="B280" s="30" t="s">
        <v>217</v>
      </c>
      <c r="C280" s="42"/>
      <c r="D280" s="33"/>
      <c r="E280" s="33"/>
      <c r="F280" s="33"/>
      <c r="G280" s="33"/>
      <c r="H280" s="33"/>
      <c r="I280" s="33"/>
      <c r="J280" s="33"/>
      <c r="K280" s="33"/>
      <c r="L280" s="33"/>
      <c r="M280" s="33"/>
      <c r="N280" s="33"/>
      <c r="O280" s="33"/>
      <c r="P280" s="33"/>
      <c r="Q280" s="33"/>
      <c r="R280" s="33"/>
      <c r="S280" s="33"/>
      <c r="T280" s="33"/>
      <c r="U280" s="33"/>
      <c r="V280" s="34"/>
      <c r="W280" s="34"/>
      <c r="X280" s="40"/>
      <c r="Y280" s="47"/>
    </row>
    <row r="281" spans="1:25" ht="13.5" customHeight="1">
      <c r="A281" s="29">
        <v>277</v>
      </c>
      <c r="B281" s="30" t="s">
        <v>218</v>
      </c>
      <c r="C281" s="31">
        <v>126.84290261826997</v>
      </c>
      <c r="D281" s="33"/>
      <c r="E281" s="33"/>
      <c r="F281" s="33"/>
      <c r="G281" s="33"/>
      <c r="H281" s="33"/>
      <c r="I281" s="33"/>
      <c r="J281" s="33"/>
      <c r="K281" s="33"/>
      <c r="L281" s="33"/>
      <c r="M281" s="33"/>
      <c r="N281" s="33"/>
      <c r="O281" s="33"/>
      <c r="P281" s="33"/>
      <c r="Q281" s="33"/>
      <c r="R281" s="33"/>
      <c r="S281" s="33"/>
      <c r="T281" s="33"/>
      <c r="U281" s="33"/>
      <c r="V281" s="34"/>
      <c r="W281" s="35">
        <v>253.4277041064334</v>
      </c>
      <c r="X281" s="40"/>
      <c r="Y281" s="37">
        <v>380.27060672470338</v>
      </c>
    </row>
    <row r="282" spans="1:25" ht="13.5" customHeight="1">
      <c r="A282" s="29">
        <v>278</v>
      </c>
      <c r="B282" s="30" t="s">
        <v>219</v>
      </c>
      <c r="C282" s="43">
        <v>3.9193844256232646</v>
      </c>
      <c r="D282" s="33"/>
      <c r="E282" s="33"/>
      <c r="F282" s="33"/>
      <c r="G282" s="33"/>
      <c r="H282" s="33"/>
      <c r="I282" s="33"/>
      <c r="J282" s="33"/>
      <c r="K282" s="33"/>
      <c r="L282" s="33"/>
      <c r="M282" s="33"/>
      <c r="N282" s="33"/>
      <c r="O282" s="33"/>
      <c r="P282" s="33"/>
      <c r="Q282" s="33"/>
      <c r="R282" s="33"/>
      <c r="S282" s="33"/>
      <c r="T282" s="33"/>
      <c r="U282" s="33"/>
      <c r="V282" s="34"/>
      <c r="W282" s="49">
        <v>8.1258598558056025</v>
      </c>
      <c r="X282" s="40"/>
      <c r="Y282" s="37">
        <v>12.045244281428868</v>
      </c>
    </row>
    <row r="283" spans="1:25" ht="13.5" customHeight="1">
      <c r="A283" s="29">
        <v>279</v>
      </c>
      <c r="B283" s="30" t="s">
        <v>428</v>
      </c>
      <c r="C283" s="42"/>
      <c r="D283" s="33"/>
      <c r="E283" s="33"/>
      <c r="F283" s="33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33"/>
      <c r="R283" s="33"/>
      <c r="S283" s="33"/>
      <c r="T283" s="33"/>
      <c r="U283" s="33"/>
      <c r="V283" s="34"/>
      <c r="W283" s="34"/>
      <c r="X283" s="40"/>
      <c r="Y283" s="47"/>
    </row>
    <row r="284" spans="1:25" ht="13.5" customHeight="1">
      <c r="A284" s="29">
        <v>280</v>
      </c>
      <c r="B284" s="30" t="s">
        <v>429</v>
      </c>
      <c r="C284" s="42"/>
      <c r="D284" s="33"/>
      <c r="E284" s="33"/>
      <c r="F284" s="33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33"/>
      <c r="R284" s="33"/>
      <c r="S284" s="33"/>
      <c r="T284" s="33"/>
      <c r="U284" s="33"/>
      <c r="V284" s="34"/>
      <c r="W284" s="34"/>
      <c r="X284" s="40"/>
      <c r="Y284" s="47"/>
    </row>
    <row r="285" spans="1:25" ht="13.5" customHeight="1">
      <c r="A285" s="29">
        <v>281</v>
      </c>
      <c r="B285" s="30" t="s">
        <v>220</v>
      </c>
      <c r="C285" s="31">
        <v>1739.2161465088357</v>
      </c>
      <c r="D285" s="33"/>
      <c r="E285" s="33"/>
      <c r="F285" s="33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33"/>
      <c r="R285" s="33"/>
      <c r="S285" s="33"/>
      <c r="T285" s="33"/>
      <c r="U285" s="33"/>
      <c r="V285" s="34"/>
      <c r="W285" s="52">
        <v>0.96327809590338076</v>
      </c>
      <c r="X285" s="40"/>
      <c r="Y285" s="37">
        <v>1740.1794246047391</v>
      </c>
    </row>
    <row r="286" spans="1:25" ht="13.5" customHeight="1">
      <c r="A286" s="29">
        <v>282</v>
      </c>
      <c r="B286" s="30" t="s">
        <v>221</v>
      </c>
      <c r="C286" s="38">
        <v>0.49652182412251017</v>
      </c>
      <c r="D286" s="33"/>
      <c r="E286" s="33"/>
      <c r="F286" s="33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33"/>
      <c r="R286" s="33"/>
      <c r="S286" s="33"/>
      <c r="T286" s="33"/>
      <c r="U286" s="33"/>
      <c r="V286" s="34"/>
      <c r="W286" s="52">
        <v>0.46568394566401394</v>
      </c>
      <c r="X286" s="40"/>
      <c r="Y286" s="41">
        <v>0.96220576978652406</v>
      </c>
    </row>
    <row r="287" spans="1:25" ht="13.5" customHeight="1">
      <c r="A287" s="29">
        <v>283</v>
      </c>
      <c r="B287" s="30" t="s">
        <v>222</v>
      </c>
      <c r="C287" s="42"/>
      <c r="D287" s="33"/>
      <c r="E287" s="33"/>
      <c r="F287" s="33"/>
      <c r="G287" s="33"/>
      <c r="H287" s="33"/>
      <c r="I287" s="33"/>
      <c r="J287" s="33"/>
      <c r="K287" s="33"/>
      <c r="L287" s="33"/>
      <c r="M287" s="33"/>
      <c r="N287" s="33"/>
      <c r="O287" s="33"/>
      <c r="P287" s="33"/>
      <c r="Q287" s="33"/>
      <c r="R287" s="33"/>
      <c r="S287" s="33"/>
      <c r="T287" s="33"/>
      <c r="U287" s="33"/>
      <c r="V287" s="34"/>
      <c r="W287" s="34"/>
      <c r="X287" s="40"/>
      <c r="Y287" s="47"/>
    </row>
    <row r="288" spans="1:25" ht="13.5" customHeight="1">
      <c r="A288" s="29">
        <v>284</v>
      </c>
      <c r="B288" s="30" t="s">
        <v>430</v>
      </c>
      <c r="C288" s="42"/>
      <c r="D288" s="33"/>
      <c r="E288" s="33"/>
      <c r="F288" s="33"/>
      <c r="G288" s="33"/>
      <c r="H288" s="33"/>
      <c r="I288" s="33"/>
      <c r="J288" s="33"/>
      <c r="K288" s="33"/>
      <c r="L288" s="33"/>
      <c r="M288" s="33"/>
      <c r="N288" s="33"/>
      <c r="O288" s="33"/>
      <c r="P288" s="33"/>
      <c r="Q288" s="33"/>
      <c r="R288" s="33"/>
      <c r="S288" s="33"/>
      <c r="T288" s="33"/>
      <c r="U288" s="33"/>
      <c r="V288" s="34"/>
      <c r="W288" s="34"/>
      <c r="X288" s="40"/>
      <c r="Y288" s="47"/>
    </row>
    <row r="289" spans="1:25" ht="13.5" customHeight="1">
      <c r="A289" s="29">
        <v>285</v>
      </c>
      <c r="B289" s="30" t="s">
        <v>223</v>
      </c>
      <c r="C289" s="42"/>
      <c r="D289" s="32">
        <v>202715.24999999997</v>
      </c>
      <c r="E289" s="33"/>
      <c r="F289" s="33"/>
      <c r="G289" s="33"/>
      <c r="H289" s="33"/>
      <c r="I289" s="33"/>
      <c r="J289" s="33"/>
      <c r="K289" s="33"/>
      <c r="L289" s="33"/>
      <c r="M289" s="33"/>
      <c r="N289" s="33"/>
      <c r="O289" s="33"/>
      <c r="P289" s="33"/>
      <c r="Q289" s="33"/>
      <c r="R289" s="33"/>
      <c r="S289" s="33"/>
      <c r="T289" s="33"/>
      <c r="U289" s="33"/>
      <c r="V289" s="34"/>
      <c r="W289" s="34"/>
      <c r="X289" s="40"/>
      <c r="Y289" s="37">
        <v>202715.24999999997</v>
      </c>
    </row>
    <row r="290" spans="1:25" ht="13.5" customHeight="1">
      <c r="A290" s="29">
        <v>286</v>
      </c>
      <c r="B290" s="30" t="s">
        <v>224</v>
      </c>
      <c r="C290" s="42"/>
      <c r="D290" s="32">
        <v>398.99999955999994</v>
      </c>
      <c r="E290" s="33"/>
      <c r="F290" s="33"/>
      <c r="G290" s="33"/>
      <c r="H290" s="33"/>
      <c r="I290" s="33"/>
      <c r="J290" s="33"/>
      <c r="K290" s="33"/>
      <c r="L290" s="33"/>
      <c r="M290" s="33"/>
      <c r="N290" s="33"/>
      <c r="O290" s="33"/>
      <c r="P290" s="33"/>
      <c r="Q290" s="33"/>
      <c r="R290" s="33"/>
      <c r="S290" s="33"/>
      <c r="T290" s="33"/>
      <c r="U290" s="33"/>
      <c r="V290" s="34"/>
      <c r="W290" s="34"/>
      <c r="X290" s="40"/>
      <c r="Y290" s="37">
        <v>398.99999955999994</v>
      </c>
    </row>
    <row r="291" spans="1:25" ht="13.5" customHeight="1">
      <c r="A291" s="29">
        <v>287</v>
      </c>
      <c r="B291" s="30" t="s">
        <v>431</v>
      </c>
      <c r="C291" s="42"/>
      <c r="D291" s="33"/>
      <c r="E291" s="33"/>
      <c r="F291" s="33"/>
      <c r="G291" s="33"/>
      <c r="H291" s="33"/>
      <c r="I291" s="33"/>
      <c r="J291" s="33"/>
      <c r="K291" s="33"/>
      <c r="L291" s="33"/>
      <c r="M291" s="33"/>
      <c r="N291" s="33"/>
      <c r="O291" s="33"/>
      <c r="P291" s="33"/>
      <c r="Q291" s="33"/>
      <c r="R291" s="33"/>
      <c r="S291" s="33"/>
      <c r="T291" s="33"/>
      <c r="U291" s="33"/>
      <c r="V291" s="34"/>
      <c r="W291" s="34"/>
      <c r="X291" s="40"/>
      <c r="Y291" s="47"/>
    </row>
    <row r="292" spans="1:25" ht="13.5" customHeight="1">
      <c r="A292" s="29">
        <v>288</v>
      </c>
      <c r="B292" s="30" t="s">
        <v>225</v>
      </c>
      <c r="C292" s="42"/>
      <c r="D292" s="33"/>
      <c r="E292" s="33"/>
      <c r="F292" s="33"/>
      <c r="G292" s="33"/>
      <c r="H292" s="33"/>
      <c r="I292" s="33"/>
      <c r="J292" s="33"/>
      <c r="K292" s="33"/>
      <c r="L292" s="33"/>
      <c r="M292" s="33"/>
      <c r="N292" s="33"/>
      <c r="O292" s="33"/>
      <c r="P292" s="33"/>
      <c r="Q292" s="33"/>
      <c r="R292" s="33"/>
      <c r="S292" s="33"/>
      <c r="T292" s="32">
        <v>10779.156112767811</v>
      </c>
      <c r="U292" s="33"/>
      <c r="V292" s="34"/>
      <c r="W292" s="34"/>
      <c r="X292" s="40"/>
      <c r="Y292" s="37">
        <v>10779.156112767811</v>
      </c>
    </row>
    <row r="293" spans="1:25" ht="13.5" customHeight="1">
      <c r="A293" s="29">
        <v>289</v>
      </c>
      <c r="B293" s="30" t="s">
        <v>432</v>
      </c>
      <c r="C293" s="42"/>
      <c r="D293" s="33"/>
      <c r="E293" s="33"/>
      <c r="F293" s="33"/>
      <c r="G293" s="33"/>
      <c r="H293" s="33"/>
      <c r="I293" s="33"/>
      <c r="J293" s="33"/>
      <c r="K293" s="33"/>
      <c r="L293" s="33"/>
      <c r="M293" s="33"/>
      <c r="N293" s="33"/>
      <c r="O293" s="33"/>
      <c r="P293" s="33"/>
      <c r="Q293" s="33"/>
      <c r="R293" s="33"/>
      <c r="S293" s="33"/>
      <c r="T293" s="33"/>
      <c r="U293" s="33"/>
      <c r="V293" s="34"/>
      <c r="W293" s="34"/>
      <c r="X293" s="40"/>
      <c r="Y293" s="47"/>
    </row>
    <row r="294" spans="1:25" ht="13.5" customHeight="1">
      <c r="A294" s="29">
        <v>290</v>
      </c>
      <c r="B294" s="30" t="s">
        <v>433</v>
      </c>
      <c r="C294" s="42"/>
      <c r="D294" s="33"/>
      <c r="E294" s="33"/>
      <c r="F294" s="33"/>
      <c r="G294" s="33"/>
      <c r="H294" s="33"/>
      <c r="I294" s="33"/>
      <c r="J294" s="33"/>
      <c r="K294" s="33"/>
      <c r="L294" s="33"/>
      <c r="M294" s="33"/>
      <c r="N294" s="33"/>
      <c r="O294" s="33"/>
      <c r="P294" s="33"/>
      <c r="Q294" s="33"/>
      <c r="R294" s="33"/>
      <c r="S294" s="33"/>
      <c r="T294" s="33"/>
      <c r="U294" s="33"/>
      <c r="V294" s="34"/>
      <c r="W294" s="34"/>
      <c r="X294" s="40"/>
      <c r="Y294" s="47"/>
    </row>
    <row r="295" spans="1:25" ht="40.5" customHeight="1">
      <c r="A295" s="29">
        <v>291</v>
      </c>
      <c r="B295" s="30" t="s">
        <v>434</v>
      </c>
      <c r="C295" s="42"/>
      <c r="D295" s="33"/>
      <c r="E295" s="33"/>
      <c r="F295" s="33"/>
      <c r="G295" s="33"/>
      <c r="H295" s="33"/>
      <c r="I295" s="33"/>
      <c r="J295" s="33"/>
      <c r="K295" s="33"/>
      <c r="L295" s="33"/>
      <c r="M295" s="33"/>
      <c r="N295" s="33"/>
      <c r="O295" s="33"/>
      <c r="P295" s="33"/>
      <c r="Q295" s="33"/>
      <c r="R295" s="33"/>
      <c r="S295" s="33"/>
      <c r="T295" s="33"/>
      <c r="U295" s="33"/>
      <c r="V295" s="34"/>
      <c r="W295" s="34"/>
      <c r="X295" s="40"/>
      <c r="Y295" s="47"/>
    </row>
    <row r="296" spans="1:25" ht="13.5" customHeight="1">
      <c r="A296" s="29">
        <v>292</v>
      </c>
      <c r="B296" s="30" t="s">
        <v>226</v>
      </c>
      <c r="C296" s="42"/>
      <c r="D296" s="33"/>
      <c r="E296" s="33"/>
      <c r="F296" s="33"/>
      <c r="G296" s="33"/>
      <c r="H296" s="33"/>
      <c r="I296" s="33"/>
      <c r="J296" s="33"/>
      <c r="K296" s="33"/>
      <c r="L296" s="33"/>
      <c r="M296" s="33"/>
      <c r="N296" s="33"/>
      <c r="O296" s="33"/>
      <c r="P296" s="33"/>
      <c r="Q296" s="33"/>
      <c r="R296" s="33"/>
      <c r="S296" s="33"/>
      <c r="T296" s="33"/>
      <c r="U296" s="33"/>
      <c r="V296" s="34"/>
      <c r="W296" s="34"/>
      <c r="X296" s="40"/>
      <c r="Y296" s="47"/>
    </row>
    <row r="297" spans="1:25" ht="13.5" customHeight="1">
      <c r="A297" s="29">
        <v>293</v>
      </c>
      <c r="B297" s="30" t="s">
        <v>227</v>
      </c>
      <c r="C297" s="42"/>
      <c r="D297" s="32">
        <v>2549.6999999799996</v>
      </c>
      <c r="E297" s="33"/>
      <c r="F297" s="33"/>
      <c r="G297" s="33"/>
      <c r="H297" s="33"/>
      <c r="I297" s="33"/>
      <c r="J297" s="33"/>
      <c r="K297" s="33"/>
      <c r="L297" s="33"/>
      <c r="M297" s="33"/>
      <c r="N297" s="33"/>
      <c r="O297" s="33"/>
      <c r="P297" s="33"/>
      <c r="Q297" s="33"/>
      <c r="R297" s="33"/>
      <c r="S297" s="33"/>
      <c r="T297" s="33"/>
      <c r="U297" s="33"/>
      <c r="V297" s="34"/>
      <c r="W297" s="34"/>
      <c r="X297" s="40"/>
      <c r="Y297" s="37">
        <v>2549.6999999799996</v>
      </c>
    </row>
    <row r="298" spans="1:25" ht="13.5" customHeight="1">
      <c r="A298" s="29">
        <v>294</v>
      </c>
      <c r="B298" s="30" t="s">
        <v>228</v>
      </c>
      <c r="C298" s="42"/>
      <c r="D298" s="33"/>
      <c r="E298" s="33"/>
      <c r="F298" s="33"/>
      <c r="G298" s="33"/>
      <c r="H298" s="33"/>
      <c r="I298" s="33"/>
      <c r="J298" s="33"/>
      <c r="K298" s="33"/>
      <c r="L298" s="33"/>
      <c r="M298" s="33"/>
      <c r="N298" s="33"/>
      <c r="O298" s="33"/>
      <c r="P298" s="33"/>
      <c r="Q298" s="33"/>
      <c r="R298" s="33"/>
      <c r="S298" s="33"/>
      <c r="T298" s="33"/>
      <c r="U298" s="33"/>
      <c r="V298" s="34"/>
      <c r="W298" s="34"/>
      <c r="X298" s="40"/>
      <c r="Y298" s="47"/>
    </row>
    <row r="299" spans="1:25" ht="13.5" customHeight="1">
      <c r="A299" s="29">
        <v>295</v>
      </c>
      <c r="B299" s="30" t="s">
        <v>435</v>
      </c>
      <c r="C299" s="42"/>
      <c r="D299" s="33"/>
      <c r="E299" s="33"/>
      <c r="F299" s="33"/>
      <c r="G299" s="33"/>
      <c r="H299" s="33"/>
      <c r="I299" s="33"/>
      <c r="J299" s="33"/>
      <c r="K299" s="33"/>
      <c r="L299" s="33"/>
      <c r="M299" s="33"/>
      <c r="N299" s="33"/>
      <c r="O299" s="33"/>
      <c r="P299" s="33"/>
      <c r="Q299" s="33"/>
      <c r="R299" s="33"/>
      <c r="S299" s="33"/>
      <c r="T299" s="33"/>
      <c r="U299" s="33"/>
      <c r="V299" s="34"/>
      <c r="W299" s="34"/>
      <c r="X299" s="40"/>
      <c r="Y299" s="47"/>
    </row>
    <row r="300" spans="1:25" ht="13.5" customHeight="1">
      <c r="A300" s="29">
        <v>296</v>
      </c>
      <c r="B300" s="30" t="s">
        <v>229</v>
      </c>
      <c r="C300" s="31">
        <v>17554.543245608038</v>
      </c>
      <c r="D300" s="32">
        <v>1332.1999999850002</v>
      </c>
      <c r="E300" s="32">
        <v>386.13188330930882</v>
      </c>
      <c r="F300" s="33"/>
      <c r="G300" s="33"/>
      <c r="H300" s="33"/>
      <c r="I300" s="33"/>
      <c r="J300" s="33"/>
      <c r="K300" s="32">
        <v>1930.5583912810337</v>
      </c>
      <c r="L300" s="33"/>
      <c r="M300" s="32">
        <v>32316.85634965514</v>
      </c>
      <c r="N300" s="33"/>
      <c r="O300" s="32">
        <v>413.79057729185763</v>
      </c>
      <c r="P300" s="33"/>
      <c r="Q300" s="33"/>
      <c r="R300" s="33"/>
      <c r="S300" s="33"/>
      <c r="T300" s="33"/>
      <c r="U300" s="33"/>
      <c r="V300" s="34"/>
      <c r="W300" s="49">
        <v>8.3860921496736438</v>
      </c>
      <c r="X300" s="40"/>
      <c r="Y300" s="37">
        <v>53942.46653928006</v>
      </c>
    </row>
    <row r="301" spans="1:25" ht="13.5" customHeight="1">
      <c r="A301" s="29">
        <v>297</v>
      </c>
      <c r="B301" s="30" t="s">
        <v>230</v>
      </c>
      <c r="C301" s="31">
        <v>7305.4843887357301</v>
      </c>
      <c r="D301" s="32">
        <v>828.2</v>
      </c>
      <c r="E301" s="32">
        <v>154.49215248212687</v>
      </c>
      <c r="F301" s="33"/>
      <c r="G301" s="32">
        <v>13833.932901747821</v>
      </c>
      <c r="H301" s="33"/>
      <c r="I301" s="33"/>
      <c r="J301" s="33"/>
      <c r="K301" s="32">
        <v>2584.7660092626525</v>
      </c>
      <c r="L301" s="33"/>
      <c r="M301" s="32">
        <v>19871.042710297766</v>
      </c>
      <c r="N301" s="32">
        <v>1415.1215856051624</v>
      </c>
      <c r="O301" s="32">
        <v>1271.4594581947449</v>
      </c>
      <c r="P301" s="32">
        <v>3051.5806563465735</v>
      </c>
      <c r="Q301" s="33"/>
      <c r="R301" s="33"/>
      <c r="S301" s="33"/>
      <c r="T301" s="33"/>
      <c r="U301" s="33"/>
      <c r="V301" s="34"/>
      <c r="W301" s="49">
        <v>4.8335933773337265</v>
      </c>
      <c r="X301" s="40"/>
      <c r="Y301" s="37">
        <v>50320.913456049915</v>
      </c>
    </row>
    <row r="302" spans="1:25" ht="13.5" customHeight="1">
      <c r="A302" s="29">
        <v>298</v>
      </c>
      <c r="B302" s="30" t="s">
        <v>231</v>
      </c>
      <c r="C302" s="43">
        <v>2.3146380302403178</v>
      </c>
      <c r="D302" s="33"/>
      <c r="E302" s="33"/>
      <c r="F302" s="33"/>
      <c r="G302" s="33"/>
      <c r="H302" s="33"/>
      <c r="I302" s="33"/>
      <c r="J302" s="33"/>
      <c r="K302" s="33"/>
      <c r="L302" s="33"/>
      <c r="M302" s="33"/>
      <c r="N302" s="33"/>
      <c r="O302" s="33"/>
      <c r="P302" s="33"/>
      <c r="Q302" s="33"/>
      <c r="R302" s="33"/>
      <c r="S302" s="33"/>
      <c r="T302" s="33"/>
      <c r="U302" s="33"/>
      <c r="V302" s="34"/>
      <c r="W302" s="34"/>
      <c r="X302" s="40"/>
      <c r="Y302" s="44">
        <v>2.3146380302403178</v>
      </c>
    </row>
    <row r="303" spans="1:25" ht="13.5" customHeight="1">
      <c r="A303" s="29">
        <v>299</v>
      </c>
      <c r="B303" s="30" t="s">
        <v>232</v>
      </c>
      <c r="C303" s="42"/>
      <c r="D303" s="33"/>
      <c r="E303" s="33"/>
      <c r="F303" s="33"/>
      <c r="G303" s="33"/>
      <c r="H303" s="33"/>
      <c r="I303" s="33"/>
      <c r="J303" s="33"/>
      <c r="K303" s="33"/>
      <c r="L303" s="33"/>
      <c r="M303" s="33"/>
      <c r="N303" s="33"/>
      <c r="O303" s="33"/>
      <c r="P303" s="33"/>
      <c r="Q303" s="33"/>
      <c r="R303" s="33"/>
      <c r="S303" s="33"/>
      <c r="T303" s="33"/>
      <c r="U303" s="33"/>
      <c r="V303" s="34"/>
      <c r="W303" s="34"/>
      <c r="X303" s="40"/>
      <c r="Y303" s="47"/>
    </row>
    <row r="304" spans="1:25" ht="13.5" customHeight="1">
      <c r="A304" s="29">
        <v>300</v>
      </c>
      <c r="B304" s="30" t="s">
        <v>233</v>
      </c>
      <c r="C304" s="31">
        <v>118095.63878057193</v>
      </c>
      <c r="D304" s="32">
        <v>187</v>
      </c>
      <c r="E304" s="48">
        <v>2.7018619941541528</v>
      </c>
      <c r="F304" s="32">
        <v>10216.8721446198</v>
      </c>
      <c r="G304" s="32">
        <v>86533.53618937725</v>
      </c>
      <c r="H304" s="33"/>
      <c r="I304" s="33"/>
      <c r="J304" s="33"/>
      <c r="K304" s="32">
        <v>23869.591089999409</v>
      </c>
      <c r="L304" s="32">
        <v>1138.7209869033788</v>
      </c>
      <c r="M304" s="32">
        <v>402548.12950812699</v>
      </c>
      <c r="N304" s="32">
        <v>15603.784723586446</v>
      </c>
      <c r="O304" s="32">
        <v>7848.344457749793</v>
      </c>
      <c r="P304" s="32">
        <v>31460.954671952259</v>
      </c>
      <c r="Q304" s="32">
        <v>218.21870983201353</v>
      </c>
      <c r="R304" s="32">
        <v>234.0705879713297</v>
      </c>
      <c r="S304" s="33"/>
      <c r="T304" s="33"/>
      <c r="U304" s="33"/>
      <c r="V304" s="34"/>
      <c r="W304" s="35">
        <v>262.18514583542543</v>
      </c>
      <c r="X304" s="40"/>
      <c r="Y304" s="37">
        <v>698219.74885852018</v>
      </c>
    </row>
    <row r="305" spans="1:25" ht="13.5" customHeight="1">
      <c r="A305" s="29">
        <v>301</v>
      </c>
      <c r="B305" s="30" t="s">
        <v>234</v>
      </c>
      <c r="C305" s="42"/>
      <c r="D305" s="33"/>
      <c r="E305" s="33"/>
      <c r="F305" s="33"/>
      <c r="G305" s="33"/>
      <c r="H305" s="33"/>
      <c r="I305" s="33"/>
      <c r="J305" s="33"/>
      <c r="K305" s="33"/>
      <c r="L305" s="33"/>
      <c r="M305" s="33"/>
      <c r="N305" s="33"/>
      <c r="O305" s="33"/>
      <c r="P305" s="33"/>
      <c r="Q305" s="33"/>
      <c r="R305" s="33"/>
      <c r="S305" s="33"/>
      <c r="T305" s="33"/>
      <c r="U305" s="33"/>
      <c r="V305" s="34"/>
      <c r="W305" s="34"/>
      <c r="X305" s="40"/>
      <c r="Y305" s="47"/>
    </row>
    <row r="306" spans="1:25" ht="13.5" customHeight="1">
      <c r="A306" s="29">
        <v>302</v>
      </c>
      <c r="B306" s="30" t="s">
        <v>235</v>
      </c>
      <c r="C306" s="31">
        <v>1333.2562066857374</v>
      </c>
      <c r="D306" s="32">
        <v>1020.9000000000001</v>
      </c>
      <c r="E306" s="60">
        <v>0.60968040740892004</v>
      </c>
      <c r="F306" s="33"/>
      <c r="G306" s="33"/>
      <c r="H306" s="33"/>
      <c r="I306" s="33"/>
      <c r="J306" s="32">
        <v>1727.9519778795304</v>
      </c>
      <c r="K306" s="33"/>
      <c r="L306" s="33"/>
      <c r="M306" s="32">
        <v>368.43865250149577</v>
      </c>
      <c r="N306" s="33"/>
      <c r="O306" s="33"/>
      <c r="P306" s="33"/>
      <c r="Q306" s="33"/>
      <c r="R306" s="33"/>
      <c r="S306" s="33"/>
      <c r="T306" s="33"/>
      <c r="U306" s="33"/>
      <c r="V306" s="34"/>
      <c r="W306" s="49">
        <v>9.1098112180305542</v>
      </c>
      <c r="X306" s="40"/>
      <c r="Y306" s="37">
        <v>4460.2663286922043</v>
      </c>
    </row>
    <row r="307" spans="1:25" ht="13.5" customHeight="1">
      <c r="A307" s="29">
        <v>303</v>
      </c>
      <c r="B307" s="30" t="s">
        <v>436</v>
      </c>
      <c r="C307" s="42"/>
      <c r="D307" s="33"/>
      <c r="E307" s="33"/>
      <c r="F307" s="33"/>
      <c r="G307" s="33"/>
      <c r="H307" s="33"/>
      <c r="I307" s="33"/>
      <c r="J307" s="33"/>
      <c r="K307" s="33"/>
      <c r="L307" s="33"/>
      <c r="M307" s="33"/>
      <c r="N307" s="33"/>
      <c r="O307" s="33"/>
      <c r="P307" s="33"/>
      <c r="Q307" s="33"/>
      <c r="R307" s="33"/>
      <c r="S307" s="33"/>
      <c r="T307" s="33"/>
      <c r="U307" s="33"/>
      <c r="V307" s="34"/>
      <c r="W307" s="34"/>
      <c r="X307" s="40"/>
      <c r="Y307" s="47"/>
    </row>
    <row r="308" spans="1:25" ht="13.5" customHeight="1">
      <c r="A308" s="29">
        <v>304</v>
      </c>
      <c r="B308" s="30" t="s">
        <v>236</v>
      </c>
      <c r="C308" s="45">
        <v>4.2295609051190904E-2</v>
      </c>
      <c r="D308" s="33"/>
      <c r="E308" s="33"/>
      <c r="F308" s="33"/>
      <c r="G308" s="33"/>
      <c r="H308" s="33"/>
      <c r="I308" s="33"/>
      <c r="J308" s="33"/>
      <c r="K308" s="33"/>
      <c r="L308" s="33"/>
      <c r="M308" s="33"/>
      <c r="N308" s="33"/>
      <c r="O308" s="33"/>
      <c r="P308" s="33"/>
      <c r="Q308" s="33"/>
      <c r="R308" s="33"/>
      <c r="S308" s="33"/>
      <c r="T308" s="33"/>
      <c r="U308" s="33"/>
      <c r="V308" s="34"/>
      <c r="W308" s="34"/>
      <c r="X308" s="40"/>
      <c r="Y308" s="53">
        <v>4.2295609051190904E-2</v>
      </c>
    </row>
    <row r="309" spans="1:25" ht="13.5" customHeight="1">
      <c r="A309" s="29">
        <v>305</v>
      </c>
      <c r="B309" s="30" t="s">
        <v>237</v>
      </c>
      <c r="C309" s="43">
        <v>5.8477021873806878</v>
      </c>
      <c r="D309" s="33"/>
      <c r="E309" s="33"/>
      <c r="F309" s="33"/>
      <c r="G309" s="32">
        <v>752.16216311402331</v>
      </c>
      <c r="H309" s="33"/>
      <c r="I309" s="33"/>
      <c r="J309" s="33"/>
      <c r="K309" s="33"/>
      <c r="L309" s="33"/>
      <c r="M309" s="33"/>
      <c r="N309" s="33"/>
      <c r="O309" s="33"/>
      <c r="P309" s="33"/>
      <c r="Q309" s="33"/>
      <c r="R309" s="33"/>
      <c r="S309" s="33"/>
      <c r="T309" s="33"/>
      <c r="U309" s="33"/>
      <c r="V309" s="35">
        <v>47.190940482499528</v>
      </c>
      <c r="W309" s="35">
        <v>22.535229438285175</v>
      </c>
      <c r="X309" s="36">
        <v>37.818734281967288</v>
      </c>
      <c r="Y309" s="37">
        <v>865.55476950415607</v>
      </c>
    </row>
    <row r="310" spans="1:25" ht="13.5" customHeight="1">
      <c r="A310" s="29">
        <v>306</v>
      </c>
      <c r="B310" s="30" t="s">
        <v>238</v>
      </c>
      <c r="C310" s="38">
        <v>0.11310363349731853</v>
      </c>
      <c r="D310" s="33"/>
      <c r="E310" s="33"/>
      <c r="F310" s="33"/>
      <c r="G310" s="33"/>
      <c r="H310" s="33"/>
      <c r="I310" s="33"/>
      <c r="J310" s="33"/>
      <c r="K310" s="33"/>
      <c r="L310" s="33"/>
      <c r="M310" s="33"/>
      <c r="N310" s="33"/>
      <c r="O310" s="33"/>
      <c r="P310" s="33"/>
      <c r="Q310" s="33"/>
      <c r="R310" s="33"/>
      <c r="S310" s="33"/>
      <c r="T310" s="33"/>
      <c r="U310" s="33"/>
      <c r="V310" s="34"/>
      <c r="W310" s="34"/>
      <c r="X310" s="40"/>
      <c r="Y310" s="41">
        <v>0.11310363349731853</v>
      </c>
    </row>
    <row r="311" spans="1:25" ht="13.5" customHeight="1">
      <c r="A311" s="29">
        <v>307</v>
      </c>
      <c r="B311" s="30" t="s">
        <v>437</v>
      </c>
      <c r="C311" s="42"/>
      <c r="D311" s="33"/>
      <c r="E311" s="33"/>
      <c r="F311" s="33"/>
      <c r="G311" s="33"/>
      <c r="H311" s="33"/>
      <c r="I311" s="33"/>
      <c r="J311" s="33"/>
      <c r="K311" s="33"/>
      <c r="L311" s="33"/>
      <c r="M311" s="33"/>
      <c r="N311" s="33"/>
      <c r="O311" s="33"/>
      <c r="P311" s="33"/>
      <c r="Q311" s="33"/>
      <c r="R311" s="33"/>
      <c r="S311" s="33"/>
      <c r="T311" s="33"/>
      <c r="U311" s="33"/>
      <c r="V311" s="34"/>
      <c r="W311" s="34"/>
      <c r="X311" s="40"/>
      <c r="Y311" s="47"/>
    </row>
    <row r="312" spans="1:25" ht="13.5" customHeight="1">
      <c r="A312" s="29">
        <v>308</v>
      </c>
      <c r="B312" s="30" t="s">
        <v>239</v>
      </c>
      <c r="C312" s="58">
        <v>6.7926226606951519E-4</v>
      </c>
      <c r="D312" s="33"/>
      <c r="E312" s="33"/>
      <c r="F312" s="33"/>
      <c r="G312" s="33"/>
      <c r="H312" s="33"/>
      <c r="I312" s="33"/>
      <c r="J312" s="33"/>
      <c r="K312" s="33"/>
      <c r="L312" s="33"/>
      <c r="M312" s="33"/>
      <c r="N312" s="33"/>
      <c r="O312" s="33"/>
      <c r="P312" s="33"/>
      <c r="Q312" s="33"/>
      <c r="R312" s="33"/>
      <c r="S312" s="33"/>
      <c r="T312" s="33"/>
      <c r="U312" s="33"/>
      <c r="V312" s="34"/>
      <c r="W312" s="52">
        <v>0.67593777729996762</v>
      </c>
      <c r="X312" s="40"/>
      <c r="Y312" s="41">
        <v>0.67661703956603714</v>
      </c>
    </row>
    <row r="313" spans="1:25" ht="13.5" customHeight="1">
      <c r="A313" s="29">
        <v>309</v>
      </c>
      <c r="B313" s="30" t="s">
        <v>240</v>
      </c>
      <c r="C313" s="38">
        <v>0.8663180239249676</v>
      </c>
      <c r="D313" s="33"/>
      <c r="E313" s="33"/>
      <c r="F313" s="33"/>
      <c r="G313" s="33"/>
      <c r="H313" s="33"/>
      <c r="I313" s="33"/>
      <c r="J313" s="33"/>
      <c r="K313" s="33"/>
      <c r="L313" s="33"/>
      <c r="M313" s="33"/>
      <c r="N313" s="33"/>
      <c r="O313" s="33"/>
      <c r="P313" s="33"/>
      <c r="Q313" s="33"/>
      <c r="R313" s="33"/>
      <c r="S313" s="33"/>
      <c r="T313" s="33"/>
      <c r="U313" s="33"/>
      <c r="V313" s="49">
        <v>9.6308041801019435</v>
      </c>
      <c r="W313" s="35">
        <v>678.59380352388359</v>
      </c>
      <c r="X313" s="36">
        <v>13.760177476881637</v>
      </c>
      <c r="Y313" s="37">
        <v>702.85110320479214</v>
      </c>
    </row>
    <row r="314" spans="1:25" ht="13.5" customHeight="1">
      <c r="A314" s="29">
        <v>310</v>
      </c>
      <c r="B314" s="30" t="s">
        <v>438</v>
      </c>
      <c r="C314" s="42"/>
      <c r="D314" s="33"/>
      <c r="E314" s="33"/>
      <c r="F314" s="33"/>
      <c r="G314" s="33"/>
      <c r="H314" s="33"/>
      <c r="I314" s="33"/>
      <c r="J314" s="33"/>
      <c r="K314" s="33"/>
      <c r="L314" s="33"/>
      <c r="M314" s="33"/>
      <c r="N314" s="33"/>
      <c r="O314" s="33"/>
      <c r="P314" s="33"/>
      <c r="Q314" s="33"/>
      <c r="R314" s="33"/>
      <c r="S314" s="33"/>
      <c r="T314" s="33"/>
      <c r="U314" s="33"/>
      <c r="V314" s="34"/>
      <c r="W314" s="34"/>
      <c r="X314" s="40"/>
      <c r="Y314" s="47"/>
    </row>
    <row r="315" spans="1:25" ht="13.5" customHeight="1">
      <c r="A315" s="29">
        <v>311</v>
      </c>
      <c r="B315" s="30" t="s">
        <v>439</v>
      </c>
      <c r="C315" s="42"/>
      <c r="D315" s="33"/>
      <c r="E315" s="33"/>
      <c r="F315" s="33"/>
      <c r="G315" s="33"/>
      <c r="H315" s="33"/>
      <c r="I315" s="33"/>
      <c r="J315" s="33"/>
      <c r="K315" s="33"/>
      <c r="L315" s="33"/>
      <c r="M315" s="33"/>
      <c r="N315" s="33"/>
      <c r="O315" s="33"/>
      <c r="P315" s="33"/>
      <c r="Q315" s="33"/>
      <c r="R315" s="33"/>
      <c r="S315" s="33"/>
      <c r="T315" s="33"/>
      <c r="U315" s="33"/>
      <c r="V315" s="34"/>
      <c r="W315" s="34"/>
      <c r="X315" s="40"/>
      <c r="Y315" s="47"/>
    </row>
    <row r="316" spans="1:25" ht="13.5" customHeight="1">
      <c r="A316" s="29">
        <v>312</v>
      </c>
      <c r="B316" s="30" t="s">
        <v>440</v>
      </c>
      <c r="C316" s="42"/>
      <c r="D316" s="33"/>
      <c r="E316" s="33"/>
      <c r="F316" s="33"/>
      <c r="G316" s="33"/>
      <c r="H316" s="33"/>
      <c r="I316" s="33"/>
      <c r="J316" s="33"/>
      <c r="K316" s="33"/>
      <c r="L316" s="33"/>
      <c r="M316" s="33"/>
      <c r="N316" s="33"/>
      <c r="O316" s="33"/>
      <c r="P316" s="33"/>
      <c r="Q316" s="33"/>
      <c r="R316" s="33"/>
      <c r="S316" s="33"/>
      <c r="T316" s="33"/>
      <c r="U316" s="33"/>
      <c r="V316" s="34"/>
      <c r="W316" s="34"/>
      <c r="X316" s="40"/>
      <c r="Y316" s="47"/>
    </row>
    <row r="317" spans="1:25" ht="13.5" customHeight="1">
      <c r="A317" s="29">
        <v>313</v>
      </c>
      <c r="B317" s="30" t="s">
        <v>441</v>
      </c>
      <c r="C317" s="42"/>
      <c r="D317" s="33"/>
      <c r="E317" s="33"/>
      <c r="F317" s="33"/>
      <c r="G317" s="33"/>
      <c r="H317" s="33"/>
      <c r="I317" s="33"/>
      <c r="J317" s="33"/>
      <c r="K317" s="33"/>
      <c r="L317" s="33"/>
      <c r="M317" s="33"/>
      <c r="N317" s="33"/>
      <c r="O317" s="33"/>
      <c r="P317" s="33"/>
      <c r="Q317" s="33"/>
      <c r="R317" s="33"/>
      <c r="S317" s="33"/>
      <c r="T317" s="33"/>
      <c r="U317" s="33"/>
      <c r="V317" s="34"/>
      <c r="W317" s="34"/>
      <c r="X317" s="40"/>
      <c r="Y317" s="47"/>
    </row>
    <row r="318" spans="1:25" ht="13.5" customHeight="1">
      <c r="A318" s="29">
        <v>314</v>
      </c>
      <c r="B318" s="30" t="s">
        <v>442</v>
      </c>
      <c r="C318" s="42"/>
      <c r="D318" s="33"/>
      <c r="E318" s="33"/>
      <c r="F318" s="33"/>
      <c r="G318" s="33"/>
      <c r="H318" s="33"/>
      <c r="I318" s="33"/>
      <c r="J318" s="33"/>
      <c r="K318" s="33"/>
      <c r="L318" s="33"/>
      <c r="M318" s="33"/>
      <c r="N318" s="33"/>
      <c r="O318" s="33"/>
      <c r="P318" s="33"/>
      <c r="Q318" s="33"/>
      <c r="R318" s="33"/>
      <c r="S318" s="33"/>
      <c r="T318" s="33"/>
      <c r="U318" s="33"/>
      <c r="V318" s="34"/>
      <c r="W318" s="34"/>
      <c r="X318" s="40"/>
      <c r="Y318" s="47"/>
    </row>
    <row r="319" spans="1:25" ht="13.5" customHeight="1">
      <c r="A319" s="29">
        <v>315</v>
      </c>
      <c r="B319" s="30" t="s">
        <v>443</v>
      </c>
      <c r="C319" s="42"/>
      <c r="D319" s="33"/>
      <c r="E319" s="33"/>
      <c r="F319" s="33"/>
      <c r="G319" s="33"/>
      <c r="H319" s="33"/>
      <c r="I319" s="33"/>
      <c r="J319" s="33"/>
      <c r="K319" s="33"/>
      <c r="L319" s="33"/>
      <c r="M319" s="33"/>
      <c r="N319" s="33"/>
      <c r="O319" s="33"/>
      <c r="P319" s="33"/>
      <c r="Q319" s="33"/>
      <c r="R319" s="33"/>
      <c r="S319" s="33"/>
      <c r="T319" s="33"/>
      <c r="U319" s="33"/>
      <c r="V319" s="34"/>
      <c r="W319" s="34"/>
      <c r="X319" s="40"/>
      <c r="Y319" s="47"/>
    </row>
    <row r="320" spans="1:25" ht="13.5" customHeight="1">
      <c r="A320" s="29">
        <v>316</v>
      </c>
      <c r="B320" s="30" t="s">
        <v>241</v>
      </c>
      <c r="C320" s="38">
        <v>0.38234868891452845</v>
      </c>
      <c r="D320" s="33"/>
      <c r="E320" s="33"/>
      <c r="F320" s="33"/>
      <c r="G320" s="33"/>
      <c r="H320" s="33"/>
      <c r="I320" s="33"/>
      <c r="J320" s="33"/>
      <c r="K320" s="33"/>
      <c r="L320" s="33"/>
      <c r="M320" s="33"/>
      <c r="N320" s="33"/>
      <c r="O320" s="33"/>
      <c r="P320" s="33"/>
      <c r="Q320" s="33"/>
      <c r="R320" s="33"/>
      <c r="S320" s="33"/>
      <c r="T320" s="33"/>
      <c r="U320" s="33"/>
      <c r="V320" s="34"/>
      <c r="W320" s="34"/>
      <c r="X320" s="40"/>
      <c r="Y320" s="41">
        <v>0.38234868891452845</v>
      </c>
    </row>
    <row r="321" spans="1:25" ht="13.5" customHeight="1">
      <c r="A321" s="29">
        <v>317</v>
      </c>
      <c r="B321" s="30" t="s">
        <v>444</v>
      </c>
      <c r="C321" s="45">
        <v>6.2172387020206492E-2</v>
      </c>
      <c r="D321" s="33"/>
      <c r="E321" s="33"/>
      <c r="F321" s="33"/>
      <c r="G321" s="33"/>
      <c r="H321" s="33"/>
      <c r="I321" s="33"/>
      <c r="J321" s="33"/>
      <c r="K321" s="33"/>
      <c r="L321" s="33"/>
      <c r="M321" s="33"/>
      <c r="N321" s="33"/>
      <c r="O321" s="33"/>
      <c r="P321" s="33"/>
      <c r="Q321" s="33"/>
      <c r="R321" s="33"/>
      <c r="S321" s="33"/>
      <c r="T321" s="33"/>
      <c r="U321" s="33"/>
      <c r="V321" s="34"/>
      <c r="W321" s="34"/>
      <c r="X321" s="40"/>
      <c r="Y321" s="53">
        <v>6.2172387020206492E-2</v>
      </c>
    </row>
    <row r="322" spans="1:25" ht="13.5" customHeight="1">
      <c r="A322" s="29">
        <v>318</v>
      </c>
      <c r="B322" s="30" t="s">
        <v>242</v>
      </c>
      <c r="C322" s="38">
        <v>0.3759149907177804</v>
      </c>
      <c r="D322" s="33"/>
      <c r="E322" s="33"/>
      <c r="F322" s="33"/>
      <c r="G322" s="33"/>
      <c r="H322" s="33"/>
      <c r="I322" s="33"/>
      <c r="J322" s="33"/>
      <c r="K322" s="33"/>
      <c r="L322" s="33"/>
      <c r="M322" s="33"/>
      <c r="N322" s="33"/>
      <c r="O322" s="33"/>
      <c r="P322" s="33"/>
      <c r="Q322" s="33"/>
      <c r="R322" s="33"/>
      <c r="S322" s="33"/>
      <c r="T322" s="33"/>
      <c r="U322" s="33"/>
      <c r="V322" s="34"/>
      <c r="W322" s="39">
        <v>4.0483356398273704E-2</v>
      </c>
      <c r="X322" s="40"/>
      <c r="Y322" s="41">
        <v>0.41639834711605411</v>
      </c>
    </row>
    <row r="323" spans="1:25" ht="13.5" customHeight="1">
      <c r="A323" s="29">
        <v>319</v>
      </c>
      <c r="B323" s="30" t="s">
        <v>445</v>
      </c>
      <c r="C323" s="42"/>
      <c r="D323" s="33"/>
      <c r="E323" s="33"/>
      <c r="F323" s="33"/>
      <c r="G323" s="33"/>
      <c r="H323" s="33"/>
      <c r="I323" s="33"/>
      <c r="J323" s="33"/>
      <c r="K323" s="33"/>
      <c r="L323" s="33"/>
      <c r="M323" s="33"/>
      <c r="N323" s="33"/>
      <c r="O323" s="33"/>
      <c r="P323" s="33"/>
      <c r="Q323" s="33"/>
      <c r="R323" s="33"/>
      <c r="S323" s="33"/>
      <c r="T323" s="33"/>
      <c r="U323" s="33"/>
      <c r="V323" s="34"/>
      <c r="W323" s="34"/>
      <c r="X323" s="40"/>
      <c r="Y323" s="47"/>
    </row>
    <row r="324" spans="1:25" ht="13.5" customHeight="1">
      <c r="A324" s="29">
        <v>320</v>
      </c>
      <c r="B324" s="30" t="s">
        <v>243</v>
      </c>
      <c r="C324" s="42"/>
      <c r="D324" s="33"/>
      <c r="E324" s="60">
        <v>0.20130956848407738</v>
      </c>
      <c r="F324" s="33"/>
      <c r="G324" s="33"/>
      <c r="H324" s="33"/>
      <c r="I324" s="33"/>
      <c r="J324" s="33"/>
      <c r="K324" s="33"/>
      <c r="L324" s="33"/>
      <c r="M324" s="33"/>
      <c r="N324" s="33"/>
      <c r="O324" s="33"/>
      <c r="P324" s="33"/>
      <c r="Q324" s="33"/>
      <c r="R324" s="33"/>
      <c r="S324" s="33"/>
      <c r="T324" s="33"/>
      <c r="U324" s="33"/>
      <c r="V324" s="34"/>
      <c r="W324" s="34"/>
      <c r="X324" s="40"/>
      <c r="Y324" s="41">
        <v>0.20130956848407738</v>
      </c>
    </row>
    <row r="325" spans="1:25" ht="13.5" customHeight="1">
      <c r="A325" s="29">
        <v>321</v>
      </c>
      <c r="B325" s="30" t="s">
        <v>244</v>
      </c>
      <c r="C325" s="45">
        <v>8.2638833997636427E-2</v>
      </c>
      <c r="D325" s="33"/>
      <c r="E325" s="33"/>
      <c r="F325" s="33"/>
      <c r="G325" s="33"/>
      <c r="H325" s="33"/>
      <c r="I325" s="33"/>
      <c r="J325" s="33"/>
      <c r="K325" s="33"/>
      <c r="L325" s="33"/>
      <c r="M325" s="33"/>
      <c r="N325" s="33"/>
      <c r="O325" s="33"/>
      <c r="P325" s="33"/>
      <c r="Q325" s="33"/>
      <c r="R325" s="33"/>
      <c r="S325" s="33"/>
      <c r="T325" s="33"/>
      <c r="U325" s="33"/>
      <c r="V325" s="35">
        <v>88.603398456937882</v>
      </c>
      <c r="W325" s="35">
        <v>49.027621864819551</v>
      </c>
      <c r="X325" s="40"/>
      <c r="Y325" s="37">
        <v>137.71365915575507</v>
      </c>
    </row>
    <row r="326" spans="1:25" ht="54" customHeight="1">
      <c r="A326" s="29">
        <v>322</v>
      </c>
      <c r="B326" s="30" t="s">
        <v>245</v>
      </c>
      <c r="C326" s="43">
        <v>3.7633547823518603</v>
      </c>
      <c r="D326" s="33"/>
      <c r="E326" s="33"/>
      <c r="F326" s="33"/>
      <c r="G326" s="33"/>
      <c r="H326" s="33"/>
      <c r="I326" s="33"/>
      <c r="J326" s="33"/>
      <c r="K326" s="33"/>
      <c r="L326" s="33"/>
      <c r="M326" s="33"/>
      <c r="N326" s="33"/>
      <c r="O326" s="33"/>
      <c r="P326" s="33"/>
      <c r="Q326" s="33"/>
      <c r="R326" s="33"/>
      <c r="S326" s="33"/>
      <c r="T326" s="33"/>
      <c r="U326" s="33"/>
      <c r="V326" s="34"/>
      <c r="W326" s="34"/>
      <c r="X326" s="40"/>
      <c r="Y326" s="44">
        <v>3.7633547823518603</v>
      </c>
    </row>
    <row r="327" spans="1:25" ht="13.5" customHeight="1">
      <c r="A327" s="29">
        <v>323</v>
      </c>
      <c r="B327" s="30" t="s">
        <v>246</v>
      </c>
      <c r="C327" s="42"/>
      <c r="D327" s="32">
        <v>18</v>
      </c>
      <c r="E327" s="33"/>
      <c r="F327" s="33"/>
      <c r="G327" s="33"/>
      <c r="H327" s="33"/>
      <c r="I327" s="33"/>
      <c r="J327" s="33"/>
      <c r="K327" s="33"/>
      <c r="L327" s="33"/>
      <c r="M327" s="33"/>
      <c r="N327" s="33"/>
      <c r="O327" s="33"/>
      <c r="P327" s="33"/>
      <c r="Q327" s="33"/>
      <c r="R327" s="33"/>
      <c r="S327" s="33"/>
      <c r="T327" s="33"/>
      <c r="U327" s="33"/>
      <c r="V327" s="34"/>
      <c r="W327" s="34"/>
      <c r="X327" s="40"/>
      <c r="Y327" s="37">
        <v>18</v>
      </c>
    </row>
    <row r="328" spans="1:25" ht="27" customHeight="1">
      <c r="A328" s="29">
        <v>324</v>
      </c>
      <c r="B328" s="30" t="s">
        <v>446</v>
      </c>
      <c r="C328" s="42"/>
      <c r="D328" s="33"/>
      <c r="E328" s="33"/>
      <c r="F328" s="33"/>
      <c r="G328" s="33"/>
      <c r="H328" s="33"/>
      <c r="I328" s="33"/>
      <c r="J328" s="33"/>
      <c r="K328" s="33"/>
      <c r="L328" s="33"/>
      <c r="M328" s="33"/>
      <c r="N328" s="33"/>
      <c r="O328" s="33"/>
      <c r="P328" s="33"/>
      <c r="Q328" s="33"/>
      <c r="R328" s="33"/>
      <c r="S328" s="33"/>
      <c r="T328" s="33"/>
      <c r="U328" s="33"/>
      <c r="V328" s="34"/>
      <c r="W328" s="34"/>
      <c r="X328" s="40"/>
      <c r="Y328" s="47"/>
    </row>
    <row r="329" spans="1:25" ht="13.5" customHeight="1">
      <c r="A329" s="29">
        <v>325</v>
      </c>
      <c r="B329" s="30" t="s">
        <v>247</v>
      </c>
      <c r="C329" s="42"/>
      <c r="D329" s="32">
        <v>4040.0000007999997</v>
      </c>
      <c r="E329" s="33"/>
      <c r="F329" s="33"/>
      <c r="G329" s="33"/>
      <c r="H329" s="33"/>
      <c r="I329" s="33"/>
      <c r="J329" s="33"/>
      <c r="K329" s="33"/>
      <c r="L329" s="33"/>
      <c r="M329" s="33"/>
      <c r="N329" s="33"/>
      <c r="O329" s="33"/>
      <c r="P329" s="33"/>
      <c r="Q329" s="33"/>
      <c r="R329" s="33"/>
      <c r="S329" s="33"/>
      <c r="T329" s="33"/>
      <c r="U329" s="33"/>
      <c r="V329" s="34"/>
      <c r="W329" s="34"/>
      <c r="X329" s="40"/>
      <c r="Y329" s="37">
        <v>4040.0000007999997</v>
      </c>
    </row>
    <row r="330" spans="1:25" ht="13.5" customHeight="1">
      <c r="A330" s="29">
        <v>326</v>
      </c>
      <c r="B330" s="30" t="s">
        <v>447</v>
      </c>
      <c r="C330" s="42"/>
      <c r="D330" s="33"/>
      <c r="E330" s="33"/>
      <c r="F330" s="33"/>
      <c r="G330" s="33"/>
      <c r="H330" s="33"/>
      <c r="I330" s="33"/>
      <c r="J330" s="33"/>
      <c r="K330" s="33"/>
      <c r="L330" s="33"/>
      <c r="M330" s="33"/>
      <c r="N330" s="33"/>
      <c r="O330" s="33"/>
      <c r="P330" s="33"/>
      <c r="Q330" s="33"/>
      <c r="R330" s="33"/>
      <c r="S330" s="33"/>
      <c r="T330" s="33"/>
      <c r="U330" s="33"/>
      <c r="V330" s="34"/>
      <c r="W330" s="34"/>
      <c r="X330" s="40"/>
      <c r="Y330" s="47"/>
    </row>
    <row r="331" spans="1:25" ht="13.5" customHeight="1">
      <c r="A331" s="29">
        <v>327</v>
      </c>
      <c r="B331" s="30" t="s">
        <v>448</v>
      </c>
      <c r="C331" s="42"/>
      <c r="D331" s="33"/>
      <c r="E331" s="33"/>
      <c r="F331" s="33"/>
      <c r="G331" s="33"/>
      <c r="H331" s="33"/>
      <c r="I331" s="33"/>
      <c r="J331" s="33"/>
      <c r="K331" s="33"/>
      <c r="L331" s="33"/>
      <c r="M331" s="33"/>
      <c r="N331" s="33"/>
      <c r="O331" s="33"/>
      <c r="P331" s="33"/>
      <c r="Q331" s="33"/>
      <c r="R331" s="33"/>
      <c r="S331" s="33"/>
      <c r="T331" s="33"/>
      <c r="U331" s="33"/>
      <c r="V331" s="34"/>
      <c r="W331" s="34"/>
      <c r="X331" s="40"/>
      <c r="Y331" s="47"/>
    </row>
    <row r="332" spans="1:25" ht="13.5" customHeight="1">
      <c r="A332" s="29">
        <v>328</v>
      </c>
      <c r="B332" s="30" t="s">
        <v>248</v>
      </c>
      <c r="C332" s="42"/>
      <c r="D332" s="33"/>
      <c r="E332" s="33"/>
      <c r="F332" s="33"/>
      <c r="G332" s="33"/>
      <c r="H332" s="33"/>
      <c r="I332" s="33"/>
      <c r="J332" s="33"/>
      <c r="K332" s="33"/>
      <c r="L332" s="33"/>
      <c r="M332" s="33"/>
      <c r="N332" s="33"/>
      <c r="O332" s="33"/>
      <c r="P332" s="33"/>
      <c r="Q332" s="33"/>
      <c r="R332" s="33"/>
      <c r="S332" s="33"/>
      <c r="T332" s="33"/>
      <c r="U332" s="33"/>
      <c r="V332" s="34"/>
      <c r="W332" s="34"/>
      <c r="X332" s="40"/>
      <c r="Y332" s="47"/>
    </row>
    <row r="333" spans="1:25" ht="13.5" customHeight="1">
      <c r="A333" s="29">
        <v>329</v>
      </c>
      <c r="B333" s="30" t="s">
        <v>249</v>
      </c>
      <c r="C333" s="42"/>
      <c r="D333" s="33"/>
      <c r="E333" s="33"/>
      <c r="F333" s="33"/>
      <c r="G333" s="33"/>
      <c r="H333" s="32">
        <v>559.17305069159022</v>
      </c>
      <c r="I333" s="33"/>
      <c r="J333" s="33"/>
      <c r="K333" s="33"/>
      <c r="L333" s="33"/>
      <c r="M333" s="33"/>
      <c r="N333" s="33"/>
      <c r="O333" s="33"/>
      <c r="P333" s="33"/>
      <c r="Q333" s="33"/>
      <c r="R333" s="33"/>
      <c r="S333" s="33"/>
      <c r="T333" s="33"/>
      <c r="U333" s="33"/>
      <c r="V333" s="34"/>
      <c r="W333" s="34"/>
      <c r="X333" s="40"/>
      <c r="Y333" s="37">
        <v>559.17305069159022</v>
      </c>
    </row>
    <row r="334" spans="1:25" ht="27" customHeight="1">
      <c r="A334" s="29">
        <v>330</v>
      </c>
      <c r="B334" s="30" t="s">
        <v>449</v>
      </c>
      <c r="C334" s="38">
        <v>0.31372277074272326</v>
      </c>
      <c r="D334" s="33"/>
      <c r="E334" s="33"/>
      <c r="F334" s="33"/>
      <c r="G334" s="33"/>
      <c r="H334" s="33"/>
      <c r="I334" s="33"/>
      <c r="J334" s="33"/>
      <c r="K334" s="33"/>
      <c r="L334" s="33"/>
      <c r="M334" s="33"/>
      <c r="N334" s="33"/>
      <c r="O334" s="33"/>
      <c r="P334" s="33"/>
      <c r="Q334" s="33"/>
      <c r="R334" s="33"/>
      <c r="S334" s="33"/>
      <c r="T334" s="33"/>
      <c r="U334" s="33"/>
      <c r="V334" s="34"/>
      <c r="W334" s="34"/>
      <c r="X334" s="40"/>
      <c r="Y334" s="41">
        <v>0.31372277074272326</v>
      </c>
    </row>
    <row r="335" spans="1:25" ht="13.5" customHeight="1">
      <c r="A335" s="29">
        <v>331</v>
      </c>
      <c r="B335" s="30" t="s">
        <v>250</v>
      </c>
      <c r="C335" s="42"/>
      <c r="D335" s="32">
        <v>392.99999999999994</v>
      </c>
      <c r="E335" s="33"/>
      <c r="F335" s="33"/>
      <c r="G335" s="33"/>
      <c r="H335" s="33"/>
      <c r="I335" s="33"/>
      <c r="J335" s="33"/>
      <c r="K335" s="33"/>
      <c r="L335" s="33"/>
      <c r="M335" s="33"/>
      <c r="N335" s="33"/>
      <c r="O335" s="33"/>
      <c r="P335" s="33"/>
      <c r="Q335" s="33"/>
      <c r="R335" s="33"/>
      <c r="S335" s="33"/>
      <c r="T335" s="33"/>
      <c r="U335" s="33"/>
      <c r="V335" s="34"/>
      <c r="W335" s="34"/>
      <c r="X335" s="40"/>
      <c r="Y335" s="37">
        <v>392.99999999999994</v>
      </c>
    </row>
    <row r="336" spans="1:25" ht="13.5" customHeight="1">
      <c r="A336" s="29">
        <v>332</v>
      </c>
      <c r="B336" s="30" t="s">
        <v>251</v>
      </c>
      <c r="C336" s="54">
        <v>1.7787199267663995E-6</v>
      </c>
      <c r="D336" s="33"/>
      <c r="E336" s="33"/>
      <c r="F336" s="33"/>
      <c r="G336" s="33"/>
      <c r="H336" s="33"/>
      <c r="I336" s="33"/>
      <c r="J336" s="33"/>
      <c r="K336" s="33"/>
      <c r="L336" s="33"/>
      <c r="M336" s="33"/>
      <c r="N336" s="33"/>
      <c r="O336" s="33"/>
      <c r="P336" s="33"/>
      <c r="Q336" s="33"/>
      <c r="R336" s="33"/>
      <c r="S336" s="33"/>
      <c r="T336" s="33"/>
      <c r="U336" s="33"/>
      <c r="V336" s="35">
        <v>19.646840527407964</v>
      </c>
      <c r="W336" s="61">
        <v>4.9372258493041615E-7</v>
      </c>
      <c r="X336" s="62">
        <v>4.3136326085714014</v>
      </c>
      <c r="Y336" s="37">
        <v>23.960475408421878</v>
      </c>
    </row>
    <row r="337" spans="1:25" ht="13.5" customHeight="1">
      <c r="A337" s="29">
        <v>333</v>
      </c>
      <c r="B337" s="30" t="s">
        <v>252</v>
      </c>
      <c r="C337" s="43">
        <v>1.2992946567460584</v>
      </c>
      <c r="D337" s="33"/>
      <c r="E337" s="33"/>
      <c r="F337" s="33"/>
      <c r="G337" s="33"/>
      <c r="H337" s="33"/>
      <c r="I337" s="33"/>
      <c r="J337" s="33"/>
      <c r="K337" s="33"/>
      <c r="L337" s="33"/>
      <c r="M337" s="33"/>
      <c r="N337" s="33"/>
      <c r="O337" s="33"/>
      <c r="P337" s="33"/>
      <c r="Q337" s="33"/>
      <c r="R337" s="33"/>
      <c r="S337" s="33"/>
      <c r="T337" s="33"/>
      <c r="U337" s="33"/>
      <c r="V337" s="34"/>
      <c r="W337" s="35">
        <v>112.08851111437755</v>
      </c>
      <c r="X337" s="40"/>
      <c r="Y337" s="37">
        <v>113.38780577112361</v>
      </c>
    </row>
    <row r="338" spans="1:25" ht="13.5" customHeight="1">
      <c r="A338" s="29">
        <v>334</v>
      </c>
      <c r="B338" s="30" t="s">
        <v>253</v>
      </c>
      <c r="C338" s="42"/>
      <c r="D338" s="33"/>
      <c r="E338" s="33"/>
      <c r="F338" s="33"/>
      <c r="G338" s="33"/>
      <c r="H338" s="33"/>
      <c r="I338" s="33"/>
      <c r="J338" s="33"/>
      <c r="K338" s="33"/>
      <c r="L338" s="33"/>
      <c r="M338" s="33"/>
      <c r="N338" s="33"/>
      <c r="O338" s="33"/>
      <c r="P338" s="33"/>
      <c r="Q338" s="33"/>
      <c r="R338" s="33"/>
      <c r="S338" s="33"/>
      <c r="T338" s="33"/>
      <c r="U338" s="33"/>
      <c r="V338" s="34"/>
      <c r="W338" s="34"/>
      <c r="X338" s="40"/>
      <c r="Y338" s="47"/>
    </row>
    <row r="339" spans="1:25" ht="13.5" customHeight="1">
      <c r="A339" s="29">
        <v>335</v>
      </c>
      <c r="B339" s="30" t="s">
        <v>254</v>
      </c>
      <c r="C339" s="42"/>
      <c r="D339" s="33"/>
      <c r="E339" s="33"/>
      <c r="F339" s="33"/>
      <c r="G339" s="33"/>
      <c r="H339" s="33"/>
      <c r="I339" s="33"/>
      <c r="J339" s="33"/>
      <c r="K339" s="33"/>
      <c r="L339" s="33"/>
      <c r="M339" s="33"/>
      <c r="N339" s="33"/>
      <c r="O339" s="33"/>
      <c r="P339" s="33"/>
      <c r="Q339" s="33"/>
      <c r="R339" s="33"/>
      <c r="S339" s="33"/>
      <c r="T339" s="33"/>
      <c r="U339" s="33"/>
      <c r="V339" s="34"/>
      <c r="W339" s="34"/>
      <c r="X339" s="40"/>
      <c r="Y339" s="47"/>
    </row>
    <row r="340" spans="1:25" ht="13.5" customHeight="1">
      <c r="A340" s="29">
        <v>336</v>
      </c>
      <c r="B340" s="30" t="s">
        <v>255</v>
      </c>
      <c r="C340" s="43">
        <v>1.6853238647122255</v>
      </c>
      <c r="D340" s="33"/>
      <c r="E340" s="33"/>
      <c r="F340" s="33"/>
      <c r="G340" s="33"/>
      <c r="H340" s="33"/>
      <c r="I340" s="33"/>
      <c r="J340" s="33"/>
      <c r="K340" s="33"/>
      <c r="L340" s="33"/>
      <c r="M340" s="33"/>
      <c r="N340" s="33"/>
      <c r="O340" s="33"/>
      <c r="P340" s="33"/>
      <c r="Q340" s="33"/>
      <c r="R340" s="33"/>
      <c r="S340" s="33"/>
      <c r="T340" s="33"/>
      <c r="U340" s="33"/>
      <c r="V340" s="34"/>
      <c r="W340" s="49">
        <v>2.0208341108793619</v>
      </c>
      <c r="X340" s="40"/>
      <c r="Y340" s="44">
        <v>3.7061579755915872</v>
      </c>
    </row>
    <row r="341" spans="1:25" ht="13.5" customHeight="1">
      <c r="A341" s="29">
        <v>337</v>
      </c>
      <c r="B341" s="30" t="s">
        <v>450</v>
      </c>
      <c r="C341" s="42"/>
      <c r="D341" s="33"/>
      <c r="E341" s="33"/>
      <c r="F341" s="33"/>
      <c r="G341" s="33"/>
      <c r="H341" s="33"/>
      <c r="I341" s="33"/>
      <c r="J341" s="33"/>
      <c r="K341" s="33"/>
      <c r="L341" s="33"/>
      <c r="M341" s="33"/>
      <c r="N341" s="33"/>
      <c r="O341" s="33"/>
      <c r="P341" s="33"/>
      <c r="Q341" s="33"/>
      <c r="R341" s="33"/>
      <c r="S341" s="33"/>
      <c r="T341" s="33"/>
      <c r="U341" s="33"/>
      <c r="V341" s="34"/>
      <c r="W341" s="34"/>
      <c r="X341" s="40"/>
      <c r="Y341" s="47"/>
    </row>
    <row r="342" spans="1:25" ht="13.5" customHeight="1">
      <c r="A342" s="29">
        <v>338</v>
      </c>
      <c r="B342" s="30" t="s">
        <v>451</v>
      </c>
      <c r="C342" s="42"/>
      <c r="D342" s="33"/>
      <c r="E342" s="33"/>
      <c r="F342" s="33"/>
      <c r="G342" s="33"/>
      <c r="H342" s="33"/>
      <c r="I342" s="33"/>
      <c r="J342" s="33"/>
      <c r="K342" s="33"/>
      <c r="L342" s="33"/>
      <c r="M342" s="33"/>
      <c r="N342" s="33"/>
      <c r="O342" s="33"/>
      <c r="P342" s="33"/>
      <c r="Q342" s="33"/>
      <c r="R342" s="33"/>
      <c r="S342" s="33"/>
      <c r="T342" s="33"/>
      <c r="U342" s="33"/>
      <c r="V342" s="34"/>
      <c r="W342" s="34"/>
      <c r="X342" s="40"/>
      <c r="Y342" s="47"/>
    </row>
    <row r="343" spans="1:25" ht="13.5" customHeight="1">
      <c r="A343" s="29">
        <v>339</v>
      </c>
      <c r="B343" s="30" t="s">
        <v>452</v>
      </c>
      <c r="C343" s="42"/>
      <c r="D343" s="33"/>
      <c r="E343" s="33"/>
      <c r="F343" s="33"/>
      <c r="G343" s="33"/>
      <c r="H343" s="33"/>
      <c r="I343" s="33"/>
      <c r="J343" s="33"/>
      <c r="K343" s="33"/>
      <c r="L343" s="33"/>
      <c r="M343" s="33"/>
      <c r="N343" s="33"/>
      <c r="O343" s="33"/>
      <c r="P343" s="33"/>
      <c r="Q343" s="33"/>
      <c r="R343" s="33"/>
      <c r="S343" s="33"/>
      <c r="T343" s="33"/>
      <c r="U343" s="33"/>
      <c r="V343" s="34"/>
      <c r="W343" s="34"/>
      <c r="X343" s="40"/>
      <c r="Y343" s="47"/>
    </row>
    <row r="344" spans="1:25" ht="13.5" customHeight="1">
      <c r="A344" s="29">
        <v>340</v>
      </c>
      <c r="B344" s="30" t="s">
        <v>453</v>
      </c>
      <c r="C344" s="42"/>
      <c r="D344" s="33"/>
      <c r="E344" s="33"/>
      <c r="F344" s="33"/>
      <c r="G344" s="33"/>
      <c r="H344" s="33"/>
      <c r="I344" s="33"/>
      <c r="J344" s="33"/>
      <c r="K344" s="33"/>
      <c r="L344" s="33"/>
      <c r="M344" s="33"/>
      <c r="N344" s="33"/>
      <c r="O344" s="33"/>
      <c r="P344" s="33"/>
      <c r="Q344" s="33"/>
      <c r="R344" s="33"/>
      <c r="S344" s="33"/>
      <c r="T344" s="33"/>
      <c r="U344" s="33"/>
      <c r="V344" s="34"/>
      <c r="W344" s="34"/>
      <c r="X344" s="40"/>
      <c r="Y344" s="47"/>
    </row>
    <row r="345" spans="1:25" ht="13.5" customHeight="1">
      <c r="A345" s="29">
        <v>341</v>
      </c>
      <c r="B345" s="30" t="s">
        <v>256</v>
      </c>
      <c r="C345" s="42"/>
      <c r="D345" s="33"/>
      <c r="E345" s="33"/>
      <c r="F345" s="33"/>
      <c r="G345" s="33"/>
      <c r="H345" s="33"/>
      <c r="I345" s="33"/>
      <c r="J345" s="33"/>
      <c r="K345" s="33"/>
      <c r="L345" s="33"/>
      <c r="M345" s="33"/>
      <c r="N345" s="33"/>
      <c r="O345" s="33"/>
      <c r="P345" s="33"/>
      <c r="Q345" s="33"/>
      <c r="R345" s="33"/>
      <c r="S345" s="33"/>
      <c r="T345" s="33"/>
      <c r="U345" s="33"/>
      <c r="V345" s="34"/>
      <c r="W345" s="34"/>
      <c r="X345" s="40"/>
      <c r="Y345" s="47"/>
    </row>
    <row r="346" spans="1:25" ht="13.5" customHeight="1">
      <c r="A346" s="29">
        <v>342</v>
      </c>
      <c r="B346" s="30" t="s">
        <v>257</v>
      </c>
      <c r="C346" s="38">
        <v>0.49334772616799982</v>
      </c>
      <c r="D346" s="33"/>
      <c r="E346" s="33"/>
      <c r="F346" s="33"/>
      <c r="G346" s="33"/>
      <c r="H346" s="33"/>
      <c r="I346" s="33"/>
      <c r="J346" s="33"/>
      <c r="K346" s="33"/>
      <c r="L346" s="33"/>
      <c r="M346" s="33"/>
      <c r="N346" s="33"/>
      <c r="O346" s="33"/>
      <c r="P346" s="33"/>
      <c r="Q346" s="33"/>
      <c r="R346" s="33"/>
      <c r="S346" s="33"/>
      <c r="T346" s="33"/>
      <c r="U346" s="33"/>
      <c r="V346" s="34"/>
      <c r="W346" s="52">
        <v>0.21835924462684991</v>
      </c>
      <c r="X346" s="40"/>
      <c r="Y346" s="41">
        <v>0.71170697079484979</v>
      </c>
    </row>
    <row r="347" spans="1:25" ht="13.5" customHeight="1">
      <c r="A347" s="29">
        <v>343</v>
      </c>
      <c r="B347" s="30" t="s">
        <v>258</v>
      </c>
      <c r="C347" s="42"/>
      <c r="D347" s="33"/>
      <c r="E347" s="33"/>
      <c r="F347" s="33"/>
      <c r="G347" s="33"/>
      <c r="H347" s="33"/>
      <c r="I347" s="33"/>
      <c r="J347" s="33"/>
      <c r="K347" s="33"/>
      <c r="L347" s="33"/>
      <c r="M347" s="33"/>
      <c r="N347" s="33"/>
      <c r="O347" s="33"/>
      <c r="P347" s="33"/>
      <c r="Q347" s="33"/>
      <c r="R347" s="33"/>
      <c r="S347" s="33"/>
      <c r="T347" s="33"/>
      <c r="U347" s="33"/>
      <c r="V347" s="34"/>
      <c r="W347" s="34"/>
      <c r="X347" s="40"/>
      <c r="Y347" s="47"/>
    </row>
    <row r="348" spans="1:25" ht="13.5" customHeight="1">
      <c r="A348" s="29">
        <v>344</v>
      </c>
      <c r="B348" s="30" t="s">
        <v>454</v>
      </c>
      <c r="C348" s="42"/>
      <c r="D348" s="33"/>
      <c r="E348" s="33"/>
      <c r="F348" s="33"/>
      <c r="G348" s="33"/>
      <c r="H348" s="33"/>
      <c r="I348" s="33"/>
      <c r="J348" s="33"/>
      <c r="K348" s="33"/>
      <c r="L348" s="33"/>
      <c r="M348" s="33"/>
      <c r="N348" s="33"/>
      <c r="O348" s="33"/>
      <c r="P348" s="33"/>
      <c r="Q348" s="33"/>
      <c r="R348" s="33"/>
      <c r="S348" s="33"/>
      <c r="T348" s="33"/>
      <c r="U348" s="33"/>
      <c r="V348" s="34"/>
      <c r="W348" s="34"/>
      <c r="X348" s="40"/>
      <c r="Y348" s="47"/>
    </row>
    <row r="349" spans="1:25" ht="13.5" customHeight="1">
      <c r="A349" s="29">
        <v>345</v>
      </c>
      <c r="B349" s="30" t="s">
        <v>455</v>
      </c>
      <c r="C349" s="42"/>
      <c r="D349" s="33"/>
      <c r="E349" s="33"/>
      <c r="F349" s="33"/>
      <c r="G349" s="33"/>
      <c r="H349" s="33"/>
      <c r="I349" s="33"/>
      <c r="J349" s="33"/>
      <c r="K349" s="33"/>
      <c r="L349" s="33"/>
      <c r="M349" s="33"/>
      <c r="N349" s="33"/>
      <c r="O349" s="33"/>
      <c r="P349" s="33"/>
      <c r="Q349" s="33"/>
      <c r="R349" s="33"/>
      <c r="S349" s="33"/>
      <c r="T349" s="33"/>
      <c r="U349" s="33"/>
      <c r="V349" s="34"/>
      <c r="W349" s="34"/>
      <c r="X349" s="40"/>
      <c r="Y349" s="47"/>
    </row>
    <row r="350" spans="1:25" ht="13.5" customHeight="1">
      <c r="A350" s="29">
        <v>346</v>
      </c>
      <c r="B350" s="30" t="s">
        <v>259</v>
      </c>
      <c r="C350" s="42"/>
      <c r="D350" s="33"/>
      <c r="E350" s="33"/>
      <c r="F350" s="33"/>
      <c r="G350" s="33"/>
      <c r="H350" s="33"/>
      <c r="I350" s="33"/>
      <c r="J350" s="33"/>
      <c r="K350" s="33"/>
      <c r="L350" s="33"/>
      <c r="M350" s="33"/>
      <c r="N350" s="33"/>
      <c r="O350" s="33"/>
      <c r="P350" s="33"/>
      <c r="Q350" s="33"/>
      <c r="R350" s="33"/>
      <c r="S350" s="33"/>
      <c r="T350" s="33"/>
      <c r="U350" s="33"/>
      <c r="V350" s="34"/>
      <c r="W350" s="34"/>
      <c r="X350" s="40"/>
      <c r="Y350" s="47"/>
    </row>
    <row r="351" spans="1:25" ht="13.5" customHeight="1">
      <c r="A351" s="29">
        <v>347</v>
      </c>
      <c r="B351" s="30" t="s">
        <v>456</v>
      </c>
      <c r="C351" s="42"/>
      <c r="D351" s="33"/>
      <c r="E351" s="33"/>
      <c r="F351" s="33"/>
      <c r="G351" s="33"/>
      <c r="H351" s="33"/>
      <c r="I351" s="33"/>
      <c r="J351" s="33"/>
      <c r="K351" s="33"/>
      <c r="L351" s="33"/>
      <c r="M351" s="33"/>
      <c r="N351" s="33"/>
      <c r="O351" s="33"/>
      <c r="P351" s="33"/>
      <c r="Q351" s="33"/>
      <c r="R351" s="33"/>
      <c r="S351" s="33"/>
      <c r="T351" s="33"/>
      <c r="U351" s="33"/>
      <c r="V351" s="34"/>
      <c r="W351" s="34"/>
      <c r="X351" s="40"/>
      <c r="Y351" s="47"/>
    </row>
    <row r="352" spans="1:25" ht="13.5" customHeight="1">
      <c r="A352" s="29">
        <v>348</v>
      </c>
      <c r="B352" s="30" t="s">
        <v>260</v>
      </c>
      <c r="C352" s="42"/>
      <c r="D352" s="33"/>
      <c r="E352" s="33"/>
      <c r="F352" s="33"/>
      <c r="G352" s="33"/>
      <c r="H352" s="33"/>
      <c r="I352" s="33"/>
      <c r="J352" s="33"/>
      <c r="K352" s="33"/>
      <c r="L352" s="33"/>
      <c r="M352" s="33"/>
      <c r="N352" s="33"/>
      <c r="O352" s="33"/>
      <c r="P352" s="33"/>
      <c r="Q352" s="33"/>
      <c r="R352" s="33"/>
      <c r="S352" s="33"/>
      <c r="T352" s="33"/>
      <c r="U352" s="33"/>
      <c r="V352" s="34"/>
      <c r="W352" s="34"/>
      <c r="X352" s="40"/>
      <c r="Y352" s="47"/>
    </row>
    <row r="353" spans="1:25" ht="13.5" customHeight="1">
      <c r="A353" s="29">
        <v>349</v>
      </c>
      <c r="B353" s="30" t="s">
        <v>261</v>
      </c>
      <c r="C353" s="31">
        <v>29.192070577493276</v>
      </c>
      <c r="D353" s="33"/>
      <c r="E353" s="33"/>
      <c r="F353" s="33"/>
      <c r="G353" s="33"/>
      <c r="H353" s="33"/>
      <c r="I353" s="33"/>
      <c r="J353" s="33"/>
      <c r="K353" s="33"/>
      <c r="L353" s="33"/>
      <c r="M353" s="33"/>
      <c r="N353" s="33"/>
      <c r="O353" s="33"/>
      <c r="P353" s="33"/>
      <c r="Q353" s="33"/>
      <c r="R353" s="33"/>
      <c r="S353" s="33"/>
      <c r="T353" s="33"/>
      <c r="U353" s="33"/>
      <c r="V353" s="34"/>
      <c r="W353" s="39">
        <v>5.3277258214227075E-2</v>
      </c>
      <c r="X353" s="36">
        <v>13.828164161650729</v>
      </c>
      <c r="Y353" s="37">
        <v>43.073511997358231</v>
      </c>
    </row>
    <row r="354" spans="1:25" ht="13.5" customHeight="1">
      <c r="A354" s="29">
        <v>350</v>
      </c>
      <c r="B354" s="30" t="s">
        <v>262</v>
      </c>
      <c r="C354" s="42"/>
      <c r="D354" s="32">
        <v>169</v>
      </c>
      <c r="E354" s="32">
        <v>100.13720496757529</v>
      </c>
      <c r="F354" s="33"/>
      <c r="G354" s="33"/>
      <c r="H354" s="33"/>
      <c r="I354" s="33"/>
      <c r="J354" s="33"/>
      <c r="K354" s="33"/>
      <c r="L354" s="33"/>
      <c r="M354" s="33"/>
      <c r="N354" s="33"/>
      <c r="O354" s="33"/>
      <c r="P354" s="33"/>
      <c r="Q354" s="33"/>
      <c r="R354" s="33"/>
      <c r="S354" s="33"/>
      <c r="T354" s="33"/>
      <c r="U354" s="33"/>
      <c r="V354" s="34"/>
      <c r="W354" s="34"/>
      <c r="X354" s="40"/>
      <c r="Y354" s="37">
        <v>269.13720496757526</v>
      </c>
    </row>
    <row r="355" spans="1:25" ht="13.5" customHeight="1">
      <c r="A355" s="29">
        <v>351</v>
      </c>
      <c r="B355" s="30" t="s">
        <v>263</v>
      </c>
      <c r="C355" s="42"/>
      <c r="D355" s="33"/>
      <c r="E355" s="33"/>
      <c r="F355" s="33"/>
      <c r="G355" s="33"/>
      <c r="H355" s="33"/>
      <c r="I355" s="33"/>
      <c r="J355" s="33"/>
      <c r="K355" s="32">
        <v>793.33055232207323</v>
      </c>
      <c r="L355" s="32">
        <v>695.75871690041731</v>
      </c>
      <c r="M355" s="32">
        <v>14054.005922950229</v>
      </c>
      <c r="N355" s="32">
        <v>475.37211601539849</v>
      </c>
      <c r="O355" s="32">
        <v>1499.0085018596069</v>
      </c>
      <c r="P355" s="32">
        <v>2492.5885668241144</v>
      </c>
      <c r="Q355" s="32">
        <v>290.95827977601812</v>
      </c>
      <c r="R355" s="32">
        <v>621.17104338947911</v>
      </c>
      <c r="S355" s="33"/>
      <c r="T355" s="33"/>
      <c r="U355" s="33"/>
      <c r="V355" s="34"/>
      <c r="W355" s="34"/>
      <c r="X355" s="40"/>
      <c r="Y355" s="37">
        <v>20922.19370003734</v>
      </c>
    </row>
    <row r="356" spans="1:25" ht="13.5" customHeight="1">
      <c r="A356" s="29">
        <v>352</v>
      </c>
      <c r="B356" s="30" t="s">
        <v>457</v>
      </c>
      <c r="C356" s="42"/>
      <c r="D356" s="33"/>
      <c r="E356" s="33"/>
      <c r="F356" s="33"/>
      <c r="G356" s="33"/>
      <c r="H356" s="33"/>
      <c r="I356" s="33"/>
      <c r="J356" s="33"/>
      <c r="K356" s="33"/>
      <c r="L356" s="33"/>
      <c r="M356" s="33"/>
      <c r="N356" s="33"/>
      <c r="O356" s="33"/>
      <c r="P356" s="33"/>
      <c r="Q356" s="33"/>
      <c r="R356" s="33"/>
      <c r="S356" s="33"/>
      <c r="T356" s="33"/>
      <c r="U356" s="33"/>
      <c r="V356" s="34"/>
      <c r="W356" s="34"/>
      <c r="X356" s="40"/>
      <c r="Y356" s="47"/>
    </row>
    <row r="357" spans="1:25" ht="13.5" customHeight="1">
      <c r="A357" s="29">
        <v>353</v>
      </c>
      <c r="B357" s="30" t="s">
        <v>458</v>
      </c>
      <c r="C357" s="42"/>
      <c r="D357" s="33"/>
      <c r="E357" s="33"/>
      <c r="F357" s="33"/>
      <c r="G357" s="33"/>
      <c r="H357" s="33"/>
      <c r="I357" s="33"/>
      <c r="J357" s="33"/>
      <c r="K357" s="33"/>
      <c r="L357" s="33"/>
      <c r="M357" s="33"/>
      <c r="N357" s="33"/>
      <c r="O357" s="33"/>
      <c r="P357" s="33"/>
      <c r="Q357" s="33"/>
      <c r="R357" s="33"/>
      <c r="S357" s="33"/>
      <c r="T357" s="33"/>
      <c r="U357" s="33"/>
      <c r="V357" s="34"/>
      <c r="W357" s="34"/>
      <c r="X357" s="40"/>
      <c r="Y357" s="47"/>
    </row>
    <row r="358" spans="1:25" ht="13.5" customHeight="1">
      <c r="A358" s="29">
        <v>354</v>
      </c>
      <c r="B358" s="30" t="s">
        <v>264</v>
      </c>
      <c r="C358" s="43">
        <v>3.4357055790794462</v>
      </c>
      <c r="D358" s="32">
        <v>26.599999999999998</v>
      </c>
      <c r="E358" s="33"/>
      <c r="F358" s="33"/>
      <c r="G358" s="32">
        <v>653.03404450999449</v>
      </c>
      <c r="H358" s="33"/>
      <c r="I358" s="33"/>
      <c r="J358" s="33"/>
      <c r="K358" s="33"/>
      <c r="L358" s="33"/>
      <c r="M358" s="33"/>
      <c r="N358" s="33"/>
      <c r="O358" s="33"/>
      <c r="P358" s="33"/>
      <c r="Q358" s="33"/>
      <c r="R358" s="33"/>
      <c r="S358" s="33"/>
      <c r="T358" s="33"/>
      <c r="U358" s="33"/>
      <c r="V358" s="34"/>
      <c r="W358" s="34"/>
      <c r="X358" s="40"/>
      <c r="Y358" s="37">
        <v>683.06975008907398</v>
      </c>
    </row>
    <row r="359" spans="1:25" ht="13.5" customHeight="1">
      <c r="A359" s="29">
        <v>355</v>
      </c>
      <c r="B359" s="30" t="s">
        <v>265</v>
      </c>
      <c r="C359" s="31">
        <v>58.839112293036578</v>
      </c>
      <c r="D359" s="33"/>
      <c r="E359" s="33"/>
      <c r="F359" s="33"/>
      <c r="G359" s="33"/>
      <c r="H359" s="33"/>
      <c r="I359" s="33"/>
      <c r="J359" s="33"/>
      <c r="K359" s="33"/>
      <c r="L359" s="33"/>
      <c r="M359" s="33"/>
      <c r="N359" s="33"/>
      <c r="O359" s="33"/>
      <c r="P359" s="33"/>
      <c r="Q359" s="33"/>
      <c r="R359" s="33"/>
      <c r="S359" s="33"/>
      <c r="T359" s="33"/>
      <c r="U359" s="33"/>
      <c r="V359" s="34"/>
      <c r="W359" s="35">
        <v>13.669253940944639</v>
      </c>
      <c r="X359" s="40"/>
      <c r="Y359" s="37">
        <v>72.508366233981221</v>
      </c>
    </row>
    <row r="360" spans="1:25" ht="13.5" customHeight="1">
      <c r="A360" s="29">
        <v>356</v>
      </c>
      <c r="B360" s="30" t="s">
        <v>266</v>
      </c>
      <c r="C360" s="38">
        <v>0.23953514711187399</v>
      </c>
      <c r="D360" s="33"/>
      <c r="E360" s="33"/>
      <c r="F360" s="33"/>
      <c r="G360" s="33"/>
      <c r="H360" s="33"/>
      <c r="I360" s="33"/>
      <c r="J360" s="33"/>
      <c r="K360" s="33"/>
      <c r="L360" s="33"/>
      <c r="M360" s="33"/>
      <c r="N360" s="33"/>
      <c r="O360" s="33"/>
      <c r="P360" s="33"/>
      <c r="Q360" s="33"/>
      <c r="R360" s="33"/>
      <c r="S360" s="33"/>
      <c r="T360" s="33"/>
      <c r="U360" s="33"/>
      <c r="V360" s="34"/>
      <c r="W360" s="34"/>
      <c r="X360" s="40"/>
      <c r="Y360" s="41">
        <v>0.23953514711187399</v>
      </c>
    </row>
    <row r="361" spans="1:25" ht="13.5" customHeight="1">
      <c r="A361" s="29">
        <v>357</v>
      </c>
      <c r="B361" s="30" t="s">
        <v>267</v>
      </c>
      <c r="C361" s="42"/>
      <c r="D361" s="32">
        <v>7727.9999995999979</v>
      </c>
      <c r="E361" s="33"/>
      <c r="F361" s="33"/>
      <c r="G361" s="33"/>
      <c r="H361" s="33"/>
      <c r="I361" s="33"/>
      <c r="J361" s="33"/>
      <c r="K361" s="33"/>
      <c r="L361" s="33"/>
      <c r="M361" s="33"/>
      <c r="N361" s="33"/>
      <c r="O361" s="33"/>
      <c r="P361" s="33"/>
      <c r="Q361" s="33"/>
      <c r="R361" s="33"/>
      <c r="S361" s="33"/>
      <c r="T361" s="33"/>
      <c r="U361" s="33"/>
      <c r="V361" s="34"/>
      <c r="W361" s="34"/>
      <c r="X361" s="40"/>
      <c r="Y361" s="37">
        <v>7727.9999995999979</v>
      </c>
    </row>
    <row r="362" spans="1:25" ht="13.5" customHeight="1">
      <c r="A362" s="29">
        <v>358</v>
      </c>
      <c r="B362" s="30" t="s">
        <v>268</v>
      </c>
      <c r="C362" s="42"/>
      <c r="D362" s="32">
        <v>1118.2499999999998</v>
      </c>
      <c r="E362" s="33"/>
      <c r="F362" s="33"/>
      <c r="G362" s="33"/>
      <c r="H362" s="33"/>
      <c r="I362" s="33"/>
      <c r="J362" s="33"/>
      <c r="K362" s="33"/>
      <c r="L362" s="33"/>
      <c r="M362" s="33"/>
      <c r="N362" s="33"/>
      <c r="O362" s="33"/>
      <c r="P362" s="33"/>
      <c r="Q362" s="33"/>
      <c r="R362" s="33"/>
      <c r="S362" s="33"/>
      <c r="T362" s="33"/>
      <c r="U362" s="33"/>
      <c r="V362" s="34"/>
      <c r="W362" s="34"/>
      <c r="X362" s="40"/>
      <c r="Y362" s="37">
        <v>1118.2499999999998</v>
      </c>
    </row>
    <row r="363" spans="1:25" ht="27" customHeight="1">
      <c r="A363" s="29">
        <v>359</v>
      </c>
      <c r="B363" s="30" t="s">
        <v>459</v>
      </c>
      <c r="C363" s="42"/>
      <c r="D363" s="33"/>
      <c r="E363" s="33"/>
      <c r="F363" s="33"/>
      <c r="G363" s="33"/>
      <c r="H363" s="33"/>
      <c r="I363" s="33"/>
      <c r="J363" s="33"/>
      <c r="K363" s="33"/>
      <c r="L363" s="33"/>
      <c r="M363" s="33"/>
      <c r="N363" s="33"/>
      <c r="O363" s="33"/>
      <c r="P363" s="33"/>
      <c r="Q363" s="33"/>
      <c r="R363" s="33"/>
      <c r="S363" s="33"/>
      <c r="T363" s="33"/>
      <c r="U363" s="33"/>
      <c r="V363" s="34"/>
      <c r="W363" s="34"/>
      <c r="X363" s="40"/>
      <c r="Y363" s="47"/>
    </row>
    <row r="364" spans="1:25" ht="13.5" customHeight="1">
      <c r="A364" s="29">
        <v>360</v>
      </c>
      <c r="B364" s="30" t="s">
        <v>269</v>
      </c>
      <c r="C364" s="42"/>
      <c r="D364" s="32">
        <v>4064.9999995000003</v>
      </c>
      <c r="E364" s="33"/>
      <c r="F364" s="33"/>
      <c r="G364" s="33"/>
      <c r="H364" s="33"/>
      <c r="I364" s="33"/>
      <c r="J364" s="33"/>
      <c r="K364" s="33"/>
      <c r="L364" s="33"/>
      <c r="M364" s="33"/>
      <c r="N364" s="33"/>
      <c r="O364" s="33"/>
      <c r="P364" s="33"/>
      <c r="Q364" s="33"/>
      <c r="R364" s="33"/>
      <c r="S364" s="33"/>
      <c r="T364" s="33"/>
      <c r="U364" s="33"/>
      <c r="V364" s="34"/>
      <c r="W364" s="34"/>
      <c r="X364" s="40"/>
      <c r="Y364" s="37">
        <v>4064.9999995000003</v>
      </c>
    </row>
    <row r="365" spans="1:25" ht="13.5" customHeight="1">
      <c r="A365" s="29">
        <v>361</v>
      </c>
      <c r="B365" s="30" t="s">
        <v>270</v>
      </c>
      <c r="C365" s="42"/>
      <c r="D365" s="32">
        <v>932.7</v>
      </c>
      <c r="E365" s="33"/>
      <c r="F365" s="33"/>
      <c r="G365" s="33"/>
      <c r="H365" s="33"/>
      <c r="I365" s="33"/>
      <c r="J365" s="33"/>
      <c r="K365" s="33"/>
      <c r="L365" s="33"/>
      <c r="M365" s="33"/>
      <c r="N365" s="33"/>
      <c r="O365" s="33"/>
      <c r="P365" s="33"/>
      <c r="Q365" s="33"/>
      <c r="R365" s="33"/>
      <c r="S365" s="33"/>
      <c r="T365" s="33"/>
      <c r="U365" s="33"/>
      <c r="V365" s="34"/>
      <c r="W365" s="34"/>
      <c r="X365" s="40"/>
      <c r="Y365" s="37">
        <v>932.7</v>
      </c>
    </row>
    <row r="366" spans="1:25" ht="13.5" customHeight="1">
      <c r="A366" s="29">
        <v>362</v>
      </c>
      <c r="B366" s="30" t="s">
        <v>271</v>
      </c>
      <c r="C366" s="42"/>
      <c r="D366" s="32">
        <v>50</v>
      </c>
      <c r="E366" s="33"/>
      <c r="F366" s="33"/>
      <c r="G366" s="33"/>
      <c r="H366" s="33"/>
      <c r="I366" s="33"/>
      <c r="J366" s="33"/>
      <c r="K366" s="33"/>
      <c r="L366" s="33"/>
      <c r="M366" s="33"/>
      <c r="N366" s="33"/>
      <c r="O366" s="33"/>
      <c r="P366" s="33"/>
      <c r="Q366" s="33"/>
      <c r="R366" s="33"/>
      <c r="S366" s="33"/>
      <c r="T366" s="33"/>
      <c r="U366" s="33"/>
      <c r="V366" s="34"/>
      <c r="W366" s="34"/>
      <c r="X366" s="40"/>
      <c r="Y366" s="37">
        <v>50</v>
      </c>
    </row>
    <row r="367" spans="1:25" ht="13.5" customHeight="1">
      <c r="A367" s="29">
        <v>363</v>
      </c>
      <c r="B367" s="30" t="s">
        <v>272</v>
      </c>
      <c r="C367" s="42"/>
      <c r="D367" s="32">
        <v>280</v>
      </c>
      <c r="E367" s="33"/>
      <c r="F367" s="33"/>
      <c r="G367" s="33"/>
      <c r="H367" s="33"/>
      <c r="I367" s="33"/>
      <c r="J367" s="33"/>
      <c r="K367" s="33"/>
      <c r="L367" s="33"/>
      <c r="M367" s="33"/>
      <c r="N367" s="33"/>
      <c r="O367" s="33"/>
      <c r="P367" s="33"/>
      <c r="Q367" s="33"/>
      <c r="R367" s="33"/>
      <c r="S367" s="33"/>
      <c r="T367" s="33"/>
      <c r="U367" s="33"/>
      <c r="V367" s="34"/>
      <c r="W367" s="34"/>
      <c r="X367" s="40"/>
      <c r="Y367" s="37">
        <v>280</v>
      </c>
    </row>
    <row r="368" spans="1:25" ht="13.5" customHeight="1">
      <c r="A368" s="29">
        <v>364</v>
      </c>
      <c r="B368" s="30" t="s">
        <v>273</v>
      </c>
      <c r="C368" s="42"/>
      <c r="D368" s="32">
        <v>514.99999996000008</v>
      </c>
      <c r="E368" s="33"/>
      <c r="F368" s="33"/>
      <c r="G368" s="33"/>
      <c r="H368" s="33"/>
      <c r="I368" s="33"/>
      <c r="J368" s="33"/>
      <c r="K368" s="33"/>
      <c r="L368" s="33"/>
      <c r="M368" s="33"/>
      <c r="N368" s="33"/>
      <c r="O368" s="33"/>
      <c r="P368" s="33"/>
      <c r="Q368" s="33"/>
      <c r="R368" s="33"/>
      <c r="S368" s="33"/>
      <c r="T368" s="33"/>
      <c r="U368" s="33"/>
      <c r="V368" s="34"/>
      <c r="W368" s="34"/>
      <c r="X368" s="40"/>
      <c r="Y368" s="37">
        <v>514.99999996000008</v>
      </c>
    </row>
    <row r="369" spans="1:25" ht="13.5" customHeight="1">
      <c r="A369" s="29">
        <v>365</v>
      </c>
      <c r="B369" s="30" t="s">
        <v>460</v>
      </c>
      <c r="C369" s="42"/>
      <c r="D369" s="33"/>
      <c r="E369" s="33"/>
      <c r="F369" s="33"/>
      <c r="G369" s="33"/>
      <c r="H369" s="33"/>
      <c r="I369" s="33"/>
      <c r="J369" s="33"/>
      <c r="K369" s="33"/>
      <c r="L369" s="33"/>
      <c r="M369" s="33"/>
      <c r="N369" s="33"/>
      <c r="O369" s="33"/>
      <c r="P369" s="33"/>
      <c r="Q369" s="33"/>
      <c r="R369" s="33"/>
      <c r="S369" s="33"/>
      <c r="T369" s="33"/>
      <c r="U369" s="33"/>
      <c r="V369" s="34"/>
      <c r="W369" s="34"/>
      <c r="X369" s="40"/>
      <c r="Y369" s="47"/>
    </row>
    <row r="370" spans="1:25" ht="13.5" customHeight="1">
      <c r="A370" s="29">
        <v>366</v>
      </c>
      <c r="B370" s="30" t="s">
        <v>274</v>
      </c>
      <c r="C370" s="42"/>
      <c r="D370" s="33"/>
      <c r="E370" s="33"/>
      <c r="F370" s="33"/>
      <c r="G370" s="33"/>
      <c r="H370" s="33"/>
      <c r="I370" s="33"/>
      <c r="J370" s="33"/>
      <c r="K370" s="33"/>
      <c r="L370" s="33"/>
      <c r="M370" s="33"/>
      <c r="N370" s="33"/>
      <c r="O370" s="33"/>
      <c r="P370" s="33"/>
      <c r="Q370" s="33"/>
      <c r="R370" s="33"/>
      <c r="S370" s="33"/>
      <c r="T370" s="33"/>
      <c r="U370" s="33"/>
      <c r="V370" s="34"/>
      <c r="W370" s="34"/>
      <c r="X370" s="40"/>
      <c r="Y370" s="47"/>
    </row>
    <row r="371" spans="1:25" ht="13.5" customHeight="1">
      <c r="A371" s="29">
        <v>367</v>
      </c>
      <c r="B371" s="30" t="s">
        <v>461</v>
      </c>
      <c r="C371" s="42"/>
      <c r="D371" s="33"/>
      <c r="E371" s="33"/>
      <c r="F371" s="33"/>
      <c r="G371" s="33"/>
      <c r="H371" s="33"/>
      <c r="I371" s="33"/>
      <c r="J371" s="33"/>
      <c r="K371" s="33"/>
      <c r="L371" s="33"/>
      <c r="M371" s="33"/>
      <c r="N371" s="33"/>
      <c r="O371" s="33"/>
      <c r="P371" s="33"/>
      <c r="Q371" s="33"/>
      <c r="R371" s="33"/>
      <c r="S371" s="33"/>
      <c r="T371" s="33"/>
      <c r="U371" s="33"/>
      <c r="V371" s="34"/>
      <c r="W371" s="34"/>
      <c r="X371" s="40"/>
      <c r="Y371" s="47"/>
    </row>
    <row r="372" spans="1:25" ht="13.5" customHeight="1">
      <c r="A372" s="29">
        <v>368</v>
      </c>
      <c r="B372" s="30" t="s">
        <v>275</v>
      </c>
      <c r="C372" s="42"/>
      <c r="D372" s="33"/>
      <c r="E372" s="33"/>
      <c r="F372" s="33"/>
      <c r="G372" s="33"/>
      <c r="H372" s="33"/>
      <c r="I372" s="33"/>
      <c r="J372" s="33"/>
      <c r="K372" s="33"/>
      <c r="L372" s="33"/>
      <c r="M372" s="33"/>
      <c r="N372" s="33"/>
      <c r="O372" s="33"/>
      <c r="P372" s="33"/>
      <c r="Q372" s="33"/>
      <c r="R372" s="33"/>
      <c r="S372" s="33"/>
      <c r="T372" s="33"/>
      <c r="U372" s="33"/>
      <c r="V372" s="34"/>
      <c r="W372" s="34"/>
      <c r="X372" s="40"/>
      <c r="Y372" s="47"/>
    </row>
    <row r="373" spans="1:25" ht="13.5" customHeight="1">
      <c r="A373" s="29">
        <v>369</v>
      </c>
      <c r="B373" s="30" t="s">
        <v>276</v>
      </c>
      <c r="C373" s="42"/>
      <c r="D373" s="32">
        <v>330</v>
      </c>
      <c r="E373" s="33"/>
      <c r="F373" s="33"/>
      <c r="G373" s="33"/>
      <c r="H373" s="33"/>
      <c r="I373" s="33"/>
      <c r="J373" s="33"/>
      <c r="K373" s="33"/>
      <c r="L373" s="33"/>
      <c r="M373" s="33"/>
      <c r="N373" s="33"/>
      <c r="O373" s="33"/>
      <c r="P373" s="33"/>
      <c r="Q373" s="33"/>
      <c r="R373" s="33"/>
      <c r="S373" s="33"/>
      <c r="T373" s="33"/>
      <c r="U373" s="33"/>
      <c r="V373" s="34"/>
      <c r="W373" s="34"/>
      <c r="X373" s="40"/>
      <c r="Y373" s="37">
        <v>330</v>
      </c>
    </row>
    <row r="374" spans="1:25" ht="13.5" customHeight="1">
      <c r="A374" s="29">
        <v>370</v>
      </c>
      <c r="B374" s="30" t="s">
        <v>277</v>
      </c>
      <c r="C374" s="42"/>
      <c r="D374" s="32">
        <v>970.00000000000011</v>
      </c>
      <c r="E374" s="33"/>
      <c r="F374" s="33"/>
      <c r="G374" s="33"/>
      <c r="H374" s="33"/>
      <c r="I374" s="33"/>
      <c r="J374" s="33"/>
      <c r="K374" s="33"/>
      <c r="L374" s="33"/>
      <c r="M374" s="33"/>
      <c r="N374" s="33"/>
      <c r="O374" s="33"/>
      <c r="P374" s="33"/>
      <c r="Q374" s="33"/>
      <c r="R374" s="33"/>
      <c r="S374" s="33"/>
      <c r="T374" s="33"/>
      <c r="U374" s="33"/>
      <c r="V374" s="34"/>
      <c r="W374" s="34"/>
      <c r="X374" s="40"/>
      <c r="Y374" s="37">
        <v>970.00000000000011</v>
      </c>
    </row>
    <row r="375" spans="1:25" ht="13.5" customHeight="1">
      <c r="A375" s="29">
        <v>371</v>
      </c>
      <c r="B375" s="30" t="s">
        <v>278</v>
      </c>
      <c r="C375" s="42"/>
      <c r="D375" s="32">
        <v>50.000000000000007</v>
      </c>
      <c r="E375" s="33"/>
      <c r="F375" s="33"/>
      <c r="G375" s="33"/>
      <c r="H375" s="33"/>
      <c r="I375" s="33"/>
      <c r="J375" s="33"/>
      <c r="K375" s="33"/>
      <c r="L375" s="33"/>
      <c r="M375" s="33"/>
      <c r="N375" s="33"/>
      <c r="O375" s="33"/>
      <c r="P375" s="33"/>
      <c r="Q375" s="33"/>
      <c r="R375" s="33"/>
      <c r="S375" s="33"/>
      <c r="T375" s="33"/>
      <c r="U375" s="33"/>
      <c r="V375" s="34"/>
      <c r="W375" s="34"/>
      <c r="X375" s="40"/>
      <c r="Y375" s="37">
        <v>50.000000000000007</v>
      </c>
    </row>
    <row r="376" spans="1:25" ht="27" customHeight="1">
      <c r="A376" s="29">
        <v>372</v>
      </c>
      <c r="B376" s="30" t="s">
        <v>462</v>
      </c>
      <c r="C376" s="42"/>
      <c r="D376" s="33"/>
      <c r="E376" s="33"/>
      <c r="F376" s="33"/>
      <c r="G376" s="33"/>
      <c r="H376" s="33"/>
      <c r="I376" s="33"/>
      <c r="J376" s="33"/>
      <c r="K376" s="33"/>
      <c r="L376" s="33"/>
      <c r="M376" s="33"/>
      <c r="N376" s="33"/>
      <c r="O376" s="33"/>
      <c r="P376" s="33"/>
      <c r="Q376" s="33"/>
      <c r="R376" s="33"/>
      <c r="S376" s="33"/>
      <c r="T376" s="33"/>
      <c r="U376" s="33"/>
      <c r="V376" s="34"/>
      <c r="W376" s="34"/>
      <c r="X376" s="40"/>
      <c r="Y376" s="47"/>
    </row>
    <row r="377" spans="1:25" ht="27" customHeight="1">
      <c r="A377" s="29">
        <v>373</v>
      </c>
      <c r="B377" s="30" t="s">
        <v>463</v>
      </c>
      <c r="C377" s="42"/>
      <c r="D377" s="33"/>
      <c r="E377" s="33"/>
      <c r="F377" s="33"/>
      <c r="G377" s="33"/>
      <c r="H377" s="33"/>
      <c r="I377" s="33"/>
      <c r="J377" s="33"/>
      <c r="K377" s="33"/>
      <c r="L377" s="33"/>
      <c r="M377" s="33"/>
      <c r="N377" s="33"/>
      <c r="O377" s="33"/>
      <c r="P377" s="33"/>
      <c r="Q377" s="33"/>
      <c r="R377" s="33"/>
      <c r="S377" s="33"/>
      <c r="T377" s="33"/>
      <c r="U377" s="33"/>
      <c r="V377" s="34"/>
      <c r="W377" s="34"/>
      <c r="X377" s="40"/>
      <c r="Y377" s="47"/>
    </row>
    <row r="378" spans="1:25" ht="13.5" customHeight="1">
      <c r="A378" s="29">
        <v>374</v>
      </c>
      <c r="B378" s="30" t="s">
        <v>279</v>
      </c>
      <c r="C378" s="31">
        <v>552.46347339189651</v>
      </c>
      <c r="D378" s="33"/>
      <c r="E378" s="33"/>
      <c r="F378" s="33"/>
      <c r="G378" s="33"/>
      <c r="H378" s="33"/>
      <c r="I378" s="33"/>
      <c r="J378" s="33"/>
      <c r="K378" s="33"/>
      <c r="L378" s="33"/>
      <c r="M378" s="33"/>
      <c r="N378" s="33"/>
      <c r="O378" s="33"/>
      <c r="P378" s="33"/>
      <c r="Q378" s="33"/>
      <c r="R378" s="33"/>
      <c r="S378" s="33"/>
      <c r="T378" s="33"/>
      <c r="U378" s="33"/>
      <c r="V378" s="35">
        <v>25136.398910066076</v>
      </c>
      <c r="W378" s="34"/>
      <c r="X378" s="36">
        <v>1726.9734498437294</v>
      </c>
      <c r="Y378" s="37">
        <v>27415.835833301702</v>
      </c>
    </row>
    <row r="379" spans="1:25" ht="13.5" customHeight="1">
      <c r="A379" s="29">
        <v>375</v>
      </c>
      <c r="B379" s="30" t="s">
        <v>464</v>
      </c>
      <c r="C379" s="42"/>
      <c r="D379" s="33"/>
      <c r="E379" s="33"/>
      <c r="F379" s="33"/>
      <c r="G379" s="33"/>
      <c r="H379" s="33"/>
      <c r="I379" s="33"/>
      <c r="J379" s="33"/>
      <c r="K379" s="33"/>
      <c r="L379" s="33"/>
      <c r="M379" s="33"/>
      <c r="N379" s="33"/>
      <c r="O379" s="33"/>
      <c r="P379" s="33"/>
      <c r="Q379" s="33"/>
      <c r="R379" s="33"/>
      <c r="S379" s="33"/>
      <c r="T379" s="33"/>
      <c r="U379" s="33"/>
      <c r="V379" s="34"/>
      <c r="W379" s="34"/>
      <c r="X379" s="40"/>
      <c r="Y379" s="47"/>
    </row>
    <row r="380" spans="1:25" ht="13.5" customHeight="1">
      <c r="A380" s="29">
        <v>376</v>
      </c>
      <c r="B380" s="30" t="s">
        <v>280</v>
      </c>
      <c r="C380" s="42"/>
      <c r="D380" s="32">
        <v>751.5</v>
      </c>
      <c r="E380" s="33"/>
      <c r="F380" s="33"/>
      <c r="G380" s="33"/>
      <c r="H380" s="33"/>
      <c r="I380" s="33"/>
      <c r="J380" s="33"/>
      <c r="K380" s="33"/>
      <c r="L380" s="33"/>
      <c r="M380" s="33"/>
      <c r="N380" s="33"/>
      <c r="O380" s="33"/>
      <c r="P380" s="33"/>
      <c r="Q380" s="33"/>
      <c r="R380" s="33"/>
      <c r="S380" s="33"/>
      <c r="T380" s="33"/>
      <c r="U380" s="33"/>
      <c r="V380" s="34"/>
      <c r="W380" s="34"/>
      <c r="X380" s="40"/>
      <c r="Y380" s="37">
        <v>751.5</v>
      </c>
    </row>
    <row r="381" spans="1:25" ht="13.5" customHeight="1">
      <c r="A381" s="29">
        <v>377</v>
      </c>
      <c r="B381" s="30" t="s">
        <v>281</v>
      </c>
      <c r="C381" s="42"/>
      <c r="D381" s="33"/>
      <c r="E381" s="33"/>
      <c r="F381" s="33"/>
      <c r="G381" s="33"/>
      <c r="H381" s="33"/>
      <c r="I381" s="33"/>
      <c r="J381" s="33"/>
      <c r="K381" s="33"/>
      <c r="L381" s="33"/>
      <c r="M381" s="33"/>
      <c r="N381" s="33"/>
      <c r="O381" s="33"/>
      <c r="P381" s="33"/>
      <c r="Q381" s="33"/>
      <c r="R381" s="33"/>
      <c r="S381" s="33"/>
      <c r="T381" s="33"/>
      <c r="U381" s="33"/>
      <c r="V381" s="34"/>
      <c r="W381" s="34"/>
      <c r="X381" s="40"/>
      <c r="Y381" s="47"/>
    </row>
    <row r="382" spans="1:25" ht="13.5" customHeight="1">
      <c r="A382" s="29">
        <v>378</v>
      </c>
      <c r="B382" s="30" t="s">
        <v>282</v>
      </c>
      <c r="C382" s="42"/>
      <c r="D382" s="32">
        <v>1890</v>
      </c>
      <c r="E382" s="33"/>
      <c r="F382" s="33"/>
      <c r="G382" s="33"/>
      <c r="H382" s="33"/>
      <c r="I382" s="33"/>
      <c r="J382" s="33"/>
      <c r="K382" s="33"/>
      <c r="L382" s="33"/>
      <c r="M382" s="33"/>
      <c r="N382" s="33"/>
      <c r="O382" s="33"/>
      <c r="P382" s="33"/>
      <c r="Q382" s="33"/>
      <c r="R382" s="33"/>
      <c r="S382" s="33"/>
      <c r="T382" s="33"/>
      <c r="U382" s="33"/>
      <c r="V382" s="34"/>
      <c r="W382" s="34"/>
      <c r="X382" s="40"/>
      <c r="Y382" s="37">
        <v>1890</v>
      </c>
    </row>
    <row r="383" spans="1:25" ht="13.5" customHeight="1">
      <c r="A383" s="29">
        <v>379</v>
      </c>
      <c r="B383" s="30" t="s">
        <v>283</v>
      </c>
      <c r="C383" s="42"/>
      <c r="D383" s="33"/>
      <c r="E383" s="33"/>
      <c r="F383" s="33"/>
      <c r="G383" s="33"/>
      <c r="H383" s="33"/>
      <c r="I383" s="33"/>
      <c r="J383" s="33"/>
      <c r="K383" s="33"/>
      <c r="L383" s="33"/>
      <c r="M383" s="33"/>
      <c r="N383" s="33"/>
      <c r="O383" s="33"/>
      <c r="P383" s="33"/>
      <c r="Q383" s="33"/>
      <c r="R383" s="33"/>
      <c r="S383" s="33"/>
      <c r="T383" s="33"/>
      <c r="U383" s="33"/>
      <c r="V383" s="34"/>
      <c r="W383" s="34"/>
      <c r="X383" s="40"/>
      <c r="Y383" s="47"/>
    </row>
    <row r="384" spans="1:25" ht="13.5" customHeight="1">
      <c r="A384" s="29">
        <v>380</v>
      </c>
      <c r="B384" s="30" t="s">
        <v>465</v>
      </c>
      <c r="C384" s="42"/>
      <c r="D384" s="33"/>
      <c r="E384" s="33"/>
      <c r="F384" s="33"/>
      <c r="G384" s="33"/>
      <c r="H384" s="33"/>
      <c r="I384" s="33"/>
      <c r="J384" s="33"/>
      <c r="K384" s="33"/>
      <c r="L384" s="33"/>
      <c r="M384" s="33"/>
      <c r="N384" s="33"/>
      <c r="O384" s="33"/>
      <c r="P384" s="33"/>
      <c r="Q384" s="33"/>
      <c r="R384" s="33"/>
      <c r="S384" s="33"/>
      <c r="T384" s="33"/>
      <c r="U384" s="33"/>
      <c r="V384" s="34"/>
      <c r="W384" s="34"/>
      <c r="X384" s="40"/>
      <c r="Y384" s="47"/>
    </row>
    <row r="385" spans="1:25" ht="13.5" customHeight="1">
      <c r="A385" s="29">
        <v>381</v>
      </c>
      <c r="B385" s="30" t="s">
        <v>284</v>
      </c>
      <c r="C385" s="42"/>
      <c r="D385" s="33"/>
      <c r="E385" s="33"/>
      <c r="F385" s="33"/>
      <c r="G385" s="33"/>
      <c r="H385" s="33"/>
      <c r="I385" s="33"/>
      <c r="J385" s="33"/>
      <c r="K385" s="33"/>
      <c r="L385" s="33"/>
      <c r="M385" s="33"/>
      <c r="N385" s="33"/>
      <c r="O385" s="33"/>
      <c r="P385" s="33"/>
      <c r="Q385" s="33"/>
      <c r="R385" s="33"/>
      <c r="S385" s="32">
        <v>129.77595425919833</v>
      </c>
      <c r="T385" s="33"/>
      <c r="U385" s="33"/>
      <c r="V385" s="34"/>
      <c r="W385" s="35">
        <v>24.863378258770325</v>
      </c>
      <c r="X385" s="40"/>
      <c r="Y385" s="37">
        <v>154.63933251796865</v>
      </c>
    </row>
    <row r="386" spans="1:25" ht="13.5" customHeight="1">
      <c r="A386" s="29">
        <v>382</v>
      </c>
      <c r="B386" s="30" t="s">
        <v>285</v>
      </c>
      <c r="C386" s="42"/>
      <c r="D386" s="33"/>
      <c r="E386" s="33"/>
      <c r="F386" s="33"/>
      <c r="G386" s="33"/>
      <c r="H386" s="33"/>
      <c r="I386" s="33"/>
      <c r="J386" s="33"/>
      <c r="K386" s="33"/>
      <c r="L386" s="33"/>
      <c r="M386" s="33"/>
      <c r="N386" s="33"/>
      <c r="O386" s="33"/>
      <c r="P386" s="33"/>
      <c r="Q386" s="33"/>
      <c r="R386" s="33"/>
      <c r="S386" s="33"/>
      <c r="T386" s="33"/>
      <c r="U386" s="33"/>
      <c r="V386" s="34"/>
      <c r="W386" s="34"/>
      <c r="X386" s="40"/>
      <c r="Y386" s="47"/>
    </row>
    <row r="387" spans="1:25" ht="13.5" customHeight="1">
      <c r="A387" s="29">
        <v>383</v>
      </c>
      <c r="B387" s="30" t="s">
        <v>286</v>
      </c>
      <c r="C387" s="42"/>
      <c r="D387" s="32">
        <v>782.5</v>
      </c>
      <c r="E387" s="33"/>
      <c r="F387" s="33"/>
      <c r="G387" s="33"/>
      <c r="H387" s="33"/>
      <c r="I387" s="33"/>
      <c r="J387" s="33"/>
      <c r="K387" s="33"/>
      <c r="L387" s="33"/>
      <c r="M387" s="33"/>
      <c r="N387" s="33"/>
      <c r="O387" s="33"/>
      <c r="P387" s="33"/>
      <c r="Q387" s="33"/>
      <c r="R387" s="33"/>
      <c r="S387" s="33"/>
      <c r="T387" s="33"/>
      <c r="U387" s="33"/>
      <c r="V387" s="34"/>
      <c r="W387" s="34"/>
      <c r="X387" s="40"/>
      <c r="Y387" s="37">
        <v>782.5</v>
      </c>
    </row>
    <row r="388" spans="1:25" ht="13.5" customHeight="1">
      <c r="A388" s="29">
        <v>384</v>
      </c>
      <c r="B388" s="30" t="s">
        <v>287</v>
      </c>
      <c r="C388" s="31">
        <v>2392.0131882379333</v>
      </c>
      <c r="D388" s="33"/>
      <c r="E388" s="33"/>
      <c r="F388" s="33"/>
      <c r="G388" s="33"/>
      <c r="H388" s="33"/>
      <c r="I388" s="33"/>
      <c r="J388" s="33"/>
      <c r="K388" s="33"/>
      <c r="L388" s="33"/>
      <c r="M388" s="33"/>
      <c r="N388" s="33"/>
      <c r="O388" s="33"/>
      <c r="P388" s="33"/>
      <c r="Q388" s="33"/>
      <c r="R388" s="33"/>
      <c r="S388" s="33"/>
      <c r="T388" s="33"/>
      <c r="U388" s="33"/>
      <c r="V388" s="34"/>
      <c r="W388" s="52">
        <v>0.11505884474999278</v>
      </c>
      <c r="X388" s="40"/>
      <c r="Y388" s="37">
        <v>2392.1282470826832</v>
      </c>
    </row>
    <row r="389" spans="1:25" ht="13.5" customHeight="1">
      <c r="A389" s="29">
        <v>385</v>
      </c>
      <c r="B389" s="30" t="s">
        <v>288</v>
      </c>
      <c r="C389" s="42"/>
      <c r="D389" s="33"/>
      <c r="E389" s="33"/>
      <c r="F389" s="33"/>
      <c r="G389" s="33"/>
      <c r="H389" s="33"/>
      <c r="I389" s="33"/>
      <c r="J389" s="33"/>
      <c r="K389" s="33"/>
      <c r="L389" s="33"/>
      <c r="M389" s="33"/>
      <c r="N389" s="33"/>
      <c r="O389" s="33"/>
      <c r="P389" s="33"/>
      <c r="Q389" s="33"/>
      <c r="R389" s="33"/>
      <c r="S389" s="33"/>
      <c r="T389" s="33"/>
      <c r="U389" s="33"/>
      <c r="V389" s="34"/>
      <c r="W389" s="34"/>
      <c r="X389" s="40"/>
      <c r="Y389" s="47"/>
    </row>
    <row r="390" spans="1:25" ht="13.5" customHeight="1">
      <c r="A390" s="29">
        <v>386</v>
      </c>
      <c r="B390" s="30" t="s">
        <v>289</v>
      </c>
      <c r="C390" s="42"/>
      <c r="D390" s="32">
        <v>13627.500000000002</v>
      </c>
      <c r="E390" s="33"/>
      <c r="F390" s="33"/>
      <c r="G390" s="33"/>
      <c r="H390" s="33"/>
      <c r="I390" s="33"/>
      <c r="J390" s="33"/>
      <c r="K390" s="33"/>
      <c r="L390" s="33"/>
      <c r="M390" s="33"/>
      <c r="N390" s="33"/>
      <c r="O390" s="33"/>
      <c r="P390" s="33"/>
      <c r="Q390" s="33"/>
      <c r="R390" s="33"/>
      <c r="S390" s="33"/>
      <c r="T390" s="33"/>
      <c r="U390" s="33"/>
      <c r="V390" s="34"/>
      <c r="W390" s="34"/>
      <c r="X390" s="40"/>
      <c r="Y390" s="37">
        <v>13627.500000000002</v>
      </c>
    </row>
    <row r="391" spans="1:25" ht="13.5" customHeight="1">
      <c r="A391" s="29">
        <v>387</v>
      </c>
      <c r="B391" s="30" t="s">
        <v>466</v>
      </c>
      <c r="C391" s="42"/>
      <c r="D391" s="33"/>
      <c r="E391" s="33"/>
      <c r="F391" s="33"/>
      <c r="G391" s="33"/>
      <c r="H391" s="33"/>
      <c r="I391" s="33"/>
      <c r="J391" s="33"/>
      <c r="K391" s="33"/>
      <c r="L391" s="33"/>
      <c r="M391" s="33"/>
      <c r="N391" s="33"/>
      <c r="O391" s="33"/>
      <c r="P391" s="33"/>
      <c r="Q391" s="33"/>
      <c r="R391" s="33"/>
      <c r="S391" s="33"/>
      <c r="T391" s="33"/>
      <c r="U391" s="33"/>
      <c r="V391" s="34"/>
      <c r="W391" s="34"/>
      <c r="X391" s="40"/>
      <c r="Y391" s="47"/>
    </row>
    <row r="392" spans="1:25" ht="13.5" customHeight="1">
      <c r="A392" s="29">
        <v>388</v>
      </c>
      <c r="B392" s="30" t="s">
        <v>467</v>
      </c>
      <c r="C392" s="42"/>
      <c r="D392" s="33"/>
      <c r="E392" s="33"/>
      <c r="F392" s="33"/>
      <c r="G392" s="33"/>
      <c r="H392" s="33"/>
      <c r="I392" s="33"/>
      <c r="J392" s="33"/>
      <c r="K392" s="33"/>
      <c r="L392" s="33"/>
      <c r="M392" s="33"/>
      <c r="N392" s="33"/>
      <c r="O392" s="33"/>
      <c r="P392" s="33"/>
      <c r="Q392" s="33"/>
      <c r="R392" s="33"/>
      <c r="S392" s="33"/>
      <c r="T392" s="33"/>
      <c r="U392" s="33"/>
      <c r="V392" s="34"/>
      <c r="W392" s="34"/>
      <c r="X392" s="40"/>
      <c r="Y392" s="47"/>
    </row>
    <row r="393" spans="1:25" ht="27" customHeight="1">
      <c r="A393" s="29">
        <v>389</v>
      </c>
      <c r="B393" s="30" t="s">
        <v>290</v>
      </c>
      <c r="C393" s="43">
        <v>3.7558876813755178</v>
      </c>
      <c r="D393" s="33"/>
      <c r="E393" s="33"/>
      <c r="F393" s="33"/>
      <c r="G393" s="33"/>
      <c r="H393" s="33"/>
      <c r="I393" s="32">
        <v>606.23936211926468</v>
      </c>
      <c r="J393" s="33"/>
      <c r="K393" s="33"/>
      <c r="L393" s="33"/>
      <c r="M393" s="33"/>
      <c r="N393" s="33"/>
      <c r="O393" s="33"/>
      <c r="P393" s="33"/>
      <c r="Q393" s="33"/>
      <c r="R393" s="33"/>
      <c r="S393" s="33"/>
      <c r="T393" s="33"/>
      <c r="U393" s="33"/>
      <c r="V393" s="34"/>
      <c r="W393" s="35">
        <v>118.70934917424458</v>
      </c>
      <c r="X393" s="40"/>
      <c r="Y393" s="37">
        <v>728.70459897488479</v>
      </c>
    </row>
    <row r="394" spans="1:25" ht="13.5" customHeight="1">
      <c r="A394" s="29">
        <v>390</v>
      </c>
      <c r="B394" s="30" t="s">
        <v>291</v>
      </c>
      <c r="C394" s="42"/>
      <c r="D394" s="33"/>
      <c r="E394" s="33"/>
      <c r="F394" s="33"/>
      <c r="G394" s="33"/>
      <c r="H394" s="33"/>
      <c r="I394" s="33"/>
      <c r="J394" s="33"/>
      <c r="K394" s="33"/>
      <c r="L394" s="33"/>
      <c r="M394" s="33"/>
      <c r="N394" s="33"/>
      <c r="O394" s="33"/>
      <c r="P394" s="33"/>
      <c r="Q394" s="33"/>
      <c r="R394" s="33"/>
      <c r="S394" s="33"/>
      <c r="T394" s="33"/>
      <c r="U394" s="33"/>
      <c r="V394" s="34"/>
      <c r="W394" s="34"/>
      <c r="X394" s="40"/>
      <c r="Y394" s="47"/>
    </row>
    <row r="395" spans="1:25" ht="13.5" customHeight="1">
      <c r="A395" s="29">
        <v>391</v>
      </c>
      <c r="B395" s="30" t="s">
        <v>292</v>
      </c>
      <c r="C395" s="38">
        <v>0.13029796007098904</v>
      </c>
      <c r="D395" s="33"/>
      <c r="E395" s="33"/>
      <c r="F395" s="33"/>
      <c r="G395" s="33"/>
      <c r="H395" s="33"/>
      <c r="I395" s="33"/>
      <c r="J395" s="33"/>
      <c r="K395" s="33"/>
      <c r="L395" s="33"/>
      <c r="M395" s="33"/>
      <c r="N395" s="33"/>
      <c r="O395" s="33"/>
      <c r="P395" s="33"/>
      <c r="Q395" s="33"/>
      <c r="R395" s="33"/>
      <c r="S395" s="33"/>
      <c r="T395" s="33"/>
      <c r="U395" s="33"/>
      <c r="V395" s="34"/>
      <c r="W395" s="34"/>
      <c r="X395" s="40"/>
      <c r="Y395" s="41">
        <v>0.13029796007098904</v>
      </c>
    </row>
    <row r="396" spans="1:25" ht="13.5" customHeight="1">
      <c r="A396" s="29">
        <v>392</v>
      </c>
      <c r="B396" s="30" t="s">
        <v>293</v>
      </c>
      <c r="C396" s="31">
        <v>28278.435977110108</v>
      </c>
      <c r="D396" s="33"/>
      <c r="E396" s="33"/>
      <c r="F396" s="32">
        <v>2101.5042678240698</v>
      </c>
      <c r="G396" s="33"/>
      <c r="H396" s="33"/>
      <c r="I396" s="33"/>
      <c r="J396" s="33"/>
      <c r="K396" s="32">
        <v>11137.836872775179</v>
      </c>
      <c r="L396" s="33"/>
      <c r="M396" s="32">
        <v>83993.72676470023</v>
      </c>
      <c r="N396" s="33"/>
      <c r="O396" s="32">
        <v>2387.2533305299444</v>
      </c>
      <c r="P396" s="33"/>
      <c r="Q396" s="33"/>
      <c r="R396" s="33"/>
      <c r="S396" s="33"/>
      <c r="T396" s="33"/>
      <c r="U396" s="33"/>
      <c r="V396" s="34"/>
      <c r="W396" s="35">
        <v>30.121573823650202</v>
      </c>
      <c r="X396" s="40"/>
      <c r="Y396" s="37">
        <v>127928.87878676319</v>
      </c>
    </row>
    <row r="397" spans="1:25" ht="13.5" customHeight="1">
      <c r="A397" s="29">
        <v>393</v>
      </c>
      <c r="B397" s="30" t="s">
        <v>294</v>
      </c>
      <c r="C397" s="42"/>
      <c r="D397" s="33"/>
      <c r="E397" s="33"/>
      <c r="F397" s="33"/>
      <c r="G397" s="33"/>
      <c r="H397" s="33"/>
      <c r="I397" s="33"/>
      <c r="J397" s="33"/>
      <c r="K397" s="33"/>
      <c r="L397" s="33"/>
      <c r="M397" s="33"/>
      <c r="N397" s="33"/>
      <c r="O397" s="33"/>
      <c r="P397" s="33"/>
      <c r="Q397" s="33"/>
      <c r="R397" s="33"/>
      <c r="S397" s="33"/>
      <c r="T397" s="33"/>
      <c r="U397" s="33"/>
      <c r="V397" s="34"/>
      <c r="W397" s="34"/>
      <c r="X397" s="40"/>
      <c r="Y397" s="47"/>
    </row>
    <row r="398" spans="1:25" ht="13.5" customHeight="1">
      <c r="A398" s="29">
        <v>394</v>
      </c>
      <c r="B398" s="30" t="s">
        <v>295</v>
      </c>
      <c r="C398" s="42"/>
      <c r="D398" s="33"/>
      <c r="E398" s="33"/>
      <c r="F398" s="33"/>
      <c r="G398" s="33"/>
      <c r="H398" s="33"/>
      <c r="I398" s="33"/>
      <c r="J398" s="33"/>
      <c r="K398" s="33"/>
      <c r="L398" s="33"/>
      <c r="M398" s="33"/>
      <c r="N398" s="33"/>
      <c r="O398" s="33"/>
      <c r="P398" s="33"/>
      <c r="Q398" s="33"/>
      <c r="R398" s="33"/>
      <c r="S398" s="33"/>
      <c r="T398" s="33"/>
      <c r="U398" s="33"/>
      <c r="V398" s="35">
        <v>28.892412540305834</v>
      </c>
      <c r="W398" s="34"/>
      <c r="X398" s="40"/>
      <c r="Y398" s="37">
        <v>28.892412540305834</v>
      </c>
    </row>
    <row r="399" spans="1:25" ht="13.5" customHeight="1">
      <c r="A399" s="29">
        <v>395</v>
      </c>
      <c r="B399" s="30" t="s">
        <v>296</v>
      </c>
      <c r="C399" s="43">
        <v>1.4388513630569668</v>
      </c>
      <c r="D399" s="33"/>
      <c r="E399" s="33"/>
      <c r="F399" s="33"/>
      <c r="G399" s="33"/>
      <c r="H399" s="33"/>
      <c r="I399" s="33"/>
      <c r="J399" s="33"/>
      <c r="K399" s="33"/>
      <c r="L399" s="33"/>
      <c r="M399" s="33"/>
      <c r="N399" s="33"/>
      <c r="O399" s="33"/>
      <c r="P399" s="33"/>
      <c r="Q399" s="33"/>
      <c r="R399" s="33"/>
      <c r="S399" s="33"/>
      <c r="T399" s="33"/>
      <c r="U399" s="33"/>
      <c r="V399" s="34"/>
      <c r="W399" s="34"/>
      <c r="X399" s="40"/>
      <c r="Y399" s="44">
        <v>1.4388513630569668</v>
      </c>
    </row>
    <row r="400" spans="1:25" ht="13.5" customHeight="1">
      <c r="A400" s="29">
        <v>396</v>
      </c>
      <c r="B400" s="30" t="s">
        <v>468</v>
      </c>
      <c r="C400" s="42"/>
      <c r="D400" s="33"/>
      <c r="E400" s="33"/>
      <c r="F400" s="33"/>
      <c r="G400" s="33"/>
      <c r="H400" s="33"/>
      <c r="I400" s="33"/>
      <c r="J400" s="33"/>
      <c r="K400" s="33"/>
      <c r="L400" s="33"/>
      <c r="M400" s="33"/>
      <c r="N400" s="33"/>
      <c r="O400" s="33"/>
      <c r="P400" s="33"/>
      <c r="Q400" s="33"/>
      <c r="R400" s="33"/>
      <c r="S400" s="33"/>
      <c r="T400" s="33"/>
      <c r="U400" s="33"/>
      <c r="V400" s="34"/>
      <c r="W400" s="34"/>
      <c r="X400" s="40"/>
      <c r="Y400" s="47"/>
    </row>
    <row r="401" spans="1:25" ht="13.5" customHeight="1">
      <c r="A401" s="29">
        <v>397</v>
      </c>
      <c r="B401" s="30" t="s">
        <v>469</v>
      </c>
      <c r="C401" s="42"/>
      <c r="D401" s="33"/>
      <c r="E401" s="33"/>
      <c r="F401" s="33"/>
      <c r="G401" s="33"/>
      <c r="H401" s="33"/>
      <c r="I401" s="33"/>
      <c r="J401" s="33"/>
      <c r="K401" s="33"/>
      <c r="L401" s="33"/>
      <c r="M401" s="33"/>
      <c r="N401" s="33"/>
      <c r="O401" s="33"/>
      <c r="P401" s="33"/>
      <c r="Q401" s="33"/>
      <c r="R401" s="33"/>
      <c r="S401" s="33"/>
      <c r="T401" s="33"/>
      <c r="U401" s="33"/>
      <c r="V401" s="34"/>
      <c r="W401" s="34"/>
      <c r="X401" s="40"/>
      <c r="Y401" s="47"/>
    </row>
    <row r="402" spans="1:25" ht="13.5" customHeight="1">
      <c r="A402" s="29">
        <v>398</v>
      </c>
      <c r="B402" s="30" t="s">
        <v>297</v>
      </c>
      <c r="C402" s="42"/>
      <c r="D402" s="33"/>
      <c r="E402" s="33"/>
      <c r="F402" s="33"/>
      <c r="G402" s="33"/>
      <c r="H402" s="33"/>
      <c r="I402" s="33"/>
      <c r="J402" s="33"/>
      <c r="K402" s="33"/>
      <c r="L402" s="33"/>
      <c r="M402" s="33"/>
      <c r="N402" s="33"/>
      <c r="O402" s="33"/>
      <c r="P402" s="33"/>
      <c r="Q402" s="33"/>
      <c r="R402" s="33"/>
      <c r="S402" s="33"/>
      <c r="T402" s="33"/>
      <c r="U402" s="33"/>
      <c r="V402" s="34"/>
      <c r="W402" s="34"/>
      <c r="X402" s="40"/>
      <c r="Y402" s="47"/>
    </row>
    <row r="403" spans="1:25" ht="13.5" customHeight="1">
      <c r="A403" s="29">
        <v>399</v>
      </c>
      <c r="B403" s="30" t="s">
        <v>298</v>
      </c>
      <c r="C403" s="58">
        <v>3.9772166129615127E-4</v>
      </c>
      <c r="D403" s="33"/>
      <c r="E403" s="33"/>
      <c r="F403" s="33"/>
      <c r="G403" s="33"/>
      <c r="H403" s="33"/>
      <c r="I403" s="33"/>
      <c r="J403" s="33"/>
      <c r="K403" s="32">
        <v>474.41914373251939</v>
      </c>
      <c r="L403" s="33"/>
      <c r="M403" s="32">
        <v>5606.765883293845</v>
      </c>
      <c r="N403" s="32">
        <v>302.51104681815747</v>
      </c>
      <c r="O403" s="32">
        <v>761.28969773929225</v>
      </c>
      <c r="P403" s="32">
        <v>636.71308130327998</v>
      </c>
      <c r="Q403" s="32">
        <v>72.739569944004529</v>
      </c>
      <c r="R403" s="33"/>
      <c r="S403" s="33"/>
      <c r="T403" s="33"/>
      <c r="U403" s="33"/>
      <c r="V403" s="34"/>
      <c r="W403" s="63">
        <v>3.1882335623658874E-5</v>
      </c>
      <c r="X403" s="40"/>
      <c r="Y403" s="37">
        <v>7854.4388524350961</v>
      </c>
    </row>
    <row r="404" spans="1:25" ht="13.5" customHeight="1">
      <c r="A404" s="29">
        <v>400</v>
      </c>
      <c r="B404" s="30" t="s">
        <v>299</v>
      </c>
      <c r="C404" s="31">
        <v>1750.2553392304308</v>
      </c>
      <c r="D404" s="32">
        <v>44.82</v>
      </c>
      <c r="E404" s="33"/>
      <c r="F404" s="33"/>
      <c r="G404" s="33"/>
      <c r="H404" s="33"/>
      <c r="I404" s="33"/>
      <c r="J404" s="33"/>
      <c r="K404" s="32">
        <v>19808.615940599771</v>
      </c>
      <c r="L404" s="32">
        <v>568.18882686656639</v>
      </c>
      <c r="M404" s="32">
        <v>93844.869355022238</v>
      </c>
      <c r="N404" s="32">
        <v>4586.6088389464776</v>
      </c>
      <c r="O404" s="32">
        <v>7824.6894154530146</v>
      </c>
      <c r="P404" s="32">
        <v>10916.769970231102</v>
      </c>
      <c r="Q404" s="32">
        <v>290.95827977601812</v>
      </c>
      <c r="R404" s="32">
        <v>655.64729547502702</v>
      </c>
      <c r="S404" s="33"/>
      <c r="T404" s="33"/>
      <c r="U404" s="33"/>
      <c r="V404" s="34"/>
      <c r="W404" s="52">
        <v>0.69939192728454769</v>
      </c>
      <c r="X404" s="40"/>
      <c r="Y404" s="37">
        <v>140292.12265352791</v>
      </c>
    </row>
    <row r="405" spans="1:25" ht="27" customHeight="1">
      <c r="A405" s="29">
        <v>401</v>
      </c>
      <c r="B405" s="30" t="s">
        <v>470</v>
      </c>
      <c r="C405" s="42"/>
      <c r="D405" s="33"/>
      <c r="E405" s="33"/>
      <c r="F405" s="33"/>
      <c r="G405" s="33"/>
      <c r="H405" s="33"/>
      <c r="I405" s="33"/>
      <c r="J405" s="33"/>
      <c r="K405" s="33"/>
      <c r="L405" s="33"/>
      <c r="M405" s="33"/>
      <c r="N405" s="33"/>
      <c r="O405" s="33"/>
      <c r="P405" s="33"/>
      <c r="Q405" s="33"/>
      <c r="R405" s="33"/>
      <c r="S405" s="33"/>
      <c r="T405" s="33"/>
      <c r="U405" s="33"/>
      <c r="V405" s="34"/>
      <c r="W405" s="34"/>
      <c r="X405" s="40"/>
      <c r="Y405" s="47"/>
    </row>
    <row r="406" spans="1:25" ht="13.5" customHeight="1">
      <c r="A406" s="29">
        <v>402</v>
      </c>
      <c r="B406" s="30" t="s">
        <v>300</v>
      </c>
      <c r="C406" s="42"/>
      <c r="D406" s="32">
        <v>3471.4</v>
      </c>
      <c r="E406" s="33"/>
      <c r="F406" s="33"/>
      <c r="G406" s="33"/>
      <c r="H406" s="33"/>
      <c r="I406" s="33"/>
      <c r="J406" s="33"/>
      <c r="K406" s="33"/>
      <c r="L406" s="33"/>
      <c r="M406" s="33"/>
      <c r="N406" s="33"/>
      <c r="O406" s="33"/>
      <c r="P406" s="33"/>
      <c r="Q406" s="33"/>
      <c r="R406" s="33"/>
      <c r="S406" s="33"/>
      <c r="T406" s="33"/>
      <c r="U406" s="33"/>
      <c r="V406" s="34"/>
      <c r="W406" s="34"/>
      <c r="X406" s="40"/>
      <c r="Y406" s="37">
        <v>3471.4</v>
      </c>
    </row>
    <row r="407" spans="1:25" ht="13.5" customHeight="1">
      <c r="A407" s="29">
        <v>403</v>
      </c>
      <c r="B407" s="30" t="s">
        <v>301</v>
      </c>
      <c r="C407" s="45">
        <v>1.4247682871259177E-3</v>
      </c>
      <c r="D407" s="33"/>
      <c r="E407" s="33"/>
      <c r="F407" s="33"/>
      <c r="G407" s="33"/>
      <c r="H407" s="33"/>
      <c r="I407" s="33"/>
      <c r="J407" s="33"/>
      <c r="K407" s="33"/>
      <c r="L407" s="33"/>
      <c r="M407" s="33"/>
      <c r="N407" s="33"/>
      <c r="O407" s="33"/>
      <c r="P407" s="33"/>
      <c r="Q407" s="33"/>
      <c r="R407" s="33"/>
      <c r="S407" s="33"/>
      <c r="T407" s="33"/>
      <c r="U407" s="33"/>
      <c r="V407" s="34"/>
      <c r="W407" s="39">
        <v>1.8593781221146678E-3</v>
      </c>
      <c r="X407" s="40"/>
      <c r="Y407" s="53">
        <v>3.2841464092405858E-3</v>
      </c>
    </row>
    <row r="408" spans="1:25" ht="13.5" customHeight="1">
      <c r="A408" s="29">
        <v>404</v>
      </c>
      <c r="B408" s="30" t="s">
        <v>471</v>
      </c>
      <c r="C408" s="42"/>
      <c r="D408" s="33"/>
      <c r="E408" s="33"/>
      <c r="F408" s="33"/>
      <c r="G408" s="33"/>
      <c r="H408" s="33"/>
      <c r="I408" s="33"/>
      <c r="J408" s="33"/>
      <c r="K408" s="33"/>
      <c r="L408" s="33"/>
      <c r="M408" s="33"/>
      <c r="N408" s="33"/>
      <c r="O408" s="33"/>
      <c r="P408" s="33"/>
      <c r="Q408" s="33"/>
      <c r="R408" s="33"/>
      <c r="S408" s="33"/>
      <c r="T408" s="33"/>
      <c r="U408" s="33"/>
      <c r="V408" s="34"/>
      <c r="W408" s="34"/>
      <c r="X408" s="40"/>
      <c r="Y408" s="47"/>
    </row>
    <row r="409" spans="1:25" ht="13.5" customHeight="1">
      <c r="A409" s="29">
        <v>405</v>
      </c>
      <c r="B409" s="30" t="s">
        <v>302</v>
      </c>
      <c r="C409" s="31">
        <v>72.989337521785856</v>
      </c>
      <c r="D409" s="32">
        <v>4767</v>
      </c>
      <c r="E409" s="32">
        <v>14.317349458402289</v>
      </c>
      <c r="F409" s="33"/>
      <c r="G409" s="33"/>
      <c r="H409" s="32">
        <v>35.871837690392994</v>
      </c>
      <c r="I409" s="33"/>
      <c r="J409" s="33"/>
      <c r="K409" s="33"/>
      <c r="L409" s="33"/>
      <c r="M409" s="33"/>
      <c r="N409" s="33"/>
      <c r="O409" s="33"/>
      <c r="P409" s="33"/>
      <c r="Q409" s="33"/>
      <c r="R409" s="33"/>
      <c r="S409" s="33"/>
      <c r="T409" s="33"/>
      <c r="U409" s="33"/>
      <c r="V409" s="35">
        <v>51064.449923736531</v>
      </c>
      <c r="W409" s="34"/>
      <c r="X409" s="40"/>
      <c r="Y409" s="37">
        <v>55954.628448407115</v>
      </c>
    </row>
    <row r="410" spans="1:25" ht="13.5" customHeight="1">
      <c r="A410" s="29">
        <v>406</v>
      </c>
      <c r="B410" s="30" t="s">
        <v>472</v>
      </c>
      <c r="C410" s="42"/>
      <c r="D410" s="33"/>
      <c r="E410" s="33"/>
      <c r="F410" s="33"/>
      <c r="G410" s="33"/>
      <c r="H410" s="33"/>
      <c r="I410" s="33"/>
      <c r="J410" s="33"/>
      <c r="K410" s="33"/>
      <c r="L410" s="33"/>
      <c r="M410" s="33"/>
      <c r="N410" s="33"/>
      <c r="O410" s="33"/>
      <c r="P410" s="33"/>
      <c r="Q410" s="33"/>
      <c r="R410" s="33"/>
      <c r="S410" s="33"/>
      <c r="T410" s="33"/>
      <c r="U410" s="33"/>
      <c r="V410" s="34"/>
      <c r="W410" s="34"/>
      <c r="X410" s="40"/>
      <c r="Y410" s="47"/>
    </row>
    <row r="411" spans="1:25" ht="40.5" customHeight="1">
      <c r="A411" s="29">
        <v>407</v>
      </c>
      <c r="B411" s="30" t="s">
        <v>303</v>
      </c>
      <c r="C411" s="31">
        <v>1640.6062093704129</v>
      </c>
      <c r="D411" s="32">
        <v>21989.799999627496</v>
      </c>
      <c r="E411" s="32">
        <v>34.088548963982447</v>
      </c>
      <c r="F411" s="33"/>
      <c r="G411" s="33"/>
      <c r="H411" s="33"/>
      <c r="I411" s="32">
        <v>406251.33565203729</v>
      </c>
      <c r="J411" s="33"/>
      <c r="K411" s="33"/>
      <c r="L411" s="33"/>
      <c r="M411" s="33"/>
      <c r="N411" s="33"/>
      <c r="O411" s="33"/>
      <c r="P411" s="33"/>
      <c r="Q411" s="33"/>
      <c r="R411" s="33"/>
      <c r="S411" s="33"/>
      <c r="T411" s="33"/>
      <c r="U411" s="33"/>
      <c r="V411" s="34"/>
      <c r="W411" s="35">
        <v>10247.720350295773</v>
      </c>
      <c r="X411" s="40"/>
      <c r="Y411" s="37">
        <v>440163.55076029495</v>
      </c>
    </row>
    <row r="412" spans="1:25" ht="27" customHeight="1">
      <c r="A412" s="29">
        <v>408</v>
      </c>
      <c r="B412" s="30" t="s">
        <v>304</v>
      </c>
      <c r="C412" s="31">
        <v>12.164680542491615</v>
      </c>
      <c r="D412" s="32">
        <v>2744.266666582791</v>
      </c>
      <c r="E412" s="48">
        <v>3.2631905109065871</v>
      </c>
      <c r="F412" s="33"/>
      <c r="G412" s="33"/>
      <c r="H412" s="33"/>
      <c r="I412" s="32">
        <v>195.77550084218302</v>
      </c>
      <c r="J412" s="33"/>
      <c r="K412" s="33"/>
      <c r="L412" s="33"/>
      <c r="M412" s="33"/>
      <c r="N412" s="33"/>
      <c r="O412" s="33"/>
      <c r="P412" s="33"/>
      <c r="Q412" s="33"/>
      <c r="R412" s="33"/>
      <c r="S412" s="33"/>
      <c r="T412" s="33"/>
      <c r="U412" s="33"/>
      <c r="V412" s="34"/>
      <c r="W412" s="49">
        <v>9.7165606025991806</v>
      </c>
      <c r="X412" s="40"/>
      <c r="Y412" s="37">
        <v>2965.1865990809715</v>
      </c>
    </row>
    <row r="413" spans="1:25" ht="27" customHeight="1">
      <c r="A413" s="29">
        <v>409</v>
      </c>
      <c r="B413" s="30" t="s">
        <v>305</v>
      </c>
      <c r="C413" s="31">
        <v>11.436833560289086</v>
      </c>
      <c r="D413" s="32">
        <v>14847.299999789997</v>
      </c>
      <c r="E413" s="33"/>
      <c r="F413" s="33"/>
      <c r="G413" s="33"/>
      <c r="H413" s="33"/>
      <c r="I413" s="32">
        <v>57202.600207195959</v>
      </c>
      <c r="J413" s="33"/>
      <c r="K413" s="33"/>
      <c r="L413" s="33"/>
      <c r="M413" s="33"/>
      <c r="N413" s="33"/>
      <c r="O413" s="33"/>
      <c r="P413" s="33"/>
      <c r="Q413" s="33"/>
      <c r="R413" s="33"/>
      <c r="S413" s="33"/>
      <c r="T413" s="33"/>
      <c r="U413" s="33"/>
      <c r="V413" s="34"/>
      <c r="W413" s="35">
        <v>9126.2114693973763</v>
      </c>
      <c r="X413" s="40"/>
      <c r="Y413" s="37">
        <v>81187.548509943619</v>
      </c>
    </row>
    <row r="414" spans="1:25" ht="27" customHeight="1">
      <c r="A414" s="29">
        <v>410</v>
      </c>
      <c r="B414" s="30" t="s">
        <v>306</v>
      </c>
      <c r="C414" s="31">
        <v>849.70397393810924</v>
      </c>
      <c r="D414" s="32">
        <v>13231.497166448418</v>
      </c>
      <c r="E414" s="32">
        <v>38.96389973263647</v>
      </c>
      <c r="F414" s="33"/>
      <c r="G414" s="33"/>
      <c r="H414" s="33"/>
      <c r="I414" s="32">
        <v>1221.984448650848</v>
      </c>
      <c r="J414" s="33"/>
      <c r="K414" s="33"/>
      <c r="L414" s="33"/>
      <c r="M414" s="33"/>
      <c r="N414" s="33"/>
      <c r="O414" s="33"/>
      <c r="P414" s="33"/>
      <c r="Q414" s="33"/>
      <c r="R414" s="33"/>
      <c r="S414" s="33"/>
      <c r="T414" s="33"/>
      <c r="U414" s="33"/>
      <c r="V414" s="34"/>
      <c r="W414" s="35">
        <v>89.262780559929823</v>
      </c>
      <c r="X414" s="40"/>
      <c r="Y414" s="37">
        <v>15431.412269329941</v>
      </c>
    </row>
    <row r="415" spans="1:25" ht="13.5" customHeight="1">
      <c r="A415" s="29">
        <v>411</v>
      </c>
      <c r="B415" s="30" t="s">
        <v>307</v>
      </c>
      <c r="C415" s="31">
        <v>807.45033783380973</v>
      </c>
      <c r="D415" s="33"/>
      <c r="E415" s="33"/>
      <c r="F415" s="32">
        <v>381.62377479232538</v>
      </c>
      <c r="G415" s="33"/>
      <c r="H415" s="33"/>
      <c r="I415" s="33"/>
      <c r="J415" s="33"/>
      <c r="K415" s="32">
        <v>1975.2158534949203</v>
      </c>
      <c r="L415" s="32">
        <v>854.93094574705015</v>
      </c>
      <c r="M415" s="32">
        <v>51413.358764449738</v>
      </c>
      <c r="N415" s="32">
        <v>1043.5261337869833</v>
      </c>
      <c r="O415" s="32">
        <v>25764.665590956385</v>
      </c>
      <c r="P415" s="32">
        <v>6998.2133121187926</v>
      </c>
      <c r="Q415" s="32">
        <v>872.87483932805412</v>
      </c>
      <c r="R415" s="32">
        <v>311.65999170727775</v>
      </c>
      <c r="S415" s="33"/>
      <c r="T415" s="33"/>
      <c r="U415" s="33"/>
      <c r="V415" s="34"/>
      <c r="W415" s="35">
        <v>310.58513454239693</v>
      </c>
      <c r="X415" s="36">
        <v>415.09779540295006</v>
      </c>
      <c r="Y415" s="37">
        <v>91149.202474160687</v>
      </c>
    </row>
    <row r="416" spans="1:25" ht="13.5" customHeight="1">
      <c r="A416" s="29">
        <v>412</v>
      </c>
      <c r="B416" s="30" t="s">
        <v>308</v>
      </c>
      <c r="C416" s="38">
        <v>0.3222782839477587</v>
      </c>
      <c r="D416" s="33"/>
      <c r="E416" s="33"/>
      <c r="F416" s="33"/>
      <c r="G416" s="33"/>
      <c r="H416" s="33"/>
      <c r="I416" s="33"/>
      <c r="J416" s="33"/>
      <c r="K416" s="33"/>
      <c r="L416" s="33"/>
      <c r="M416" s="33"/>
      <c r="N416" s="33"/>
      <c r="O416" s="33"/>
      <c r="P416" s="33"/>
      <c r="Q416" s="33"/>
      <c r="R416" s="33"/>
      <c r="S416" s="33"/>
      <c r="T416" s="33"/>
      <c r="U416" s="33"/>
      <c r="V416" s="35">
        <v>48.154020900509721</v>
      </c>
      <c r="W416" s="49">
        <v>3.6340618818352612</v>
      </c>
      <c r="X416" s="62">
        <v>3.2135113290973019</v>
      </c>
      <c r="Y416" s="37">
        <v>55.32387239539004</v>
      </c>
    </row>
    <row r="417" spans="1:25" ht="13.5" customHeight="1">
      <c r="A417" s="29">
        <v>413</v>
      </c>
      <c r="B417" s="30" t="s">
        <v>309</v>
      </c>
      <c r="C417" s="42"/>
      <c r="D417" s="33"/>
      <c r="E417" s="33"/>
      <c r="F417" s="33"/>
      <c r="G417" s="33"/>
      <c r="H417" s="33"/>
      <c r="I417" s="33"/>
      <c r="J417" s="33"/>
      <c r="K417" s="33"/>
      <c r="L417" s="33"/>
      <c r="M417" s="33"/>
      <c r="N417" s="33"/>
      <c r="O417" s="33"/>
      <c r="P417" s="33"/>
      <c r="Q417" s="33"/>
      <c r="R417" s="33"/>
      <c r="S417" s="33"/>
      <c r="T417" s="33"/>
      <c r="U417" s="33"/>
      <c r="V417" s="34"/>
      <c r="W417" s="34"/>
      <c r="X417" s="40"/>
      <c r="Y417" s="47"/>
    </row>
    <row r="418" spans="1:25" ht="13.5" customHeight="1">
      <c r="A418" s="29">
        <v>414</v>
      </c>
      <c r="B418" s="30" t="s">
        <v>310</v>
      </c>
      <c r="C418" s="45">
        <v>1.1622157006576747E-2</v>
      </c>
      <c r="D418" s="33"/>
      <c r="E418" s="33"/>
      <c r="F418" s="33"/>
      <c r="G418" s="33"/>
      <c r="H418" s="33"/>
      <c r="I418" s="33"/>
      <c r="J418" s="33"/>
      <c r="K418" s="33"/>
      <c r="L418" s="33"/>
      <c r="M418" s="33"/>
      <c r="N418" s="33"/>
      <c r="O418" s="33"/>
      <c r="P418" s="33"/>
      <c r="Q418" s="33"/>
      <c r="R418" s="33"/>
      <c r="S418" s="33"/>
      <c r="T418" s="33"/>
      <c r="U418" s="33"/>
      <c r="V418" s="34"/>
      <c r="W418" s="34"/>
      <c r="X418" s="40"/>
      <c r="Y418" s="53">
        <v>1.1622157006576747E-2</v>
      </c>
    </row>
    <row r="419" spans="1:25" ht="13.5" customHeight="1">
      <c r="A419" s="29">
        <v>415</v>
      </c>
      <c r="B419" s="30" t="s">
        <v>311</v>
      </c>
      <c r="C419" s="31">
        <v>28.031794172374685</v>
      </c>
      <c r="D419" s="33"/>
      <c r="E419" s="33"/>
      <c r="F419" s="33"/>
      <c r="G419" s="33"/>
      <c r="H419" s="33"/>
      <c r="I419" s="33"/>
      <c r="J419" s="33"/>
      <c r="K419" s="33"/>
      <c r="L419" s="33"/>
      <c r="M419" s="33"/>
      <c r="N419" s="33"/>
      <c r="O419" s="33"/>
      <c r="P419" s="33"/>
      <c r="Q419" s="33"/>
      <c r="R419" s="33"/>
      <c r="S419" s="33"/>
      <c r="T419" s="33"/>
      <c r="U419" s="33"/>
      <c r="V419" s="34"/>
      <c r="W419" s="52">
        <v>0.44987288265857389</v>
      </c>
      <c r="X419" s="40"/>
      <c r="Y419" s="37">
        <v>28.48166705503326</v>
      </c>
    </row>
    <row r="420" spans="1:25" ht="13.5" customHeight="1">
      <c r="A420" s="29">
        <v>416</v>
      </c>
      <c r="B420" s="30" t="s">
        <v>312</v>
      </c>
      <c r="C420" s="42"/>
      <c r="D420" s="33"/>
      <c r="E420" s="33"/>
      <c r="F420" s="33"/>
      <c r="G420" s="33"/>
      <c r="H420" s="33"/>
      <c r="I420" s="33"/>
      <c r="J420" s="33"/>
      <c r="K420" s="33"/>
      <c r="L420" s="33"/>
      <c r="M420" s="33"/>
      <c r="N420" s="33"/>
      <c r="O420" s="33"/>
      <c r="P420" s="33"/>
      <c r="Q420" s="33"/>
      <c r="R420" s="33"/>
      <c r="S420" s="33"/>
      <c r="T420" s="33"/>
      <c r="U420" s="33"/>
      <c r="V420" s="34"/>
      <c r="W420" s="34"/>
      <c r="X420" s="40"/>
      <c r="Y420" s="47"/>
    </row>
    <row r="421" spans="1:25" ht="13.5" customHeight="1">
      <c r="A421" s="29">
        <v>417</v>
      </c>
      <c r="B421" s="30" t="s">
        <v>473</v>
      </c>
      <c r="C421" s="42"/>
      <c r="D421" s="33"/>
      <c r="E421" s="33"/>
      <c r="F421" s="33"/>
      <c r="G421" s="33"/>
      <c r="H421" s="33"/>
      <c r="I421" s="33"/>
      <c r="J421" s="33"/>
      <c r="K421" s="33"/>
      <c r="L421" s="33"/>
      <c r="M421" s="33"/>
      <c r="N421" s="33"/>
      <c r="O421" s="33"/>
      <c r="P421" s="33"/>
      <c r="Q421" s="33"/>
      <c r="R421" s="33"/>
      <c r="S421" s="33"/>
      <c r="T421" s="33"/>
      <c r="U421" s="33"/>
      <c r="V421" s="34"/>
      <c r="W421" s="34"/>
      <c r="X421" s="40"/>
      <c r="Y421" s="47"/>
    </row>
    <row r="422" spans="1:25" ht="13.5" customHeight="1">
      <c r="A422" s="29">
        <v>418</v>
      </c>
      <c r="B422" s="30" t="s">
        <v>313</v>
      </c>
      <c r="C422" s="45">
        <v>2.1742407568591651E-2</v>
      </c>
      <c r="D422" s="33"/>
      <c r="E422" s="33"/>
      <c r="F422" s="33"/>
      <c r="G422" s="33"/>
      <c r="H422" s="33"/>
      <c r="I422" s="33"/>
      <c r="J422" s="33"/>
      <c r="K422" s="33"/>
      <c r="L422" s="33"/>
      <c r="M422" s="33"/>
      <c r="N422" s="33"/>
      <c r="O422" s="33"/>
      <c r="P422" s="33"/>
      <c r="Q422" s="33"/>
      <c r="R422" s="33"/>
      <c r="S422" s="33"/>
      <c r="T422" s="33"/>
      <c r="U422" s="33"/>
      <c r="V422" s="34"/>
      <c r="W422" s="39">
        <v>2.2495067291988361E-2</v>
      </c>
      <c r="X422" s="40"/>
      <c r="Y422" s="53">
        <v>4.4237474860580009E-2</v>
      </c>
    </row>
    <row r="423" spans="1:25" ht="13.5" customHeight="1">
      <c r="A423" s="29">
        <v>419</v>
      </c>
      <c r="B423" s="30" t="s">
        <v>314</v>
      </c>
      <c r="C423" s="42"/>
      <c r="D423" s="33"/>
      <c r="E423" s="33"/>
      <c r="F423" s="33"/>
      <c r="G423" s="33"/>
      <c r="H423" s="33"/>
      <c r="I423" s="33"/>
      <c r="J423" s="33"/>
      <c r="K423" s="33"/>
      <c r="L423" s="33"/>
      <c r="M423" s="33"/>
      <c r="N423" s="33"/>
      <c r="O423" s="33"/>
      <c r="P423" s="33"/>
      <c r="Q423" s="33"/>
      <c r="R423" s="33"/>
      <c r="S423" s="33"/>
      <c r="T423" s="33"/>
      <c r="U423" s="33"/>
      <c r="V423" s="34"/>
      <c r="W423" s="34"/>
      <c r="X423" s="40"/>
      <c r="Y423" s="47"/>
    </row>
    <row r="424" spans="1:25" ht="13.5" customHeight="1">
      <c r="A424" s="29">
        <v>420</v>
      </c>
      <c r="B424" s="30" t="s">
        <v>315</v>
      </c>
      <c r="C424" s="31">
        <v>288.68957523968351</v>
      </c>
      <c r="D424" s="33"/>
      <c r="E424" s="33"/>
      <c r="F424" s="32">
        <v>250.05535735925801</v>
      </c>
      <c r="G424" s="33"/>
      <c r="H424" s="33"/>
      <c r="I424" s="33"/>
      <c r="J424" s="33"/>
      <c r="K424" s="33"/>
      <c r="L424" s="33"/>
      <c r="M424" s="33"/>
      <c r="N424" s="33"/>
      <c r="O424" s="33"/>
      <c r="P424" s="33"/>
      <c r="Q424" s="33"/>
      <c r="R424" s="33"/>
      <c r="S424" s="33"/>
      <c r="T424" s="33"/>
      <c r="U424" s="33"/>
      <c r="V424" s="34"/>
      <c r="W424" s="49">
        <v>2.7738176658574609</v>
      </c>
      <c r="X424" s="40"/>
      <c r="Y424" s="37">
        <v>541.518750264799</v>
      </c>
    </row>
    <row r="425" spans="1:25" ht="13.5" customHeight="1">
      <c r="A425" s="29">
        <v>421</v>
      </c>
      <c r="B425" s="30" t="s">
        <v>474</v>
      </c>
      <c r="C425" s="42"/>
      <c r="D425" s="33"/>
      <c r="E425" s="33"/>
      <c r="F425" s="33"/>
      <c r="G425" s="33"/>
      <c r="H425" s="33"/>
      <c r="I425" s="33"/>
      <c r="J425" s="33"/>
      <c r="K425" s="33"/>
      <c r="L425" s="33"/>
      <c r="M425" s="33"/>
      <c r="N425" s="33"/>
      <c r="O425" s="33"/>
      <c r="P425" s="33"/>
      <c r="Q425" s="33"/>
      <c r="R425" s="33"/>
      <c r="S425" s="33"/>
      <c r="T425" s="33"/>
      <c r="U425" s="33"/>
      <c r="V425" s="34"/>
      <c r="W425" s="34"/>
      <c r="X425" s="40"/>
      <c r="Y425" s="47"/>
    </row>
    <row r="426" spans="1:25" ht="13.5" customHeight="1">
      <c r="A426" s="29">
        <v>422</v>
      </c>
      <c r="B426" s="30" t="s">
        <v>316</v>
      </c>
      <c r="C426" s="42"/>
      <c r="D426" s="32">
        <v>4664</v>
      </c>
      <c r="E426" s="33"/>
      <c r="F426" s="33"/>
      <c r="G426" s="33"/>
      <c r="H426" s="33"/>
      <c r="I426" s="33"/>
      <c r="J426" s="33"/>
      <c r="K426" s="33"/>
      <c r="L426" s="33"/>
      <c r="M426" s="33"/>
      <c r="N426" s="33"/>
      <c r="O426" s="33"/>
      <c r="P426" s="33"/>
      <c r="Q426" s="33"/>
      <c r="R426" s="33"/>
      <c r="S426" s="33"/>
      <c r="T426" s="33"/>
      <c r="U426" s="33"/>
      <c r="V426" s="34"/>
      <c r="W426" s="34"/>
      <c r="X426" s="40"/>
      <c r="Y426" s="37">
        <v>4664</v>
      </c>
    </row>
    <row r="427" spans="1:25" ht="13.5" customHeight="1">
      <c r="A427" s="29">
        <v>423</v>
      </c>
      <c r="B427" s="30" t="s">
        <v>475</v>
      </c>
      <c r="C427" s="58">
        <v>3.3759653479637961E-4</v>
      </c>
      <c r="D427" s="33"/>
      <c r="E427" s="33"/>
      <c r="F427" s="33"/>
      <c r="G427" s="33"/>
      <c r="H427" s="33"/>
      <c r="I427" s="33"/>
      <c r="J427" s="33"/>
      <c r="K427" s="33"/>
      <c r="L427" s="33"/>
      <c r="M427" s="33"/>
      <c r="N427" s="33"/>
      <c r="O427" s="33"/>
      <c r="P427" s="33"/>
      <c r="Q427" s="33"/>
      <c r="R427" s="33"/>
      <c r="S427" s="33"/>
      <c r="T427" s="33"/>
      <c r="U427" s="33"/>
      <c r="V427" s="34"/>
      <c r="W427" s="34"/>
      <c r="X427" s="40"/>
      <c r="Y427" s="59">
        <v>3.3759653479637961E-4</v>
      </c>
    </row>
    <row r="428" spans="1:25" ht="13.5" customHeight="1">
      <c r="A428" s="29">
        <v>424</v>
      </c>
      <c r="B428" s="30" t="s">
        <v>317</v>
      </c>
      <c r="C428" s="42"/>
      <c r="D428" s="32">
        <v>559.99999999999989</v>
      </c>
      <c r="E428" s="33"/>
      <c r="F428" s="33"/>
      <c r="G428" s="33"/>
      <c r="H428" s="33"/>
      <c r="I428" s="33"/>
      <c r="J428" s="33"/>
      <c r="K428" s="33"/>
      <c r="L428" s="33"/>
      <c r="M428" s="33"/>
      <c r="N428" s="33"/>
      <c r="O428" s="33"/>
      <c r="P428" s="33"/>
      <c r="Q428" s="33"/>
      <c r="R428" s="33"/>
      <c r="S428" s="33"/>
      <c r="T428" s="33"/>
      <c r="U428" s="33"/>
      <c r="V428" s="34"/>
      <c r="W428" s="34"/>
      <c r="X428" s="40"/>
      <c r="Y428" s="37">
        <v>559.99999999999989</v>
      </c>
    </row>
    <row r="429" spans="1:25" ht="13.5" customHeight="1">
      <c r="A429" s="29">
        <v>425</v>
      </c>
      <c r="B429" s="30" t="s">
        <v>476</v>
      </c>
      <c r="C429" s="42"/>
      <c r="D429" s="33"/>
      <c r="E429" s="33"/>
      <c r="F429" s="33"/>
      <c r="G429" s="33"/>
      <c r="H429" s="33"/>
      <c r="I429" s="33"/>
      <c r="J429" s="33"/>
      <c r="K429" s="33"/>
      <c r="L429" s="33"/>
      <c r="M429" s="33"/>
      <c r="N429" s="33"/>
      <c r="O429" s="33"/>
      <c r="P429" s="33"/>
      <c r="Q429" s="33"/>
      <c r="R429" s="33"/>
      <c r="S429" s="33"/>
      <c r="T429" s="33"/>
      <c r="U429" s="33"/>
      <c r="V429" s="34"/>
      <c r="W429" s="34"/>
      <c r="X429" s="40"/>
      <c r="Y429" s="47"/>
    </row>
    <row r="430" spans="1:25" ht="13.5" customHeight="1">
      <c r="A430" s="29">
        <v>426</v>
      </c>
      <c r="B430" s="30" t="s">
        <v>477</v>
      </c>
      <c r="C430" s="42"/>
      <c r="D430" s="33"/>
      <c r="E430" s="33"/>
      <c r="F430" s="33"/>
      <c r="G430" s="33"/>
      <c r="H430" s="33"/>
      <c r="I430" s="33"/>
      <c r="J430" s="33"/>
      <c r="K430" s="33"/>
      <c r="L430" s="33"/>
      <c r="M430" s="33"/>
      <c r="N430" s="33"/>
      <c r="O430" s="33"/>
      <c r="P430" s="33"/>
      <c r="Q430" s="33"/>
      <c r="R430" s="33"/>
      <c r="S430" s="33"/>
      <c r="T430" s="33"/>
      <c r="U430" s="33"/>
      <c r="V430" s="34"/>
      <c r="W430" s="34"/>
      <c r="X430" s="40"/>
      <c r="Y430" s="47"/>
    </row>
    <row r="431" spans="1:25" ht="13.5" customHeight="1">
      <c r="A431" s="29">
        <v>427</v>
      </c>
      <c r="B431" s="30" t="s">
        <v>318</v>
      </c>
      <c r="C431" s="42"/>
      <c r="D431" s="32">
        <v>835</v>
      </c>
      <c r="E431" s="32">
        <v>189.31418563018238</v>
      </c>
      <c r="F431" s="33"/>
      <c r="G431" s="33"/>
      <c r="H431" s="33"/>
      <c r="I431" s="33"/>
      <c r="J431" s="33"/>
      <c r="K431" s="33"/>
      <c r="L431" s="33"/>
      <c r="M431" s="33"/>
      <c r="N431" s="33"/>
      <c r="O431" s="33"/>
      <c r="P431" s="33"/>
      <c r="Q431" s="33"/>
      <c r="R431" s="33"/>
      <c r="S431" s="33"/>
      <c r="T431" s="33"/>
      <c r="U431" s="33"/>
      <c r="V431" s="34"/>
      <c r="W431" s="34"/>
      <c r="X431" s="40"/>
      <c r="Y431" s="37">
        <v>1024.3141856301825</v>
      </c>
    </row>
    <row r="432" spans="1:25" ht="13.5" customHeight="1">
      <c r="A432" s="29">
        <v>428</v>
      </c>
      <c r="B432" s="30" t="s">
        <v>319</v>
      </c>
      <c r="C432" s="42"/>
      <c r="D432" s="32">
        <v>1761.0000000000002</v>
      </c>
      <c r="E432" s="32">
        <v>85.074034124881024</v>
      </c>
      <c r="F432" s="33"/>
      <c r="G432" s="33"/>
      <c r="H432" s="33"/>
      <c r="I432" s="33"/>
      <c r="J432" s="33"/>
      <c r="K432" s="33"/>
      <c r="L432" s="33"/>
      <c r="M432" s="33"/>
      <c r="N432" s="33"/>
      <c r="O432" s="33"/>
      <c r="P432" s="33"/>
      <c r="Q432" s="33"/>
      <c r="R432" s="33"/>
      <c r="S432" s="33"/>
      <c r="T432" s="33"/>
      <c r="U432" s="33"/>
      <c r="V432" s="34"/>
      <c r="W432" s="34"/>
      <c r="X432" s="40"/>
      <c r="Y432" s="37">
        <v>1846.0740341248813</v>
      </c>
    </row>
    <row r="433" spans="1:25" ht="13.5" customHeight="1">
      <c r="A433" s="29">
        <v>429</v>
      </c>
      <c r="B433" s="30" t="s">
        <v>320</v>
      </c>
      <c r="C433" s="42"/>
      <c r="D433" s="32">
        <v>40.1</v>
      </c>
      <c r="E433" s="33"/>
      <c r="F433" s="33"/>
      <c r="G433" s="33"/>
      <c r="H433" s="33"/>
      <c r="I433" s="33"/>
      <c r="J433" s="33"/>
      <c r="K433" s="33"/>
      <c r="L433" s="33"/>
      <c r="M433" s="33"/>
      <c r="N433" s="33"/>
      <c r="O433" s="33"/>
      <c r="P433" s="33"/>
      <c r="Q433" s="33"/>
      <c r="R433" s="33"/>
      <c r="S433" s="33"/>
      <c r="T433" s="33"/>
      <c r="U433" s="33"/>
      <c r="V433" s="34"/>
      <c r="W433" s="34"/>
      <c r="X433" s="40"/>
      <c r="Y433" s="37">
        <v>40.1</v>
      </c>
    </row>
    <row r="434" spans="1:25" ht="13.5" customHeight="1">
      <c r="A434" s="29">
        <v>430</v>
      </c>
      <c r="B434" s="30" t="s">
        <v>321</v>
      </c>
      <c r="C434" s="42"/>
      <c r="D434" s="32">
        <v>45.000000000000007</v>
      </c>
      <c r="E434" s="33"/>
      <c r="F434" s="33"/>
      <c r="G434" s="33"/>
      <c r="H434" s="33"/>
      <c r="I434" s="33"/>
      <c r="J434" s="33"/>
      <c r="K434" s="33"/>
      <c r="L434" s="33"/>
      <c r="M434" s="33"/>
      <c r="N434" s="33"/>
      <c r="O434" s="33"/>
      <c r="P434" s="33"/>
      <c r="Q434" s="33"/>
      <c r="R434" s="33"/>
      <c r="S434" s="33"/>
      <c r="T434" s="33"/>
      <c r="U434" s="33"/>
      <c r="V434" s="34"/>
      <c r="W434" s="34"/>
      <c r="X434" s="40"/>
      <c r="Y434" s="37">
        <v>45.000000000000007</v>
      </c>
    </row>
    <row r="435" spans="1:25" ht="13.5" customHeight="1">
      <c r="A435" s="29">
        <v>431</v>
      </c>
      <c r="B435" s="30" t="s">
        <v>322</v>
      </c>
      <c r="C435" s="42"/>
      <c r="D435" s="32">
        <v>2412</v>
      </c>
      <c r="E435" s="33"/>
      <c r="F435" s="33"/>
      <c r="G435" s="33"/>
      <c r="H435" s="33"/>
      <c r="I435" s="33"/>
      <c r="J435" s="33"/>
      <c r="K435" s="33"/>
      <c r="L435" s="33"/>
      <c r="M435" s="33"/>
      <c r="N435" s="33"/>
      <c r="O435" s="33"/>
      <c r="P435" s="33"/>
      <c r="Q435" s="33"/>
      <c r="R435" s="33"/>
      <c r="S435" s="33"/>
      <c r="T435" s="33"/>
      <c r="U435" s="33"/>
      <c r="V435" s="34"/>
      <c r="W435" s="34"/>
      <c r="X435" s="40"/>
      <c r="Y435" s="37">
        <v>2412</v>
      </c>
    </row>
    <row r="436" spans="1:25" ht="13.5" customHeight="1">
      <c r="A436" s="29">
        <v>432</v>
      </c>
      <c r="B436" s="30" t="s">
        <v>323</v>
      </c>
      <c r="C436" s="42"/>
      <c r="D436" s="32">
        <v>279.99999999999994</v>
      </c>
      <c r="E436" s="33"/>
      <c r="F436" s="33"/>
      <c r="G436" s="33"/>
      <c r="H436" s="33"/>
      <c r="I436" s="33"/>
      <c r="J436" s="33"/>
      <c r="K436" s="33"/>
      <c r="L436" s="33"/>
      <c r="M436" s="33"/>
      <c r="N436" s="33"/>
      <c r="O436" s="33"/>
      <c r="P436" s="33"/>
      <c r="Q436" s="33"/>
      <c r="R436" s="33"/>
      <c r="S436" s="33"/>
      <c r="T436" s="33"/>
      <c r="U436" s="33"/>
      <c r="V436" s="34"/>
      <c r="W436" s="34"/>
      <c r="X436" s="40"/>
      <c r="Y436" s="37">
        <v>279.99999999999994</v>
      </c>
    </row>
    <row r="437" spans="1:25" ht="13.5" customHeight="1">
      <c r="A437" s="29">
        <v>433</v>
      </c>
      <c r="B437" s="30" t="s">
        <v>324</v>
      </c>
      <c r="C437" s="42"/>
      <c r="D437" s="33"/>
      <c r="E437" s="33"/>
      <c r="F437" s="33"/>
      <c r="G437" s="33"/>
      <c r="H437" s="33"/>
      <c r="I437" s="33"/>
      <c r="J437" s="33"/>
      <c r="K437" s="33"/>
      <c r="L437" s="33"/>
      <c r="M437" s="33"/>
      <c r="N437" s="33"/>
      <c r="O437" s="33"/>
      <c r="P437" s="33"/>
      <c r="Q437" s="33"/>
      <c r="R437" s="33"/>
      <c r="S437" s="33"/>
      <c r="T437" s="33"/>
      <c r="U437" s="33"/>
      <c r="V437" s="34"/>
      <c r="W437" s="34"/>
      <c r="X437" s="40"/>
      <c r="Y437" s="47"/>
    </row>
    <row r="438" spans="1:25" ht="13.5" customHeight="1">
      <c r="A438" s="29">
        <v>434</v>
      </c>
      <c r="B438" s="30" t="s">
        <v>325</v>
      </c>
      <c r="C438" s="42"/>
      <c r="D438" s="33"/>
      <c r="E438" s="33"/>
      <c r="F438" s="33"/>
      <c r="G438" s="33"/>
      <c r="H438" s="33"/>
      <c r="I438" s="33"/>
      <c r="J438" s="33"/>
      <c r="K438" s="33"/>
      <c r="L438" s="33"/>
      <c r="M438" s="33"/>
      <c r="N438" s="33"/>
      <c r="O438" s="33"/>
      <c r="P438" s="33"/>
      <c r="Q438" s="33"/>
      <c r="R438" s="33"/>
      <c r="S438" s="33"/>
      <c r="T438" s="33"/>
      <c r="U438" s="33"/>
      <c r="V438" s="34"/>
      <c r="W438" s="34"/>
      <c r="X438" s="40"/>
      <c r="Y438" s="47"/>
    </row>
    <row r="439" spans="1:25" ht="13.5" customHeight="1">
      <c r="A439" s="29">
        <v>435</v>
      </c>
      <c r="B439" s="30" t="s">
        <v>326</v>
      </c>
      <c r="C439" s="42"/>
      <c r="D439" s="32">
        <v>107.73</v>
      </c>
      <c r="E439" s="33"/>
      <c r="F439" s="33"/>
      <c r="G439" s="33"/>
      <c r="H439" s="33"/>
      <c r="I439" s="33"/>
      <c r="J439" s="33"/>
      <c r="K439" s="33"/>
      <c r="L439" s="33"/>
      <c r="M439" s="33"/>
      <c r="N439" s="33"/>
      <c r="O439" s="33"/>
      <c r="P439" s="33"/>
      <c r="Q439" s="33"/>
      <c r="R439" s="33"/>
      <c r="S439" s="33"/>
      <c r="T439" s="33"/>
      <c r="U439" s="33"/>
      <c r="V439" s="34"/>
      <c r="W439" s="34"/>
      <c r="X439" s="40"/>
      <c r="Y439" s="37">
        <v>107.73</v>
      </c>
    </row>
    <row r="440" spans="1:25" ht="13.5" customHeight="1">
      <c r="A440" s="29">
        <v>436</v>
      </c>
      <c r="B440" s="30" t="s">
        <v>327</v>
      </c>
      <c r="C440" s="42"/>
      <c r="D440" s="33"/>
      <c r="E440" s="33"/>
      <c r="F440" s="33"/>
      <c r="G440" s="33"/>
      <c r="H440" s="33"/>
      <c r="I440" s="33"/>
      <c r="J440" s="33"/>
      <c r="K440" s="33"/>
      <c r="L440" s="33"/>
      <c r="M440" s="33"/>
      <c r="N440" s="33"/>
      <c r="O440" s="33"/>
      <c r="P440" s="33"/>
      <c r="Q440" s="33"/>
      <c r="R440" s="33"/>
      <c r="S440" s="33"/>
      <c r="T440" s="33"/>
      <c r="U440" s="33"/>
      <c r="V440" s="34"/>
      <c r="W440" s="34"/>
      <c r="X440" s="40"/>
      <c r="Y440" s="47"/>
    </row>
    <row r="441" spans="1:25" ht="13.5" customHeight="1">
      <c r="A441" s="29">
        <v>437</v>
      </c>
      <c r="B441" s="30" t="s">
        <v>478</v>
      </c>
      <c r="C441" s="42"/>
      <c r="D441" s="33"/>
      <c r="E441" s="33"/>
      <c r="F441" s="33"/>
      <c r="G441" s="33"/>
      <c r="H441" s="33"/>
      <c r="I441" s="33"/>
      <c r="J441" s="33"/>
      <c r="K441" s="33"/>
      <c r="L441" s="33"/>
      <c r="M441" s="33"/>
      <c r="N441" s="33"/>
      <c r="O441" s="33"/>
      <c r="P441" s="33"/>
      <c r="Q441" s="33"/>
      <c r="R441" s="33"/>
      <c r="S441" s="33"/>
      <c r="T441" s="33"/>
      <c r="U441" s="33"/>
      <c r="V441" s="34"/>
      <c r="W441" s="34"/>
      <c r="X441" s="40"/>
      <c r="Y441" s="47"/>
    </row>
    <row r="442" spans="1:25" ht="13.5" customHeight="1">
      <c r="A442" s="29">
        <v>438</v>
      </c>
      <c r="B442" s="30" t="s">
        <v>328</v>
      </c>
      <c r="C442" s="31">
        <v>10.916706634183699</v>
      </c>
      <c r="D442" s="32">
        <v>1252.3000000000002</v>
      </c>
      <c r="E442" s="60">
        <v>0.54497376039618095</v>
      </c>
      <c r="F442" s="33"/>
      <c r="G442" s="33"/>
      <c r="H442" s="33"/>
      <c r="I442" s="33"/>
      <c r="J442" s="33"/>
      <c r="K442" s="33"/>
      <c r="L442" s="33"/>
      <c r="M442" s="33"/>
      <c r="N442" s="33"/>
      <c r="O442" s="33"/>
      <c r="P442" s="33"/>
      <c r="Q442" s="33"/>
      <c r="R442" s="33"/>
      <c r="S442" s="33"/>
      <c r="T442" s="33"/>
      <c r="U442" s="33"/>
      <c r="V442" s="34"/>
      <c r="W442" s="46">
        <v>6.9600338669869417E-4</v>
      </c>
      <c r="X442" s="40"/>
      <c r="Y442" s="37">
        <v>1263.762376397967</v>
      </c>
    </row>
    <row r="443" spans="1:25" ht="13.5" customHeight="1">
      <c r="A443" s="29">
        <v>439</v>
      </c>
      <c r="B443" s="30" t="s">
        <v>329</v>
      </c>
      <c r="C443" s="42"/>
      <c r="D443" s="33"/>
      <c r="E443" s="33"/>
      <c r="F443" s="33"/>
      <c r="G443" s="33"/>
      <c r="H443" s="33"/>
      <c r="I443" s="33"/>
      <c r="J443" s="33"/>
      <c r="K443" s="33"/>
      <c r="L443" s="33"/>
      <c r="M443" s="33"/>
      <c r="N443" s="33"/>
      <c r="O443" s="33"/>
      <c r="P443" s="33"/>
      <c r="Q443" s="33"/>
      <c r="R443" s="33"/>
      <c r="S443" s="33"/>
      <c r="T443" s="33"/>
      <c r="U443" s="33"/>
      <c r="V443" s="34"/>
      <c r="W443" s="34"/>
      <c r="X443" s="40"/>
      <c r="Y443" s="47"/>
    </row>
    <row r="444" spans="1:25" ht="27" customHeight="1">
      <c r="A444" s="29">
        <v>440</v>
      </c>
      <c r="B444" s="30" t="s">
        <v>330</v>
      </c>
      <c r="C444" s="58">
        <v>9.2524116779969703E-4</v>
      </c>
      <c r="D444" s="33"/>
      <c r="E444" s="33"/>
      <c r="F444" s="33"/>
      <c r="G444" s="33"/>
      <c r="H444" s="33"/>
      <c r="I444" s="33"/>
      <c r="J444" s="33"/>
      <c r="K444" s="33"/>
      <c r="L444" s="33"/>
      <c r="M444" s="33"/>
      <c r="N444" s="33"/>
      <c r="O444" s="33"/>
      <c r="P444" s="33"/>
      <c r="Q444" s="33"/>
      <c r="R444" s="33"/>
      <c r="S444" s="33"/>
      <c r="T444" s="33"/>
      <c r="U444" s="33"/>
      <c r="V444" s="34"/>
      <c r="W444" s="49">
        <v>1.5528969855019334</v>
      </c>
      <c r="X444" s="40"/>
      <c r="Y444" s="44">
        <v>1.5538222266697332</v>
      </c>
    </row>
    <row r="445" spans="1:25" ht="27" customHeight="1">
      <c r="A445" s="29">
        <v>441</v>
      </c>
      <c r="B445" s="30" t="s">
        <v>479</v>
      </c>
      <c r="C445" s="42"/>
      <c r="D445" s="33"/>
      <c r="E445" s="33"/>
      <c r="F445" s="33"/>
      <c r="G445" s="33"/>
      <c r="H445" s="33"/>
      <c r="I445" s="33"/>
      <c r="J445" s="33"/>
      <c r="K445" s="33"/>
      <c r="L445" s="33"/>
      <c r="M445" s="33"/>
      <c r="N445" s="33"/>
      <c r="O445" s="33"/>
      <c r="P445" s="33"/>
      <c r="Q445" s="33"/>
      <c r="R445" s="33"/>
      <c r="S445" s="33"/>
      <c r="T445" s="33"/>
      <c r="U445" s="33"/>
      <c r="V445" s="34"/>
      <c r="W445" s="34"/>
      <c r="X445" s="40"/>
      <c r="Y445" s="47"/>
    </row>
    <row r="446" spans="1:25" ht="13.5" customHeight="1">
      <c r="A446" s="29">
        <v>442</v>
      </c>
      <c r="B446" s="30" t="s">
        <v>331</v>
      </c>
      <c r="C446" s="42"/>
      <c r="D446" s="32">
        <v>1211.00000075</v>
      </c>
      <c r="E446" s="33"/>
      <c r="F446" s="33"/>
      <c r="G446" s="33"/>
      <c r="H446" s="33"/>
      <c r="I446" s="33"/>
      <c r="J446" s="33"/>
      <c r="K446" s="33"/>
      <c r="L446" s="33"/>
      <c r="M446" s="33"/>
      <c r="N446" s="33"/>
      <c r="O446" s="33"/>
      <c r="P446" s="33"/>
      <c r="Q446" s="33"/>
      <c r="R446" s="33"/>
      <c r="S446" s="33"/>
      <c r="T446" s="33"/>
      <c r="U446" s="33"/>
      <c r="V446" s="34"/>
      <c r="W446" s="34"/>
      <c r="X446" s="40"/>
      <c r="Y446" s="37">
        <v>1211.00000075</v>
      </c>
    </row>
    <row r="447" spans="1:25" ht="13.5" customHeight="1">
      <c r="A447" s="29">
        <v>443</v>
      </c>
      <c r="B447" s="30" t="s">
        <v>332</v>
      </c>
      <c r="C447" s="42"/>
      <c r="D447" s="32">
        <v>4997</v>
      </c>
      <c r="E447" s="33"/>
      <c r="F447" s="33"/>
      <c r="G447" s="33"/>
      <c r="H447" s="33"/>
      <c r="I447" s="33"/>
      <c r="J447" s="33"/>
      <c r="K447" s="33"/>
      <c r="L447" s="33"/>
      <c r="M447" s="33"/>
      <c r="N447" s="33"/>
      <c r="O447" s="33"/>
      <c r="P447" s="33"/>
      <c r="Q447" s="33"/>
      <c r="R447" s="33"/>
      <c r="S447" s="33"/>
      <c r="T447" s="33"/>
      <c r="U447" s="33"/>
      <c r="V447" s="34"/>
      <c r="W447" s="34"/>
      <c r="X447" s="40"/>
      <c r="Y447" s="37">
        <v>4997</v>
      </c>
    </row>
    <row r="448" spans="1:25" ht="13.5" customHeight="1">
      <c r="A448" s="29">
        <v>444</v>
      </c>
      <c r="B448" s="30" t="s">
        <v>333</v>
      </c>
      <c r="C448" s="42"/>
      <c r="D448" s="32">
        <v>239.00000000000003</v>
      </c>
      <c r="E448" s="33"/>
      <c r="F448" s="33"/>
      <c r="G448" s="33"/>
      <c r="H448" s="33"/>
      <c r="I448" s="33"/>
      <c r="J448" s="33"/>
      <c r="K448" s="33"/>
      <c r="L448" s="33"/>
      <c r="M448" s="33"/>
      <c r="N448" s="33"/>
      <c r="O448" s="33"/>
      <c r="P448" s="33"/>
      <c r="Q448" s="33"/>
      <c r="R448" s="33"/>
      <c r="S448" s="33"/>
      <c r="T448" s="33"/>
      <c r="U448" s="33"/>
      <c r="V448" s="34"/>
      <c r="W448" s="34"/>
      <c r="X448" s="40"/>
      <c r="Y448" s="37">
        <v>239.00000000000003</v>
      </c>
    </row>
    <row r="449" spans="1:25" ht="13.5" customHeight="1">
      <c r="A449" s="29">
        <v>445</v>
      </c>
      <c r="B449" s="30" t="s">
        <v>334</v>
      </c>
      <c r="C449" s="42"/>
      <c r="D449" s="32">
        <v>2897.8</v>
      </c>
      <c r="E449" s="33"/>
      <c r="F449" s="33"/>
      <c r="G449" s="33"/>
      <c r="H449" s="33"/>
      <c r="I449" s="33"/>
      <c r="J449" s="33"/>
      <c r="K449" s="33"/>
      <c r="L449" s="33"/>
      <c r="M449" s="33"/>
      <c r="N449" s="33"/>
      <c r="O449" s="33"/>
      <c r="P449" s="33"/>
      <c r="Q449" s="33"/>
      <c r="R449" s="33"/>
      <c r="S449" s="33"/>
      <c r="T449" s="33"/>
      <c r="U449" s="33"/>
      <c r="V449" s="34"/>
      <c r="W449" s="34"/>
      <c r="X449" s="40"/>
      <c r="Y449" s="37">
        <v>2897.8</v>
      </c>
    </row>
    <row r="450" spans="1:25" ht="13.5" customHeight="1">
      <c r="A450" s="29">
        <v>446</v>
      </c>
      <c r="B450" s="30" t="s">
        <v>480</v>
      </c>
      <c r="C450" s="42"/>
      <c r="D450" s="33"/>
      <c r="E450" s="33"/>
      <c r="F450" s="33"/>
      <c r="G450" s="33"/>
      <c r="H450" s="33"/>
      <c r="I450" s="33"/>
      <c r="J450" s="33"/>
      <c r="K450" s="33"/>
      <c r="L450" s="33"/>
      <c r="M450" s="33"/>
      <c r="N450" s="33"/>
      <c r="O450" s="33"/>
      <c r="P450" s="33"/>
      <c r="Q450" s="33"/>
      <c r="R450" s="33"/>
      <c r="S450" s="33"/>
      <c r="T450" s="33"/>
      <c r="U450" s="33"/>
      <c r="V450" s="34"/>
      <c r="W450" s="34"/>
      <c r="X450" s="40"/>
      <c r="Y450" s="47"/>
    </row>
    <row r="451" spans="1:25" ht="27" customHeight="1">
      <c r="A451" s="29">
        <v>447</v>
      </c>
      <c r="B451" s="30" t="s">
        <v>481</v>
      </c>
      <c r="C451" s="42"/>
      <c r="D451" s="33"/>
      <c r="E451" s="33"/>
      <c r="F451" s="33"/>
      <c r="G451" s="33"/>
      <c r="H451" s="33"/>
      <c r="I451" s="33"/>
      <c r="J451" s="33"/>
      <c r="K451" s="33"/>
      <c r="L451" s="33"/>
      <c r="M451" s="33"/>
      <c r="N451" s="33"/>
      <c r="O451" s="33"/>
      <c r="P451" s="33"/>
      <c r="Q451" s="33"/>
      <c r="R451" s="33"/>
      <c r="S451" s="33"/>
      <c r="T451" s="33"/>
      <c r="U451" s="33"/>
      <c r="V451" s="34"/>
      <c r="W451" s="34"/>
      <c r="X451" s="40"/>
      <c r="Y451" s="47"/>
    </row>
    <row r="452" spans="1:25" ht="27" customHeight="1">
      <c r="A452" s="29">
        <v>448</v>
      </c>
      <c r="B452" s="30" t="s">
        <v>335</v>
      </c>
      <c r="C452" s="31">
        <v>10.578077564345518</v>
      </c>
      <c r="D452" s="33"/>
      <c r="E452" s="33"/>
      <c r="F452" s="33"/>
      <c r="G452" s="33"/>
      <c r="H452" s="33"/>
      <c r="I452" s="33"/>
      <c r="J452" s="33"/>
      <c r="K452" s="33"/>
      <c r="L452" s="33"/>
      <c r="M452" s="33"/>
      <c r="N452" s="33"/>
      <c r="O452" s="33"/>
      <c r="P452" s="33"/>
      <c r="Q452" s="33"/>
      <c r="R452" s="33"/>
      <c r="S452" s="33"/>
      <c r="T452" s="33"/>
      <c r="U452" s="33"/>
      <c r="V452" s="34"/>
      <c r="W452" s="52">
        <v>0.23675311741989419</v>
      </c>
      <c r="X452" s="40"/>
      <c r="Y452" s="37">
        <v>10.814830681765413</v>
      </c>
    </row>
    <row r="453" spans="1:25" ht="13.5" customHeight="1">
      <c r="A453" s="29">
        <v>449</v>
      </c>
      <c r="B453" s="30" t="s">
        <v>336</v>
      </c>
      <c r="C453" s="42"/>
      <c r="D453" s="33"/>
      <c r="E453" s="33"/>
      <c r="F453" s="33"/>
      <c r="G453" s="33"/>
      <c r="H453" s="33"/>
      <c r="I453" s="33"/>
      <c r="J453" s="33"/>
      <c r="K453" s="33"/>
      <c r="L453" s="33"/>
      <c r="M453" s="33"/>
      <c r="N453" s="33"/>
      <c r="O453" s="33"/>
      <c r="P453" s="33"/>
      <c r="Q453" s="33"/>
      <c r="R453" s="33"/>
      <c r="S453" s="33"/>
      <c r="T453" s="33"/>
      <c r="U453" s="33"/>
      <c r="V453" s="34"/>
      <c r="W453" s="34"/>
      <c r="X453" s="40"/>
      <c r="Y453" s="47"/>
    </row>
    <row r="454" spans="1:25" ht="13.5" customHeight="1">
      <c r="A454" s="29">
        <v>450</v>
      </c>
      <c r="B454" s="30" t="s">
        <v>337</v>
      </c>
      <c r="C454" s="42"/>
      <c r="D454" s="32">
        <v>880.80000000000007</v>
      </c>
      <c r="E454" s="33"/>
      <c r="F454" s="33"/>
      <c r="G454" s="33"/>
      <c r="H454" s="33"/>
      <c r="I454" s="33"/>
      <c r="J454" s="33"/>
      <c r="K454" s="33"/>
      <c r="L454" s="33"/>
      <c r="M454" s="33"/>
      <c r="N454" s="33"/>
      <c r="O454" s="33"/>
      <c r="P454" s="33"/>
      <c r="Q454" s="33"/>
      <c r="R454" s="33"/>
      <c r="S454" s="33"/>
      <c r="T454" s="33"/>
      <c r="U454" s="33"/>
      <c r="V454" s="34"/>
      <c r="W454" s="34"/>
      <c r="X454" s="40"/>
      <c r="Y454" s="37">
        <v>880.80000000000007</v>
      </c>
    </row>
    <row r="455" spans="1:25" ht="13.5" customHeight="1">
      <c r="A455" s="29">
        <v>451</v>
      </c>
      <c r="B455" s="30" t="s">
        <v>482</v>
      </c>
      <c r="C455" s="42"/>
      <c r="D455" s="33"/>
      <c r="E455" s="33"/>
      <c r="F455" s="33"/>
      <c r="G455" s="33"/>
      <c r="H455" s="33"/>
      <c r="I455" s="33"/>
      <c r="J455" s="33"/>
      <c r="K455" s="33"/>
      <c r="L455" s="33"/>
      <c r="M455" s="33"/>
      <c r="N455" s="33"/>
      <c r="O455" s="33"/>
      <c r="P455" s="33"/>
      <c r="Q455" s="33"/>
      <c r="R455" s="33"/>
      <c r="S455" s="33"/>
      <c r="T455" s="33"/>
      <c r="U455" s="33"/>
      <c r="V455" s="34"/>
      <c r="W455" s="34"/>
      <c r="X455" s="40"/>
      <c r="Y455" s="47"/>
    </row>
    <row r="456" spans="1:25" ht="13.5" customHeight="1">
      <c r="A456" s="29">
        <v>452</v>
      </c>
      <c r="B456" s="30" t="s">
        <v>338</v>
      </c>
      <c r="C456" s="38">
        <v>0.14455816097823965</v>
      </c>
      <c r="D456" s="33"/>
      <c r="E456" s="33"/>
      <c r="F456" s="33"/>
      <c r="G456" s="33"/>
      <c r="H456" s="33"/>
      <c r="I456" s="33"/>
      <c r="J456" s="33"/>
      <c r="K456" s="33"/>
      <c r="L456" s="33"/>
      <c r="M456" s="33"/>
      <c r="N456" s="33"/>
      <c r="O456" s="33"/>
      <c r="P456" s="33"/>
      <c r="Q456" s="33"/>
      <c r="R456" s="33"/>
      <c r="S456" s="33"/>
      <c r="T456" s="33"/>
      <c r="U456" s="33"/>
      <c r="V456" s="34"/>
      <c r="W456" s="34"/>
      <c r="X456" s="40"/>
      <c r="Y456" s="41">
        <v>0.14455816097823965</v>
      </c>
    </row>
    <row r="457" spans="1:25" ht="13.5" customHeight="1">
      <c r="A457" s="29">
        <v>453</v>
      </c>
      <c r="B457" s="30" t="s">
        <v>339</v>
      </c>
      <c r="C457" s="43">
        <v>1.9459472139588754</v>
      </c>
      <c r="D457" s="33"/>
      <c r="E457" s="33"/>
      <c r="F457" s="33"/>
      <c r="G457" s="33"/>
      <c r="H457" s="33"/>
      <c r="I457" s="33"/>
      <c r="J457" s="33"/>
      <c r="K457" s="33"/>
      <c r="L457" s="33"/>
      <c r="M457" s="33"/>
      <c r="N457" s="33"/>
      <c r="O457" s="33"/>
      <c r="P457" s="33"/>
      <c r="Q457" s="33"/>
      <c r="R457" s="33"/>
      <c r="S457" s="33"/>
      <c r="T457" s="33"/>
      <c r="U457" s="33"/>
      <c r="V457" s="34"/>
      <c r="W457" s="35">
        <v>155.97025614133801</v>
      </c>
      <c r="X457" s="40"/>
      <c r="Y457" s="37">
        <v>157.91620335529689</v>
      </c>
    </row>
    <row r="458" spans="1:25" ht="13.5" customHeight="1">
      <c r="A458" s="29">
        <v>454</v>
      </c>
      <c r="B458" s="30" t="s">
        <v>483</v>
      </c>
      <c r="C458" s="42"/>
      <c r="D458" s="33"/>
      <c r="E458" s="33"/>
      <c r="F458" s="33"/>
      <c r="G458" s="33"/>
      <c r="H458" s="33"/>
      <c r="I458" s="33"/>
      <c r="J458" s="33"/>
      <c r="K458" s="33"/>
      <c r="L458" s="33"/>
      <c r="M458" s="33"/>
      <c r="N458" s="33"/>
      <c r="O458" s="33"/>
      <c r="P458" s="33"/>
      <c r="Q458" s="33"/>
      <c r="R458" s="33"/>
      <c r="S458" s="33"/>
      <c r="T458" s="33"/>
      <c r="U458" s="33"/>
      <c r="V458" s="34"/>
      <c r="W458" s="34"/>
      <c r="X458" s="40"/>
      <c r="Y458" s="47"/>
    </row>
    <row r="459" spans="1:25" ht="13.5" customHeight="1">
      <c r="A459" s="29">
        <v>455</v>
      </c>
      <c r="B459" s="30" t="s">
        <v>340</v>
      </c>
      <c r="C459" s="43">
        <v>5.7016579715426152</v>
      </c>
      <c r="D459" s="33"/>
      <c r="E459" s="33"/>
      <c r="F459" s="33"/>
      <c r="G459" s="33"/>
      <c r="H459" s="33"/>
      <c r="I459" s="33"/>
      <c r="J459" s="33"/>
      <c r="K459" s="33"/>
      <c r="L459" s="33"/>
      <c r="M459" s="33"/>
      <c r="N459" s="33"/>
      <c r="O459" s="33"/>
      <c r="P459" s="33"/>
      <c r="Q459" s="33"/>
      <c r="R459" s="33"/>
      <c r="S459" s="33"/>
      <c r="T459" s="33"/>
      <c r="U459" s="33"/>
      <c r="V459" s="34"/>
      <c r="W459" s="35">
        <v>14.06652410250825</v>
      </c>
      <c r="X459" s="40"/>
      <c r="Y459" s="37">
        <v>19.768182074050866</v>
      </c>
    </row>
    <row r="460" spans="1:25" ht="13.5" customHeight="1">
      <c r="A460" s="29">
        <v>456</v>
      </c>
      <c r="B460" s="30" t="s">
        <v>341</v>
      </c>
      <c r="C460" s="42"/>
      <c r="D460" s="32">
        <v>220.00000000000003</v>
      </c>
      <c r="E460" s="33"/>
      <c r="F460" s="33"/>
      <c r="G460" s="33"/>
      <c r="H460" s="33"/>
      <c r="I460" s="33"/>
      <c r="J460" s="33"/>
      <c r="K460" s="33"/>
      <c r="L460" s="33"/>
      <c r="M460" s="33"/>
      <c r="N460" s="33"/>
      <c r="O460" s="33"/>
      <c r="P460" s="33"/>
      <c r="Q460" s="33"/>
      <c r="R460" s="33"/>
      <c r="S460" s="33"/>
      <c r="T460" s="33"/>
      <c r="U460" s="33"/>
      <c r="V460" s="34"/>
      <c r="W460" s="34"/>
      <c r="X460" s="40"/>
      <c r="Y460" s="37">
        <v>220.00000000000003</v>
      </c>
    </row>
    <row r="461" spans="1:25" ht="13.5" customHeight="1">
      <c r="A461" s="29">
        <v>457</v>
      </c>
      <c r="B461" s="30" t="s">
        <v>342</v>
      </c>
      <c r="C461" s="42"/>
      <c r="D461" s="33"/>
      <c r="E461" s="32">
        <v>937.04405926335039</v>
      </c>
      <c r="F461" s="33"/>
      <c r="G461" s="33"/>
      <c r="H461" s="33"/>
      <c r="I461" s="33"/>
      <c r="J461" s="33"/>
      <c r="K461" s="33"/>
      <c r="L461" s="33"/>
      <c r="M461" s="33"/>
      <c r="N461" s="33"/>
      <c r="O461" s="33"/>
      <c r="P461" s="33"/>
      <c r="Q461" s="33"/>
      <c r="R461" s="33"/>
      <c r="S461" s="33"/>
      <c r="T461" s="33"/>
      <c r="U461" s="33"/>
      <c r="V461" s="34"/>
      <c r="W461" s="34"/>
      <c r="X461" s="40"/>
      <c r="Y461" s="37">
        <v>937.04405926335039</v>
      </c>
    </row>
    <row r="462" spans="1:25" ht="13.5" customHeight="1">
      <c r="A462" s="29">
        <v>458</v>
      </c>
      <c r="B462" s="30" t="s">
        <v>484</v>
      </c>
      <c r="C462" s="42"/>
      <c r="D462" s="33"/>
      <c r="E462" s="33"/>
      <c r="F462" s="33"/>
      <c r="G462" s="33"/>
      <c r="H462" s="33"/>
      <c r="I462" s="33"/>
      <c r="J462" s="33"/>
      <c r="K462" s="33"/>
      <c r="L462" s="33"/>
      <c r="M462" s="33"/>
      <c r="N462" s="33"/>
      <c r="O462" s="33"/>
      <c r="P462" s="33"/>
      <c r="Q462" s="33"/>
      <c r="R462" s="33"/>
      <c r="S462" s="33"/>
      <c r="T462" s="33"/>
      <c r="U462" s="33"/>
      <c r="V462" s="34"/>
      <c r="W462" s="34"/>
      <c r="X462" s="40"/>
      <c r="Y462" s="47"/>
    </row>
    <row r="463" spans="1:25">
      <c r="A463" s="29">
        <v>459</v>
      </c>
      <c r="B463" s="30" t="s">
        <v>485</v>
      </c>
      <c r="C463" s="42"/>
      <c r="D463" s="33"/>
      <c r="E463" s="33"/>
      <c r="F463" s="33"/>
      <c r="G463" s="33"/>
      <c r="H463" s="33"/>
      <c r="I463" s="33"/>
      <c r="J463" s="33"/>
      <c r="K463" s="33"/>
      <c r="L463" s="33"/>
      <c r="M463" s="33"/>
      <c r="N463" s="33"/>
      <c r="O463" s="33"/>
      <c r="P463" s="33"/>
      <c r="Q463" s="33"/>
      <c r="R463" s="33"/>
      <c r="S463" s="33"/>
      <c r="T463" s="33"/>
      <c r="U463" s="33"/>
      <c r="V463" s="34"/>
      <c r="W463" s="52">
        <v>0.44594680148171439</v>
      </c>
      <c r="X463" s="40"/>
      <c r="Y463" s="41">
        <v>0.44594680148171439</v>
      </c>
    </row>
    <row r="464" spans="1:25">
      <c r="A464" s="29">
        <v>460</v>
      </c>
      <c r="B464" s="30" t="s">
        <v>486</v>
      </c>
      <c r="C464" s="38">
        <v>0.86357931708856495</v>
      </c>
      <c r="D464" s="33"/>
      <c r="E464" s="33"/>
      <c r="F464" s="33"/>
      <c r="G464" s="33"/>
      <c r="H464" s="33"/>
      <c r="I464" s="33"/>
      <c r="J464" s="33"/>
      <c r="K464" s="33"/>
      <c r="L464" s="33"/>
      <c r="M464" s="33"/>
      <c r="N464" s="33"/>
      <c r="O464" s="33"/>
      <c r="P464" s="33"/>
      <c r="Q464" s="33"/>
      <c r="R464" s="33"/>
      <c r="S464" s="33"/>
      <c r="T464" s="33"/>
      <c r="U464" s="33"/>
      <c r="V464" s="34"/>
      <c r="W464" s="34"/>
      <c r="X464" s="40"/>
      <c r="Y464" s="41">
        <v>0.86357931708856495</v>
      </c>
    </row>
    <row r="465" spans="1:25">
      <c r="A465" s="29">
        <v>461</v>
      </c>
      <c r="B465" s="30" t="s">
        <v>487</v>
      </c>
      <c r="C465" s="43">
        <v>2.1309574707749479</v>
      </c>
      <c r="D465" s="33"/>
      <c r="E465" s="33"/>
      <c r="F465" s="33"/>
      <c r="G465" s="33"/>
      <c r="H465" s="33"/>
      <c r="I465" s="33"/>
      <c r="J465" s="33"/>
      <c r="K465" s="33"/>
      <c r="L465" s="33"/>
      <c r="M465" s="33"/>
      <c r="N465" s="33"/>
      <c r="O465" s="33"/>
      <c r="P465" s="33"/>
      <c r="Q465" s="33"/>
      <c r="R465" s="33"/>
      <c r="S465" s="33"/>
      <c r="T465" s="33"/>
      <c r="U465" s="33"/>
      <c r="V465" s="34"/>
      <c r="W465" s="34"/>
      <c r="X465" s="40"/>
      <c r="Y465" s="44">
        <v>2.1309574707749479</v>
      </c>
    </row>
    <row r="466" spans="1:25">
      <c r="A466" s="29">
        <v>462</v>
      </c>
      <c r="B466" s="30" t="s">
        <v>488</v>
      </c>
      <c r="C466" s="42"/>
      <c r="D466" s="33"/>
      <c r="E466" s="33"/>
      <c r="F466" s="33"/>
      <c r="G466" s="33"/>
      <c r="H466" s="33"/>
      <c r="I466" s="33"/>
      <c r="J466" s="33"/>
      <c r="K466" s="33"/>
      <c r="L466" s="33"/>
      <c r="M466" s="33"/>
      <c r="N466" s="33"/>
      <c r="O466" s="33"/>
      <c r="P466" s="33"/>
      <c r="Q466" s="33"/>
      <c r="R466" s="33"/>
      <c r="S466" s="33"/>
      <c r="T466" s="33"/>
      <c r="U466" s="33"/>
      <c r="V466" s="34"/>
      <c r="W466" s="34"/>
      <c r="X466" s="40"/>
      <c r="Y466" s="47"/>
    </row>
    <row r="467" spans="1:25">
      <c r="A467" s="13" t="s">
        <v>25</v>
      </c>
      <c r="B467" s="14"/>
      <c r="C467" s="1">
        <f t="shared" ref="C467:T467" si="0">SUM(C5:C246)+C247/10^6+SUM(C248:C466)</f>
        <v>372283.4648126025</v>
      </c>
      <c r="D467" s="2">
        <f t="shared" si="0"/>
        <v>1283743.0188310938</v>
      </c>
      <c r="E467" s="2">
        <f t="shared" si="0"/>
        <v>4498.1755503846862</v>
      </c>
      <c r="F467" s="2">
        <f t="shared" si="0"/>
        <v>15562.614382765896</v>
      </c>
      <c r="G467" s="2">
        <f t="shared" si="0"/>
        <v>266988.81693269324</v>
      </c>
      <c r="H467" s="2">
        <f t="shared" si="0"/>
        <v>102669.41576031165</v>
      </c>
      <c r="I467" s="2">
        <f t="shared" si="0"/>
        <v>700993.67443887051</v>
      </c>
      <c r="J467" s="2">
        <f t="shared" si="0"/>
        <v>115554.87153578753</v>
      </c>
      <c r="K467" s="2">
        <f t="shared" si="0"/>
        <v>80225.905718856884</v>
      </c>
      <c r="L467" s="2">
        <f t="shared" si="0"/>
        <v>12713.875602309236</v>
      </c>
      <c r="M467" s="2">
        <f t="shared" si="0"/>
        <v>1031957.4102212939</v>
      </c>
      <c r="N467" s="2">
        <f t="shared" si="0"/>
        <v>40331.161572400633</v>
      </c>
      <c r="O467" s="2">
        <f t="shared" si="0"/>
        <v>62353.996933998162</v>
      </c>
      <c r="P467" s="2">
        <f t="shared" si="0"/>
        <v>93768.002531707243</v>
      </c>
      <c r="Q467" s="2">
        <f t="shared" si="0"/>
        <v>2618.6245179841626</v>
      </c>
      <c r="R467" s="2">
        <f t="shared" si="0"/>
        <v>2552.0801796754704</v>
      </c>
      <c r="S467" s="2">
        <f t="shared" si="0"/>
        <v>627.35914556630973</v>
      </c>
      <c r="T467" s="2">
        <f t="shared" si="0"/>
        <v>122862.31230999291</v>
      </c>
      <c r="U467" s="3">
        <f>SUM(U5:U466)</f>
        <v>464.37625857581008</v>
      </c>
      <c r="V467" s="4">
        <f>SUM(V5:V246)+V247/10^6+SUM(V248:V466)</f>
        <v>76694.803149395841</v>
      </c>
      <c r="W467" s="4">
        <f>SUM(W5:W246)+W247/10^6+SUM(W248:W466)</f>
        <v>77094.842325262565</v>
      </c>
      <c r="X467" s="5">
        <f>SUM(X5:X246)+X247/10^6+SUM(X248:X466)</f>
        <v>2323.5568290452975</v>
      </c>
      <c r="Y467" s="6">
        <f>SUM(Y5:Y246)+Y247/10^6+SUM(Y248:Y466)</f>
        <v>4468417.9837463759</v>
      </c>
    </row>
  </sheetData>
  <mergeCells count="7">
    <mergeCell ref="A467:B467"/>
    <mergeCell ref="A1:Y1"/>
    <mergeCell ref="A2:B2"/>
    <mergeCell ref="C2:Y2"/>
    <mergeCell ref="A3:A4"/>
    <mergeCell ref="B3:B4"/>
    <mergeCell ref="Y3:Y4"/>
  </mergeCells>
  <phoneticPr fontId="12"/>
  <conditionalFormatting sqref="V5:V466">
    <cfRule type="expression" dxfId="0" priority="1">
      <formula>#REF!=1</formula>
    </cfRule>
  </conditionalFormatting>
  <printOptions horizontalCentered="1"/>
  <pageMargins left="0.55118110236220474" right="0.59055118110236227" top="0.59055118110236227" bottom="0.6692913385826772" header="0.51181102362204722" footer="0.31496062992125984"/>
  <pageSetup paperSize="9" scale="56" firstPageNumber="7" orientation="landscape" r:id="rId1"/>
  <headerFooter alignWithMargins="0">
    <oddFooter>&amp;C&amp;"ＭＳ Ｐ明朝,標準"(1) - &amp;P</oddFooter>
  </headerFooter>
  <rowBreaks count="1" manualBreakCount="1">
    <brk id="3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総括表43</vt:lpstr>
      <vt:lpstr>総括表43!Print_Titles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久保 利晃</dc:creator>
  <cp:lastModifiedBy>　MHIR</cp:lastModifiedBy>
  <cp:lastPrinted>2018-02-23T05:42:11Z</cp:lastPrinted>
  <dcterms:created xsi:type="dcterms:W3CDTF">2011-02-08T01:24:12Z</dcterms:created>
  <dcterms:modified xsi:type="dcterms:W3CDTF">2019-02-08T04:14:02Z</dcterms:modified>
</cp:coreProperties>
</file>