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37" sheetId="21" r:id="rId1"/>
  </sheets>
  <definedNames>
    <definedName name="_xlnm._FilterDatabase" localSheetId="0" hidden="1">総括表37!$A$4:$FY$325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総括表37!$1:$4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<sst xmlns="http://schemas.openxmlformats.org/spreadsheetml/2006/main" count="491" uniqueCount="489">
  <si>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</si>
  <si>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</si>
  <si>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</si>
  <si>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</si>
  <si>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</si>
  <si>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</si>
  <si>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</si>
  <si>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</si>
  <si>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</si>
  <si>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</si>
  <si>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</si>
  <si>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</si>
  <si>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</si>
  <si>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</si>
  <si>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</si>
  <si>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</si>
  <si>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</si>
  <si>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</si>
  <si>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</si>
  <si>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</si>
  <si>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</si>
  <si>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</si>
  <si>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</si>
  <si>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</si>
  <si>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</si>
  <si>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</si>
  <si>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</si>
  <si>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</si>
  <si>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</si>
  <si>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</si>
  <si>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</si>
  <si>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</si>
  <si>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</si>
  <si>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</si>
  <si>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</si>
  <si>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</si>
  <si>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</si>
  <si>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</si>
  <si>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</si>
  <si>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</si>
  <si>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</si>
  <si>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</si>
  <si>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</si>
  <si>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</si>
  <si>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</si>
  <si>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</si>
  <si>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</si>
  <si>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</si>
  <si>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</si>
  <si>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</si>
  <si>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</si>
  <si>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</si>
  <si>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</si>
  <si>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</si>
  <si>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</si>
  <si>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</si>
  <si>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</si>
  <si>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</si>
  <si>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</si>
  <si>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</si>
  <si>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</si>
  <si>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</si>
  <si>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</si>
  <si>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</si>
  <si>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</si>
  <si>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</si>
  <si>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</si>
  <si>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</si>
  <si>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</si>
  <si>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</si>
  <si>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</si>
  <si>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</si>
  <si>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</si>
  <si>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</si>
  <si>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</si>
  <si>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</si>
  <si>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</si>
  <si>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</si>
  <si>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</si>
  <si>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</si>
  <si>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</si>
  <si>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</si>
  <si>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</si>
  <si>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</si>
  <si>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</si>
  <si>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</si>
  <si>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</si>
  <si>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</si>
  <si>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</si>
  <si>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</si>
  <si>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</si>
  <si>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</si>
  <si>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</si>
  <si>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</si>
  <si>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</si>
  <si>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</si>
  <si>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</si>
  <si>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</si>
  <si>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</si>
  <si>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</si>
  <si>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</si>
  <si>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</si>
  <si>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</si>
  <si>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</si>
  <si>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</si>
  <si>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</si>
  <si>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</si>
  <si>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</si>
  <si>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</si>
  <si>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</si>
  <si>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</si>
  <si>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</si>
  <si>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</si>
  <si>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</si>
  <si>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</si>
  <si>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</si>
  <si>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</si>
  <si>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</si>
  <si>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</si>
  <si>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</si>
  <si>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</si>
  <si>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</si>
  <si>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</si>
  <si>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</si>
  <si>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</si>
  <si>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</si>
  <si>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</si>
  <si>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</si>
  <si>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</si>
  <si>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</si>
  <si>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</si>
  <si>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</si>
  <si>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</si>
  <si>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</si>
  <si>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</si>
  <si>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</si>
  <si>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</si>
  <si>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</si>
  <si>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</si>
  <si>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</si>
  <si>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</si>
  <si>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</si>
  <si>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</si>
  <si>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</si>
  <si>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</si>
  <si>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</si>
  <si>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</si>
  <si>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</si>
  <si>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</si>
  <si>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</si>
  <si>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</si>
  <si>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</si>
  <si>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</si>
  <si>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</si>
  <si>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</si>
  <si>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</si>
  <si>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</si>
  <si>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</si>
  <si>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</si>
  <si>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</si>
  <si>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</si>
  <si>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</si>
  <si>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</si>
  <si>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</si>
  <si>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</si>
  <si>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</si>
  <si>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</si>
  <si>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</si>
  <si>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</si>
  <si>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</si>
  <si>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</si>
  <si>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</si>
  <si>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</si>
  <si>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</si>
  <si>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</si>
  <si>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</si>
  <si>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</si>
  <si>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</si>
  <si>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</si>
  <si>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</si>
  <si>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</si>
  <si>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</si>
  <si>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</si>
  <si>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</si>
  <si>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</si>
  <si>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</si>
  <si>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</si>
  <si>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</si>
  <si>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</si>
  <si>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</si>
  <si>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</si>
  <si>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</si>
  <si>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</si>
  <si>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</si>
  <si>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</si>
  <si>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</si>
  <si>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</si>
  <si>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</si>
  <si>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</si>
  <si>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</si>
  <si>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</si>
  <si>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</si>
  <si>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</si>
  <si>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</si>
  <si>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</si>
  <si>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</si>
  <si>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</si>
  <si>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</si>
  <si>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</si>
  <si>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</si>
  <si>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</si>
  <si>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</si>
  <si>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</si>
  <si>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</si>
  <si>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</si>
  <si>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</si>
  <si>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</si>
  <si>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</si>
  <si>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</si>
  <si>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</si>
  <si>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</si>
  <si>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</si>
  <si>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</si>
  <si>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</si>
  <si>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</si>
  <si>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</si>
  <si>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</si>
  <si>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</si>
  <si>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</si>
  <si>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</si>
  <si>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</si>
  <si>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</si>
  <si>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</si>
  <si>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</si>
  <si>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</si>
  <si>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</si>
  <si>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</si>
  <si>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</si>
  <si>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</si>
  <si>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</si>
  <si>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</si>
  <si>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</si>
  <si>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</si>
  <si>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</si>
  <si>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</si>
  <si>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</si>
  <si>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</si>
  <si>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</si>
  <si>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</si>
  <si>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</si>
  <si>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</si>
  <si>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</si>
  <si>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</si>
  <si>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</si>
  <si>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</si>
  <si>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</si>
  <si>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</si>
  <si>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</si>
  <si>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</si>
  <si>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</si>
  <si>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</si>
  <si>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</si>
  <si>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</si>
  <si>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</si>
  <si>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</si>
  <si>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</si>
  <si>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</si>
  <si>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</si>
  <si>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</si>
  <si>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</si>
  <si>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</si>
  <si>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</si>
  <si>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</si>
  <si>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</si>
  <si>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</si>
  <si>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</si>
  <si>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</si>
  <si>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</si>
  <si>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</si>
  <si>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</si>
  <si>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</si>
  <si>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</si>
  <si>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</si>
  <si>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</si>
  <si>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</si>
  <si>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</si>
  <si>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</si>
  <si>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</si>
  <si>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</si>
  <si>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</si>
  <si>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</si>
  <si>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</si>
  <si>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</si>
  <si>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</si>
  <si>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</si>
  <si>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</si>
  <si>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</si>
  <si>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</si>
  <si>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</si>
  <si>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</si>
  <si>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</si>
  <si>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</si>
  <si>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</si>
  <si>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</si>
  <si>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</si>
  <si>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</si>
  <si>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</si>
  <si>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</si>
  <si>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</si>
  <si>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</si>
  <si>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</si>
  <si>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</si>
  <si>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</si>
  <si>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</si>
  <si>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</si>
  <si>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</si>
  <si>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</si>
  <si>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</si>
  <si>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</si>
  <si>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</si>
  <si>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</si>
  <si>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</si>
  <si>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</si>
  <si>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</si>
  <si>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</si>
  <si>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</si>
  <si>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</si>
  <si>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</si>
  <si>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</si>
  <si>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</si>
  <si>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</si>
  <si>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</si>
  <si>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</si>
  <si>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</si>
  <si>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</si>
  <si>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</si>
  <si>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</si>
  <si>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</si>
  <si>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</si>
  <si>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</si>
  <si>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</si>
  <si>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</si>
  <si>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</si>
  <si>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総括表37　排出源別・対象化学物質別の排出量推計結果（平成29年度：香川県）［１．対象業種を営む事業者からのすそ切り以下～22．一般廃棄物処理施設］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</si>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</sst>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4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178" fontId="2" fillId="0" borderId="25" xfId="7" applyNumberFormat="1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5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8.6625312341134038</v>
      </c>
      <c r="D5" s="32">
        <v>48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12.763322331102193</v>
      </c>
      <c r="X5" s="36">
        <v>8.1691462820320151</v>
      </c>
      <c r="Y5" s="37">
        <v>77.594999847247607</v>
      </c>
    </row>
    <row r="6" spans="1:25" ht="13.5" customHeight="1">
      <c r="A6" s="29">
        <v>2</v>
      </c>
      <c r="B6" s="30" t="s">
        <v>28</v>
      </c>
      <c r="C6" s="38">
        <v>0.63962885138185566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3.9091395393082554E-2</v>
      </c>
      <c r="X6" s="40"/>
      <c r="Y6" s="41">
        <v>0.67872024677493825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32">
        <v>197.60363466963216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40"/>
      <c r="Y7" s="37">
        <v>197.60363466963216</v>
      </c>
    </row>
    <row r="8" spans="1:25" ht="13.5" customHeight="1">
      <c r="A8" s="29">
        <v>4</v>
      </c>
      <c r="B8" s="30" t="s">
        <v>30</v>
      </c>
      <c r="C8" s="43">
        <v>12.922593207350257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4.7032713388681154E-2</v>
      </c>
      <c r="X8" s="40"/>
      <c r="Y8" s="37">
        <v>12.969625920738938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32">
        <v>197.60363466963216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197.60363466963216</v>
      </c>
    </row>
    <row r="10" spans="1:25" ht="13.5" customHeight="1">
      <c r="A10" s="29">
        <v>6</v>
      </c>
      <c r="B10" s="30" t="s">
        <v>32</v>
      </c>
      <c r="C10" s="44">
        <v>8.8954374597418007E-2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5">
        <v>8.8954374597418007E-2</v>
      </c>
    </row>
    <row r="11" spans="1:25" ht="13.5" customHeight="1">
      <c r="A11" s="29">
        <v>7</v>
      </c>
      <c r="B11" s="30" t="s">
        <v>33</v>
      </c>
      <c r="C11" s="31">
        <v>6.9747814537561581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1.051759352976302E-2</v>
      </c>
      <c r="X11" s="40"/>
      <c r="Y11" s="46">
        <v>6.9852990472859213</v>
      </c>
    </row>
    <row r="12" spans="1:25" ht="13.5" customHeight="1">
      <c r="A12" s="29">
        <v>8</v>
      </c>
      <c r="B12" s="30" t="s">
        <v>34</v>
      </c>
      <c r="C12" s="44">
        <v>1.6554248957660882E-2</v>
      </c>
      <c r="D12" s="33"/>
      <c r="E12" s="33"/>
      <c r="F12" s="32">
        <v>197.60363466963216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197.6201889185898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32">
        <v>106.62525368087707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106.62525368087707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32">
        <v>39.701774977284963</v>
      </c>
      <c r="L14" s="32">
        <v>343.98553318616456</v>
      </c>
      <c r="M14" s="32">
        <v>2156.8980501730298</v>
      </c>
      <c r="N14" s="32">
        <v>27.003035235710179</v>
      </c>
      <c r="O14" s="32">
        <v>821.89894432857022</v>
      </c>
      <c r="P14" s="32">
        <v>70.176947623737746</v>
      </c>
      <c r="Q14" s="32">
        <v>216.89735817490492</v>
      </c>
      <c r="R14" s="33"/>
      <c r="S14" s="33"/>
      <c r="T14" s="33"/>
      <c r="U14" s="33"/>
      <c r="V14" s="34"/>
      <c r="W14" s="34"/>
      <c r="X14" s="40"/>
      <c r="Y14" s="37">
        <v>3676.5616436994023</v>
      </c>
    </row>
    <row r="15" spans="1:25" ht="13.5" customHeight="1">
      <c r="A15" s="29">
        <v>11</v>
      </c>
      <c r="B15" s="30" t="s">
        <v>37</v>
      </c>
      <c r="C15" s="44">
        <v>8.5642049585918922E-2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5">
        <v>8.5642049585918922E-2</v>
      </c>
    </row>
    <row r="16" spans="1:25" ht="13.5" customHeight="1">
      <c r="A16" s="29">
        <v>12</v>
      </c>
      <c r="B16" s="30" t="s">
        <v>38</v>
      </c>
      <c r="C16" s="44">
        <v>2.4067279916084551E-3</v>
      </c>
      <c r="D16" s="33"/>
      <c r="E16" s="33"/>
      <c r="F16" s="33"/>
      <c r="G16" s="33"/>
      <c r="H16" s="33"/>
      <c r="I16" s="33"/>
      <c r="J16" s="33"/>
      <c r="K16" s="32">
        <v>184.24715836462181</v>
      </c>
      <c r="L16" s="32">
        <v>1890.9731794573361</v>
      </c>
      <c r="M16" s="32">
        <v>11876.928244651303</v>
      </c>
      <c r="N16" s="32">
        <v>149.25735043848164</v>
      </c>
      <c r="O16" s="32">
        <v>3450.4418476898209</v>
      </c>
      <c r="P16" s="32">
        <v>2196.2411294400181</v>
      </c>
      <c r="Q16" s="32">
        <v>289.19647756653995</v>
      </c>
      <c r="R16" s="32">
        <v>133.56402396642298</v>
      </c>
      <c r="S16" s="33"/>
      <c r="T16" s="33"/>
      <c r="U16" s="33"/>
      <c r="V16" s="34"/>
      <c r="W16" s="47">
        <v>3.0376498716788719E-4</v>
      </c>
      <c r="X16" s="40"/>
      <c r="Y16" s="37">
        <v>20170.852122067525</v>
      </c>
    </row>
    <row r="17" spans="1:25" ht="13.5" customHeight="1">
      <c r="A17" s="29">
        <v>13</v>
      </c>
      <c r="B17" s="30" t="s">
        <v>39</v>
      </c>
      <c r="C17" s="43">
        <v>74.117505315203402</v>
      </c>
      <c r="D17" s="32">
        <v>90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48.907313261468019</v>
      </c>
      <c r="X17" s="40"/>
      <c r="Y17" s="37">
        <v>213.02481857667141</v>
      </c>
    </row>
    <row r="18" spans="1:25" ht="13.5" customHeight="1">
      <c r="A18" s="29">
        <v>14</v>
      </c>
      <c r="B18" s="30" t="s">
        <v>344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48"/>
    </row>
    <row r="19" spans="1:25" ht="13.5" customHeight="1">
      <c r="A19" s="29">
        <v>15</v>
      </c>
      <c r="B19" s="30" t="s">
        <v>345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48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48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48"/>
    </row>
    <row r="22" spans="1:25" ht="13.5" customHeight="1">
      <c r="A22" s="29">
        <v>18</v>
      </c>
      <c r="B22" s="30" t="s">
        <v>42</v>
      </c>
      <c r="C22" s="44">
        <v>5.4683832079795651E-2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9">
        <v>4.8137254526821903E-2</v>
      </c>
      <c r="X22" s="40"/>
      <c r="Y22" s="41">
        <v>0.10282108660661755</v>
      </c>
    </row>
    <row r="23" spans="1:25" ht="13.5" customHeight="1">
      <c r="A23" s="29">
        <v>19</v>
      </c>
      <c r="B23" s="30" t="s">
        <v>346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48"/>
    </row>
    <row r="24" spans="1:25" ht="13.5" customHeight="1">
      <c r="A24" s="29">
        <v>20</v>
      </c>
      <c r="B24" s="30" t="s">
        <v>43</v>
      </c>
      <c r="C24" s="43">
        <v>159.45011988252736</v>
      </c>
      <c r="D24" s="33"/>
      <c r="E24" s="33"/>
      <c r="F24" s="33"/>
      <c r="G24" s="33"/>
      <c r="H24" s="33"/>
      <c r="I24" s="32">
        <v>38844.463786601314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7788.540594808982</v>
      </c>
      <c r="X24" s="40"/>
      <c r="Y24" s="37">
        <v>46792.454501292821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48"/>
    </row>
    <row r="26" spans="1:25" ht="13.5" customHeight="1">
      <c r="A26" s="29">
        <v>22</v>
      </c>
      <c r="B26" s="30" t="s">
        <v>45</v>
      </c>
      <c r="C26" s="42"/>
      <c r="D26" s="32">
        <v>486</v>
      </c>
      <c r="E26" s="32">
        <v>15.842787536172665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501.84278753617264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40"/>
      <c r="Y27" s="48"/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40"/>
      <c r="Y28" s="48"/>
    </row>
    <row r="29" spans="1:25" ht="13.5" customHeight="1">
      <c r="A29" s="29">
        <v>25</v>
      </c>
      <c r="B29" s="30" t="s">
        <v>48</v>
      </c>
      <c r="C29" s="4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48"/>
    </row>
    <row r="30" spans="1:25" ht="13.5" customHeight="1">
      <c r="A30" s="29">
        <v>26</v>
      </c>
      <c r="B30" s="30" t="s">
        <v>347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48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48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48"/>
    </row>
    <row r="33" spans="1:25" ht="13.5" customHeight="1">
      <c r="A33" s="29">
        <v>29</v>
      </c>
      <c r="B33" s="30" t="s">
        <v>51</v>
      </c>
      <c r="C33" s="42"/>
      <c r="D33" s="49">
        <v>4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46">
        <v>4</v>
      </c>
    </row>
    <row r="34" spans="1:25" ht="40.5" customHeight="1">
      <c r="A34" s="29">
        <v>30</v>
      </c>
      <c r="B34" s="30" t="s">
        <v>52</v>
      </c>
      <c r="C34" s="43">
        <v>781.56275636565806</v>
      </c>
      <c r="D34" s="32">
        <v>1018.9099999775</v>
      </c>
      <c r="E34" s="32">
        <v>51.131857728736662</v>
      </c>
      <c r="F34" s="33"/>
      <c r="G34" s="33"/>
      <c r="H34" s="33"/>
      <c r="I34" s="32">
        <v>106752.29175368763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9735.045992507894</v>
      </c>
      <c r="X34" s="40"/>
      <c r="Y34" s="37">
        <v>118338.94236026742</v>
      </c>
    </row>
    <row r="35" spans="1:25" ht="13.5" customHeight="1">
      <c r="A35" s="29">
        <v>31</v>
      </c>
      <c r="B35" s="30" t="s">
        <v>53</v>
      </c>
      <c r="C35" s="31">
        <v>7.3910795636629212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4"/>
      <c r="W35" s="35">
        <v>19.017525684713249</v>
      </c>
      <c r="X35" s="40"/>
      <c r="Y35" s="37">
        <v>26.408605248376169</v>
      </c>
    </row>
    <row r="36" spans="1:25" ht="13.5" customHeight="1">
      <c r="A36" s="29">
        <v>32</v>
      </c>
      <c r="B36" s="30" t="s">
        <v>348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48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40"/>
      <c r="Y37" s="48"/>
    </row>
    <row r="38" spans="1:25" ht="27" customHeight="1">
      <c r="A38" s="29">
        <v>34</v>
      </c>
      <c r="B38" s="30" t="s">
        <v>349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48"/>
    </row>
    <row r="39" spans="1:25" ht="13.5" customHeight="1">
      <c r="A39" s="29">
        <v>35</v>
      </c>
      <c r="B39" s="30" t="s">
        <v>350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48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32">
        <v>2996.8744429003077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2996.8744429003077</v>
      </c>
    </row>
    <row r="41" spans="1:25" ht="13.5" customHeight="1">
      <c r="A41" s="29">
        <v>37</v>
      </c>
      <c r="B41" s="30" t="s">
        <v>56</v>
      </c>
      <c r="C41" s="31">
        <v>3.4019759136281515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50">
        <v>1.0337590205143268</v>
      </c>
      <c r="X41" s="40"/>
      <c r="Y41" s="46">
        <v>4.4357349341424781</v>
      </c>
    </row>
    <row r="42" spans="1:25" ht="40.5" customHeight="1">
      <c r="A42" s="29">
        <v>38</v>
      </c>
      <c r="B42" s="30" t="s">
        <v>351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48"/>
    </row>
    <row r="43" spans="1:25" ht="13.5" customHeight="1">
      <c r="A43" s="29">
        <v>39</v>
      </c>
      <c r="B43" s="30" t="s">
        <v>352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48"/>
    </row>
    <row r="44" spans="1:25" ht="13.5" customHeight="1">
      <c r="A44" s="29">
        <v>40</v>
      </c>
      <c r="B44" s="30" t="s">
        <v>57</v>
      </c>
      <c r="C44" s="42"/>
      <c r="D44" s="32">
        <v>100.00000000000001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100.00000000000001</v>
      </c>
    </row>
    <row r="45" spans="1:25" ht="13.5" customHeight="1">
      <c r="A45" s="29">
        <v>41</v>
      </c>
      <c r="B45" s="30" t="s">
        <v>58</v>
      </c>
      <c r="C45" s="42"/>
      <c r="D45" s="49">
        <v>7.0000000000000009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46">
        <v>7.0000000000000009</v>
      </c>
    </row>
    <row r="46" spans="1:25" ht="13.5" customHeight="1">
      <c r="A46" s="29">
        <v>42</v>
      </c>
      <c r="B46" s="30" t="s">
        <v>353</v>
      </c>
      <c r="C46" s="38">
        <v>0.10180681787247185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1">
        <v>0.10180681787247185</v>
      </c>
    </row>
    <row r="47" spans="1:25" ht="13.5" customHeight="1">
      <c r="A47" s="29">
        <v>43</v>
      </c>
      <c r="B47" s="30" t="s">
        <v>354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48"/>
    </row>
    <row r="48" spans="1:25" ht="13.5" customHeight="1">
      <c r="A48" s="29">
        <v>44</v>
      </c>
      <c r="B48" s="30" t="s">
        <v>355</v>
      </c>
      <c r="C48" s="51">
        <v>6.3538536983726379E-5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2">
        <v>6.3538536983726379E-5</v>
      </c>
    </row>
    <row r="49" spans="1:25" ht="13.5" customHeight="1">
      <c r="A49" s="29">
        <v>45</v>
      </c>
      <c r="B49" s="30" t="s">
        <v>356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48"/>
    </row>
    <row r="50" spans="1:25" ht="13.5" customHeight="1">
      <c r="A50" s="29">
        <v>46</v>
      </c>
      <c r="B50" s="30" t="s">
        <v>59</v>
      </c>
      <c r="C50" s="42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48"/>
    </row>
    <row r="51" spans="1:25" ht="13.5" customHeight="1">
      <c r="A51" s="29">
        <v>47</v>
      </c>
      <c r="B51" s="30" t="s">
        <v>60</v>
      </c>
      <c r="C51" s="42"/>
      <c r="D51" s="32">
        <v>112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112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48"/>
    </row>
    <row r="53" spans="1:25" ht="13.5" customHeight="1">
      <c r="A53" s="29">
        <v>49</v>
      </c>
      <c r="B53" s="30" t="s">
        <v>62</v>
      </c>
      <c r="C53" s="42"/>
      <c r="D53" s="32">
        <v>530.1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530.1</v>
      </c>
    </row>
    <row r="54" spans="1:25" ht="13.5" customHeight="1">
      <c r="A54" s="29">
        <v>50</v>
      </c>
      <c r="B54" s="30" t="s">
        <v>63</v>
      </c>
      <c r="C54" s="42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48"/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/>
      <c r="X55" s="40"/>
      <c r="Y55" s="48"/>
    </row>
    <row r="56" spans="1:25" ht="13.5" customHeight="1">
      <c r="A56" s="29">
        <v>52</v>
      </c>
      <c r="B56" s="30" t="s">
        <v>65</v>
      </c>
      <c r="C56" s="42"/>
      <c r="D56" s="32">
        <v>160.00000000000003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37">
        <v>160.00000000000003</v>
      </c>
    </row>
    <row r="57" spans="1:25" ht="13.5" customHeight="1">
      <c r="A57" s="29">
        <v>53</v>
      </c>
      <c r="B57" s="30" t="s">
        <v>66</v>
      </c>
      <c r="C57" s="43">
        <v>38375.119427956852</v>
      </c>
      <c r="D57" s="32">
        <v>5196.6999997520006</v>
      </c>
      <c r="E57" s="32">
        <v>96.072971244045092</v>
      </c>
      <c r="F57" s="33"/>
      <c r="G57" s="32">
        <v>60159.088643970885</v>
      </c>
      <c r="H57" s="33"/>
      <c r="I57" s="33"/>
      <c r="J57" s="33"/>
      <c r="K57" s="32">
        <v>275.09340654871323</v>
      </c>
      <c r="L57" s="33"/>
      <c r="M57" s="32">
        <v>32157.903782022477</v>
      </c>
      <c r="N57" s="32">
        <v>1708.636502380672</v>
      </c>
      <c r="O57" s="32">
        <v>611.87687144459437</v>
      </c>
      <c r="P57" s="32">
        <v>5225.0757902820505</v>
      </c>
      <c r="Q57" s="32">
        <v>72.299119391634989</v>
      </c>
      <c r="R57" s="33"/>
      <c r="S57" s="33"/>
      <c r="T57" s="33"/>
      <c r="U57" s="33"/>
      <c r="V57" s="34"/>
      <c r="W57" s="50">
        <v>9.6083420204726835</v>
      </c>
      <c r="X57" s="40"/>
      <c r="Y57" s="37">
        <v>143887.47485701437</v>
      </c>
    </row>
    <row r="58" spans="1:25" ht="13.5" customHeight="1">
      <c r="A58" s="29">
        <v>54</v>
      </c>
      <c r="B58" s="30" t="s">
        <v>67</v>
      </c>
      <c r="C58" s="42"/>
      <c r="D58" s="32">
        <v>103.5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103.5</v>
      </c>
    </row>
    <row r="59" spans="1:25" ht="13.5" customHeight="1">
      <c r="A59" s="29">
        <v>55</v>
      </c>
      <c r="B59" s="30" t="s">
        <v>357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48"/>
    </row>
    <row r="60" spans="1:25" ht="13.5" customHeight="1">
      <c r="A60" s="29">
        <v>56</v>
      </c>
      <c r="B60" s="30" t="s">
        <v>68</v>
      </c>
      <c r="C60" s="43">
        <v>93.197208931188996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56.206995714579655</v>
      </c>
      <c r="X60" s="40"/>
      <c r="Y60" s="37">
        <v>149.40420464576866</v>
      </c>
    </row>
    <row r="61" spans="1:25" ht="13.5" customHeight="1">
      <c r="A61" s="29">
        <v>57</v>
      </c>
      <c r="B61" s="30" t="s">
        <v>69</v>
      </c>
      <c r="C61" s="43">
        <v>463.46870095714797</v>
      </c>
      <c r="D61" s="33"/>
      <c r="E61" s="49">
        <v>4.4656570650673455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9">
        <v>8.8787697569356991E-2</v>
      </c>
      <c r="X61" s="40"/>
      <c r="Y61" s="37">
        <v>468.02314571978462</v>
      </c>
    </row>
    <row r="62" spans="1:25" ht="13.5" customHeight="1">
      <c r="A62" s="29">
        <v>58</v>
      </c>
      <c r="B62" s="30" t="s">
        <v>70</v>
      </c>
      <c r="C62" s="43">
        <v>26.399490046677272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6.0411014973849077E-2</v>
      </c>
      <c r="X62" s="40"/>
      <c r="Y62" s="37">
        <v>26.45990106165112</v>
      </c>
    </row>
    <row r="63" spans="1:25" ht="13.5" customHeight="1">
      <c r="A63" s="29">
        <v>59</v>
      </c>
      <c r="B63" s="30" t="s">
        <v>71</v>
      </c>
      <c r="C63" s="44">
        <v>1.6797290952500158E-2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7">
        <v>8.7439439166013739E-4</v>
      </c>
      <c r="X63" s="40"/>
      <c r="Y63" s="45">
        <v>1.7671685344160297E-2</v>
      </c>
    </row>
    <row r="64" spans="1:25" ht="13.5" customHeight="1">
      <c r="A64" s="29">
        <v>60</v>
      </c>
      <c r="B64" s="30" t="s">
        <v>72</v>
      </c>
      <c r="C64" s="31">
        <v>5.5352664729034204</v>
      </c>
      <c r="D64" s="33"/>
      <c r="E64" s="33"/>
      <c r="F64" s="33"/>
      <c r="G64" s="33"/>
      <c r="H64" s="33"/>
      <c r="I64" s="32">
        <v>385.10760730722632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45.938882805417279</v>
      </c>
      <c r="X64" s="40"/>
      <c r="Y64" s="37">
        <v>436.581756585547</v>
      </c>
    </row>
    <row r="65" spans="1:25" ht="13.5" customHeight="1">
      <c r="A65" s="29">
        <v>61</v>
      </c>
      <c r="B65" s="30" t="s">
        <v>73</v>
      </c>
      <c r="C65" s="42"/>
      <c r="D65" s="32">
        <v>3600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3600</v>
      </c>
    </row>
    <row r="66" spans="1:25" ht="13.5" customHeight="1">
      <c r="A66" s="29">
        <v>62</v>
      </c>
      <c r="B66" s="30" t="s">
        <v>74</v>
      </c>
      <c r="C66" s="42"/>
      <c r="D66" s="32">
        <v>12617.0000024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12617.0000024</v>
      </c>
    </row>
    <row r="67" spans="1:25" ht="13.5" customHeight="1">
      <c r="A67" s="29">
        <v>63</v>
      </c>
      <c r="B67" s="30" t="s">
        <v>75</v>
      </c>
      <c r="C67" s="42"/>
      <c r="D67" s="32">
        <v>1211.0000000000002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1211.0000000000002</v>
      </c>
    </row>
    <row r="68" spans="1:25" ht="13.5" customHeight="1">
      <c r="A68" s="29">
        <v>64</v>
      </c>
      <c r="B68" s="30" t="s">
        <v>76</v>
      </c>
      <c r="C68" s="42"/>
      <c r="D68" s="32">
        <v>164.30000000000004</v>
      </c>
      <c r="E68" s="32">
        <v>29.552488616282133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193.85248861628219</v>
      </c>
    </row>
    <row r="69" spans="1:25" ht="13.5" customHeight="1">
      <c r="A69" s="29">
        <v>65</v>
      </c>
      <c r="B69" s="30" t="s">
        <v>358</v>
      </c>
      <c r="C69" s="44">
        <v>2.3214856679437908E-2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45">
        <v>2.3214856679437908E-2</v>
      </c>
    </row>
    <row r="70" spans="1:25" ht="13.5" customHeight="1">
      <c r="A70" s="29">
        <v>66</v>
      </c>
      <c r="B70" s="30" t="s">
        <v>359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48"/>
    </row>
    <row r="71" spans="1:25" ht="13.5" customHeight="1">
      <c r="A71" s="29">
        <v>67</v>
      </c>
      <c r="B71" s="30" t="s">
        <v>360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48"/>
    </row>
    <row r="72" spans="1:25" ht="13.5" customHeight="1">
      <c r="A72" s="29">
        <v>68</v>
      </c>
      <c r="B72" s="30" t="s">
        <v>361</v>
      </c>
      <c r="C72" s="44">
        <v>2.1575506363833714E-2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45">
        <v>2.1575506363833714E-2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48"/>
    </row>
    <row r="74" spans="1:25" ht="27" customHeight="1">
      <c r="A74" s="29">
        <v>70</v>
      </c>
      <c r="B74" s="30" t="s">
        <v>78</v>
      </c>
      <c r="C74" s="42"/>
      <c r="D74" s="32">
        <v>20.414999999999999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37">
        <v>20.414999999999999</v>
      </c>
    </row>
    <row r="75" spans="1:25" ht="13.5" customHeight="1">
      <c r="A75" s="29">
        <v>71</v>
      </c>
      <c r="B75" s="30" t="s">
        <v>79</v>
      </c>
      <c r="C75" s="38">
        <v>0.37085060508013795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1">
        <v>0.37085060508013795</v>
      </c>
    </row>
    <row r="76" spans="1:25" ht="27" customHeight="1">
      <c r="A76" s="29">
        <v>72</v>
      </c>
      <c r="B76" s="30" t="s">
        <v>362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48"/>
    </row>
    <row r="77" spans="1:25" ht="13.5" customHeight="1">
      <c r="A77" s="29">
        <v>73</v>
      </c>
      <c r="B77" s="30" t="s">
        <v>80</v>
      </c>
      <c r="C77" s="44">
        <v>6.5452681859243397E-2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7">
        <v>1.6198849400771156E-4</v>
      </c>
      <c r="X77" s="40"/>
      <c r="Y77" s="45">
        <v>6.5614670353251109E-2</v>
      </c>
    </row>
    <row r="78" spans="1:25" ht="13.5" customHeight="1">
      <c r="A78" s="29">
        <v>74</v>
      </c>
      <c r="B78" s="30" t="s">
        <v>363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48"/>
    </row>
    <row r="79" spans="1:25" ht="13.5" customHeight="1">
      <c r="A79" s="29">
        <v>75</v>
      </c>
      <c r="B79" s="30" t="s">
        <v>81</v>
      </c>
      <c r="C79" s="44">
        <v>1.4675120556344956E-2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39">
        <v>1.9509486268532217E-2</v>
      </c>
      <c r="X79" s="36">
        <v>5.7541649180615932</v>
      </c>
      <c r="Y79" s="46">
        <v>5.7883495248864705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40"/>
      <c r="Y80" s="48"/>
    </row>
    <row r="81" spans="1:25" ht="13.5" customHeight="1">
      <c r="A81" s="29">
        <v>77</v>
      </c>
      <c r="B81" s="30" t="s">
        <v>364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48"/>
    </row>
    <row r="82" spans="1:25" ht="13.5" customHeight="1">
      <c r="A82" s="29">
        <v>78</v>
      </c>
      <c r="B82" s="30" t="s">
        <v>365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48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48"/>
    </row>
    <row r="84" spans="1:25" ht="13.5" customHeight="1">
      <c r="A84" s="29">
        <v>80</v>
      </c>
      <c r="B84" s="30" t="s">
        <v>84</v>
      </c>
      <c r="C84" s="43">
        <v>65444.482574744361</v>
      </c>
      <c r="D84" s="32">
        <v>6595.899999706</v>
      </c>
      <c r="E84" s="32">
        <v>235.75964805970969</v>
      </c>
      <c r="F84" s="32">
        <v>479.72311622724175</v>
      </c>
      <c r="G84" s="32">
        <v>102818.00965243521</v>
      </c>
      <c r="H84" s="32">
        <v>44975.254532395673</v>
      </c>
      <c r="I84" s="33"/>
      <c r="J84" s="33"/>
      <c r="K84" s="32">
        <v>1409.4969570272413</v>
      </c>
      <c r="L84" s="33"/>
      <c r="M84" s="32">
        <v>128130.8950796666</v>
      </c>
      <c r="N84" s="32">
        <v>4878.8949559799103</v>
      </c>
      <c r="O84" s="32">
        <v>2551.7266931940767</v>
      </c>
      <c r="P84" s="32">
        <v>13146.935725901922</v>
      </c>
      <c r="Q84" s="32">
        <v>289.19647756653995</v>
      </c>
      <c r="R84" s="32">
        <v>79.108402131797916</v>
      </c>
      <c r="S84" s="33"/>
      <c r="T84" s="33"/>
      <c r="U84" s="33"/>
      <c r="V84" s="34"/>
      <c r="W84" s="50">
        <v>9.1857881594314463</v>
      </c>
      <c r="X84" s="40"/>
      <c r="Y84" s="37">
        <v>371044.56960319576</v>
      </c>
    </row>
    <row r="85" spans="1:25" ht="13.5" customHeight="1">
      <c r="A85" s="29">
        <v>81</v>
      </c>
      <c r="B85" s="30" t="s">
        <v>85</v>
      </c>
      <c r="C85" s="53">
        <v>5.6199433790636817E-6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4">
        <v>5.6199433790636817E-6</v>
      </c>
    </row>
    <row r="86" spans="1:25" ht="13.5" customHeight="1">
      <c r="A86" s="29">
        <v>82</v>
      </c>
      <c r="B86" s="30" t="s">
        <v>86</v>
      </c>
      <c r="C86" s="31">
        <v>1.6041710517215704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50">
        <v>5.0916654637304291</v>
      </c>
      <c r="X86" s="40"/>
      <c r="Y86" s="46">
        <v>6.6958365154519992</v>
      </c>
    </row>
    <row r="87" spans="1:25" ht="13.5" customHeight="1">
      <c r="A87" s="29">
        <v>83</v>
      </c>
      <c r="B87" s="30" t="s">
        <v>87</v>
      </c>
      <c r="C87" s="43">
        <v>478.16381585658138</v>
      </c>
      <c r="D87" s="49">
        <v>4</v>
      </c>
      <c r="E87" s="33"/>
      <c r="F87" s="33"/>
      <c r="G87" s="33"/>
      <c r="H87" s="33"/>
      <c r="I87" s="33"/>
      <c r="J87" s="33"/>
      <c r="K87" s="33"/>
      <c r="L87" s="33"/>
      <c r="M87" s="32">
        <v>662.29592959778722</v>
      </c>
      <c r="N87" s="33"/>
      <c r="O87" s="33"/>
      <c r="P87" s="33"/>
      <c r="Q87" s="33"/>
      <c r="R87" s="33"/>
      <c r="S87" s="33"/>
      <c r="T87" s="33"/>
      <c r="U87" s="33"/>
      <c r="V87" s="34"/>
      <c r="W87" s="55">
        <v>0.46370561128108284</v>
      </c>
      <c r="X87" s="40"/>
      <c r="Y87" s="37">
        <v>1144.9234510656497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48"/>
    </row>
    <row r="89" spans="1:25" ht="13.5" customHeight="1">
      <c r="A89" s="29">
        <v>85</v>
      </c>
      <c r="B89" s="30" t="s">
        <v>89</v>
      </c>
      <c r="C89" s="31">
        <v>3.8258566292369962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3.4401223024718666E-2</v>
      </c>
      <c r="X89" s="40"/>
      <c r="Y89" s="46">
        <v>3.8602578522617148</v>
      </c>
    </row>
    <row r="90" spans="1:25" ht="13.5" customHeight="1">
      <c r="A90" s="29">
        <v>86</v>
      </c>
      <c r="B90" s="30" t="s">
        <v>90</v>
      </c>
      <c r="C90" s="44">
        <v>2.6608993978509449E-3</v>
      </c>
      <c r="D90" s="33"/>
      <c r="E90" s="32">
        <v>48.459713084445042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39">
        <v>9.7842873159074235E-4</v>
      </c>
      <c r="X90" s="40"/>
      <c r="Y90" s="37">
        <v>48.463352412574487</v>
      </c>
    </row>
    <row r="91" spans="1:25" ht="13.5" customHeight="1">
      <c r="A91" s="29">
        <v>87</v>
      </c>
      <c r="B91" s="30" t="s">
        <v>91</v>
      </c>
      <c r="C91" s="38">
        <v>0.68006079831939037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4"/>
      <c r="W91" s="50">
        <v>1.0864189098104899</v>
      </c>
      <c r="X91" s="56">
        <v>22.013603510480216</v>
      </c>
      <c r="Y91" s="37">
        <v>23.780083218610095</v>
      </c>
    </row>
    <row r="92" spans="1:25" ht="13.5" customHeight="1">
      <c r="A92" s="29">
        <v>88</v>
      </c>
      <c r="B92" s="30" t="s">
        <v>92</v>
      </c>
      <c r="C92" s="38">
        <v>0.89884941895198922</v>
      </c>
      <c r="D92" s="33"/>
      <c r="E92" s="33"/>
      <c r="F92" s="33"/>
      <c r="G92" s="32">
        <v>67.062026724968376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67.960876143920359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48"/>
    </row>
    <row r="94" spans="1:25" ht="13.5" customHeight="1">
      <c r="A94" s="29">
        <v>90</v>
      </c>
      <c r="B94" s="30" t="s">
        <v>94</v>
      </c>
      <c r="C94" s="42"/>
      <c r="D94" s="32">
        <v>45.000000000000007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37">
        <v>45.000000000000007</v>
      </c>
    </row>
    <row r="95" spans="1:25" ht="13.5" customHeight="1">
      <c r="A95" s="29">
        <v>91</v>
      </c>
      <c r="B95" s="30" t="s">
        <v>95</v>
      </c>
      <c r="C95" s="42"/>
      <c r="D95" s="32">
        <v>51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37">
        <v>51</v>
      </c>
    </row>
    <row r="96" spans="1:25" ht="13.5" customHeight="1">
      <c r="A96" s="29">
        <v>92</v>
      </c>
      <c r="B96" s="30" t="s">
        <v>96</v>
      </c>
      <c r="C96" s="42"/>
      <c r="D96" s="32">
        <v>105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105</v>
      </c>
    </row>
    <row r="97" spans="1:25" ht="13.5" customHeight="1">
      <c r="A97" s="29">
        <v>93</v>
      </c>
      <c r="B97" s="30" t="s">
        <v>97</v>
      </c>
      <c r="C97" s="42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48"/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7">
        <v>0.73650017574714299</v>
      </c>
      <c r="Y98" s="41">
        <v>0.73650017574714299</v>
      </c>
    </row>
    <row r="99" spans="1:25" ht="13.5" customHeight="1">
      <c r="A99" s="29">
        <v>95</v>
      </c>
      <c r="B99" s="30" t="s">
        <v>99</v>
      </c>
      <c r="C99" s="42"/>
      <c r="D99" s="32">
        <v>342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37">
        <v>342</v>
      </c>
    </row>
    <row r="100" spans="1:25" ht="13.5" customHeight="1">
      <c r="A100" s="29">
        <v>96</v>
      </c>
      <c r="B100" s="30" t="s">
        <v>100</v>
      </c>
      <c r="C100" s="42"/>
      <c r="D100" s="32">
        <v>10.150000000000002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10.150000000000002</v>
      </c>
    </row>
    <row r="101" spans="1:25" ht="13.5" customHeight="1">
      <c r="A101" s="29">
        <v>97</v>
      </c>
      <c r="B101" s="30" t="s">
        <v>366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48"/>
    </row>
    <row r="102" spans="1:25" ht="13.5" customHeight="1">
      <c r="A102" s="29">
        <v>98</v>
      </c>
      <c r="B102" s="30" t="s">
        <v>367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48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48"/>
    </row>
    <row r="104" spans="1:25" ht="13.5" customHeight="1">
      <c r="A104" s="29">
        <v>100</v>
      </c>
      <c r="B104" s="30" t="s">
        <v>102</v>
      </c>
      <c r="C104" s="42"/>
      <c r="D104" s="32">
        <v>162.80000000000001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162.80000000000001</v>
      </c>
    </row>
    <row r="105" spans="1:25" ht="13.5" customHeight="1">
      <c r="A105" s="29">
        <v>101</v>
      </c>
      <c r="B105" s="30" t="s">
        <v>103</v>
      </c>
      <c r="C105" s="42"/>
      <c r="D105" s="32">
        <v>301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301</v>
      </c>
    </row>
    <row r="106" spans="1:25" ht="13.5" customHeight="1">
      <c r="A106" s="29">
        <v>102</v>
      </c>
      <c r="B106" s="30" t="s">
        <v>368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48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2">
        <v>2994.0385522116794</v>
      </c>
      <c r="U107" s="33"/>
      <c r="V107" s="34"/>
      <c r="W107" s="34"/>
      <c r="X107" s="40"/>
      <c r="Y107" s="37">
        <v>2994.0385522116794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2">
        <v>50756.6410513788</v>
      </c>
      <c r="U108" s="33"/>
      <c r="V108" s="34"/>
      <c r="W108" s="34"/>
      <c r="X108" s="40"/>
      <c r="Y108" s="37">
        <v>50756.6410513788</v>
      </c>
    </row>
    <row r="109" spans="1:25" ht="13.5" customHeight="1">
      <c r="A109" s="29">
        <v>105</v>
      </c>
      <c r="B109" s="30" t="s">
        <v>369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48"/>
    </row>
    <row r="110" spans="1:25" ht="13.5" customHeight="1">
      <c r="A110" s="29">
        <v>106</v>
      </c>
      <c r="B110" s="30" t="s">
        <v>370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48"/>
    </row>
    <row r="111" spans="1:25" ht="13.5" customHeight="1">
      <c r="A111" s="29">
        <v>107</v>
      </c>
      <c r="B111" s="30" t="s">
        <v>371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48"/>
    </row>
    <row r="112" spans="1:25" ht="13.5" customHeight="1">
      <c r="A112" s="29">
        <v>108</v>
      </c>
      <c r="B112" s="30" t="s">
        <v>106</v>
      </c>
      <c r="C112" s="42"/>
      <c r="D112" s="32">
        <v>303.00000000000006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303.00000000000006</v>
      </c>
    </row>
    <row r="113" spans="1:25" ht="13.5" customHeight="1">
      <c r="A113" s="29">
        <v>109</v>
      </c>
      <c r="B113" s="30" t="s">
        <v>372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48"/>
    </row>
    <row r="114" spans="1:25" ht="13.5" customHeight="1">
      <c r="A114" s="29">
        <v>110</v>
      </c>
      <c r="B114" s="30" t="s">
        <v>373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48"/>
    </row>
    <row r="115" spans="1:25" ht="13.5" customHeight="1">
      <c r="A115" s="29">
        <v>111</v>
      </c>
      <c r="B115" s="30" t="s">
        <v>374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48"/>
    </row>
    <row r="116" spans="1:25" ht="13.5" customHeight="1">
      <c r="A116" s="29">
        <v>112</v>
      </c>
      <c r="B116" s="30" t="s">
        <v>375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48"/>
    </row>
    <row r="117" spans="1:25" ht="13.5" customHeight="1">
      <c r="A117" s="29">
        <v>113</v>
      </c>
      <c r="B117" s="30" t="s">
        <v>107</v>
      </c>
      <c r="C117" s="42"/>
      <c r="D117" s="32">
        <v>101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37">
        <v>101</v>
      </c>
    </row>
    <row r="118" spans="1:25" ht="13.5" customHeight="1">
      <c r="A118" s="29">
        <v>114</v>
      </c>
      <c r="B118" s="30" t="s">
        <v>108</v>
      </c>
      <c r="C118" s="42"/>
      <c r="D118" s="33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48"/>
    </row>
    <row r="119" spans="1:25" ht="13.5" customHeight="1">
      <c r="A119" s="29">
        <v>115</v>
      </c>
      <c r="B119" s="30" t="s">
        <v>109</v>
      </c>
      <c r="C119" s="42"/>
      <c r="D119" s="32">
        <v>56.4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56.4</v>
      </c>
    </row>
    <row r="120" spans="1:25" ht="13.5" customHeight="1">
      <c r="A120" s="29">
        <v>116</v>
      </c>
      <c r="B120" s="30" t="s">
        <v>110</v>
      </c>
      <c r="C120" s="42"/>
      <c r="D120" s="32">
        <v>40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37">
        <v>40</v>
      </c>
    </row>
    <row r="121" spans="1:25" ht="13.5" customHeight="1">
      <c r="A121" s="29">
        <v>117</v>
      </c>
      <c r="B121" s="30" t="s">
        <v>111</v>
      </c>
      <c r="C121" s="42"/>
      <c r="D121" s="32">
        <v>136.4</v>
      </c>
      <c r="E121" s="49">
        <v>2.4609131675774347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138.86091316757745</v>
      </c>
    </row>
    <row r="122" spans="1:25" ht="13.5" customHeight="1">
      <c r="A122" s="29">
        <v>118</v>
      </c>
      <c r="B122" s="30" t="s">
        <v>112</v>
      </c>
      <c r="C122" s="42"/>
      <c r="D122" s="32">
        <v>27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37">
        <v>27</v>
      </c>
    </row>
    <row r="123" spans="1:25" ht="13.5" customHeight="1">
      <c r="A123" s="29">
        <v>119</v>
      </c>
      <c r="B123" s="30" t="s">
        <v>113</v>
      </c>
      <c r="C123" s="42"/>
      <c r="D123" s="33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48"/>
    </row>
    <row r="124" spans="1:25" ht="13.5" customHeight="1">
      <c r="A124" s="29">
        <v>120</v>
      </c>
      <c r="B124" s="30" t="s">
        <v>376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48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48"/>
    </row>
    <row r="126" spans="1:25" ht="13.5" customHeight="1">
      <c r="A126" s="29">
        <v>122</v>
      </c>
      <c r="B126" s="30" t="s">
        <v>377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48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48"/>
    </row>
    <row r="128" spans="1:25" ht="13.5" customHeight="1">
      <c r="A128" s="29">
        <v>124</v>
      </c>
      <c r="B128" s="30" t="s">
        <v>116</v>
      </c>
      <c r="C128" s="42"/>
      <c r="D128" s="33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48"/>
    </row>
    <row r="129" spans="1:25" ht="13.5" customHeight="1">
      <c r="A129" s="29">
        <v>125</v>
      </c>
      <c r="B129" s="30" t="s">
        <v>117</v>
      </c>
      <c r="C129" s="43">
        <v>57.360519139788991</v>
      </c>
      <c r="D129" s="32">
        <v>343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50">
        <v>2.1003146174203087</v>
      </c>
      <c r="X129" s="40"/>
      <c r="Y129" s="37">
        <v>402.46083375720929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2">
        <v>35.058664274689974</v>
      </c>
      <c r="U130" s="33"/>
      <c r="V130" s="34"/>
      <c r="W130" s="34"/>
      <c r="X130" s="40"/>
      <c r="Y130" s="37">
        <v>35.058664274689974</v>
      </c>
    </row>
    <row r="131" spans="1:25" ht="13.5" customHeight="1">
      <c r="A131" s="29">
        <v>127</v>
      </c>
      <c r="B131" s="30" t="s">
        <v>119</v>
      </c>
      <c r="C131" s="43">
        <v>122.07306202091269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2">
        <v>1461.0398750586667</v>
      </c>
      <c r="T131" s="33"/>
      <c r="U131" s="33"/>
      <c r="V131" s="34"/>
      <c r="W131" s="35">
        <v>147.48921254670574</v>
      </c>
      <c r="X131" s="40"/>
      <c r="Y131" s="37">
        <v>1730.6021496262852</v>
      </c>
    </row>
    <row r="132" spans="1:25" ht="13.5" customHeight="1">
      <c r="A132" s="29">
        <v>128</v>
      </c>
      <c r="B132" s="30" t="s">
        <v>378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48"/>
    </row>
    <row r="133" spans="1:25" ht="13.5" customHeight="1">
      <c r="A133" s="29">
        <v>129</v>
      </c>
      <c r="B133" s="30" t="s">
        <v>379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48"/>
    </row>
    <row r="134" spans="1:25" ht="13.5" customHeight="1">
      <c r="A134" s="29">
        <v>130</v>
      </c>
      <c r="B134" s="30" t="s">
        <v>380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48"/>
    </row>
    <row r="135" spans="1:25" ht="13.5" customHeight="1">
      <c r="A135" s="29">
        <v>131</v>
      </c>
      <c r="B135" s="30" t="s">
        <v>381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48"/>
    </row>
    <row r="136" spans="1:25" ht="13.5" customHeight="1">
      <c r="A136" s="29">
        <v>132</v>
      </c>
      <c r="B136" s="30" t="s">
        <v>120</v>
      </c>
      <c r="C136" s="43">
        <v>16.324930673946941</v>
      </c>
      <c r="D136" s="33"/>
      <c r="E136" s="58">
        <v>9.6035635807899897E-3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4"/>
      <c r="W136" s="35">
        <v>50.587692182076843</v>
      </c>
      <c r="X136" s="40"/>
      <c r="Y136" s="37">
        <v>66.92222641960457</v>
      </c>
    </row>
    <row r="137" spans="1:25" ht="27" customHeight="1">
      <c r="A137" s="29">
        <v>133</v>
      </c>
      <c r="B137" s="30" t="s">
        <v>121</v>
      </c>
      <c r="C137" s="43">
        <v>658.45458154280198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9">
        <v>7.9295579105741667E-3</v>
      </c>
      <c r="X137" s="40"/>
      <c r="Y137" s="37">
        <v>658.4625111007125</v>
      </c>
    </row>
    <row r="138" spans="1:25" ht="13.5" customHeight="1">
      <c r="A138" s="29">
        <v>134</v>
      </c>
      <c r="B138" s="30" t="s">
        <v>122</v>
      </c>
      <c r="C138" s="43">
        <v>94.165888543702863</v>
      </c>
      <c r="D138" s="33"/>
      <c r="E138" s="33"/>
      <c r="F138" s="32">
        <v>160.43199346483286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9">
        <v>9.1795489559788446E-2</v>
      </c>
      <c r="X138" s="40"/>
      <c r="Y138" s="37">
        <v>254.68967749809551</v>
      </c>
    </row>
    <row r="139" spans="1:25" ht="27" customHeight="1">
      <c r="A139" s="29">
        <v>135</v>
      </c>
      <c r="B139" s="30" t="s">
        <v>382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48"/>
    </row>
    <row r="140" spans="1:25" ht="13.5" customHeight="1">
      <c r="A140" s="29">
        <v>136</v>
      </c>
      <c r="B140" s="30" t="s">
        <v>383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48"/>
    </row>
    <row r="141" spans="1:25" ht="13.5" customHeight="1">
      <c r="A141" s="29">
        <v>137</v>
      </c>
      <c r="B141" s="30" t="s">
        <v>123</v>
      </c>
      <c r="C141" s="42"/>
      <c r="D141" s="32">
        <v>25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37">
        <v>25</v>
      </c>
    </row>
    <row r="142" spans="1:25" ht="13.5" customHeight="1">
      <c r="A142" s="29">
        <v>138</v>
      </c>
      <c r="B142" s="30" t="s">
        <v>124</v>
      </c>
      <c r="C142" s="42"/>
      <c r="D142" s="49">
        <v>9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46">
        <v>9</v>
      </c>
    </row>
    <row r="143" spans="1:25" ht="13.5" customHeight="1">
      <c r="A143" s="29">
        <v>139</v>
      </c>
      <c r="B143" s="30" t="s">
        <v>125</v>
      </c>
      <c r="C143" s="42"/>
      <c r="D143" s="49">
        <v>1.4</v>
      </c>
      <c r="E143" s="49">
        <v>9.3672258032803679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37">
        <v>10.767225803280368</v>
      </c>
    </row>
    <row r="144" spans="1:25" ht="13.5" customHeight="1">
      <c r="A144" s="29">
        <v>140</v>
      </c>
      <c r="B144" s="30" t="s">
        <v>126</v>
      </c>
      <c r="C144" s="42"/>
      <c r="D144" s="32">
        <v>10.000000000000002</v>
      </c>
      <c r="E144" s="49">
        <v>2.5371029944317116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37">
        <v>12.537102994431713</v>
      </c>
    </row>
    <row r="145" spans="1:25" ht="13.5" customHeight="1">
      <c r="A145" s="29">
        <v>141</v>
      </c>
      <c r="B145" s="30" t="s">
        <v>127</v>
      </c>
      <c r="C145" s="42"/>
      <c r="D145" s="32">
        <v>78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37">
        <v>78</v>
      </c>
    </row>
    <row r="146" spans="1:25" ht="13.5" customHeight="1">
      <c r="A146" s="29">
        <v>142</v>
      </c>
      <c r="B146" s="30" t="s">
        <v>384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48"/>
    </row>
    <row r="147" spans="1:25" ht="13.5" customHeight="1">
      <c r="A147" s="29">
        <v>143</v>
      </c>
      <c r="B147" s="30" t="s">
        <v>385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48"/>
    </row>
    <row r="148" spans="1:25" ht="27" customHeight="1">
      <c r="A148" s="29">
        <v>144</v>
      </c>
      <c r="B148" s="30" t="s">
        <v>128</v>
      </c>
      <c r="C148" s="43">
        <v>23.274405679260312</v>
      </c>
      <c r="D148" s="33"/>
      <c r="E148" s="33"/>
      <c r="F148" s="33"/>
      <c r="G148" s="33"/>
      <c r="H148" s="33"/>
      <c r="I148" s="33"/>
      <c r="J148" s="33"/>
      <c r="K148" s="33"/>
      <c r="L148" s="32">
        <v>136.66729104641672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159.94169672567705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48"/>
    </row>
    <row r="150" spans="1:25" ht="13.5" customHeight="1">
      <c r="A150" s="29">
        <v>146</v>
      </c>
      <c r="B150" s="30" t="s">
        <v>130</v>
      </c>
      <c r="C150" s="42"/>
      <c r="D150" s="32">
        <v>49</v>
      </c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37">
        <v>49</v>
      </c>
    </row>
    <row r="151" spans="1:25" ht="13.5" customHeight="1">
      <c r="A151" s="29">
        <v>147</v>
      </c>
      <c r="B151" s="30" t="s">
        <v>131</v>
      </c>
      <c r="C151" s="42"/>
      <c r="D151" s="32">
        <v>230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230</v>
      </c>
    </row>
    <row r="152" spans="1:25" ht="13.5" customHeight="1">
      <c r="A152" s="29">
        <v>148</v>
      </c>
      <c r="B152" s="30" t="s">
        <v>132</v>
      </c>
      <c r="C152" s="42"/>
      <c r="D152" s="32">
        <v>1030.5999999999999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1030.5999999999999</v>
      </c>
    </row>
    <row r="153" spans="1:25" ht="13.5" customHeight="1">
      <c r="A153" s="29">
        <v>149</v>
      </c>
      <c r="B153" s="30" t="s">
        <v>386</v>
      </c>
      <c r="C153" s="44">
        <v>6.2309828312041252E-2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5">
        <v>6.2309828312041252E-2</v>
      </c>
    </row>
    <row r="154" spans="1:25" ht="13.5" customHeight="1">
      <c r="A154" s="29">
        <v>150</v>
      </c>
      <c r="B154" s="30" t="s">
        <v>133</v>
      </c>
      <c r="C154" s="43">
        <v>12.403278283331648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37">
        <v>12.403278283331648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48"/>
    </row>
    <row r="156" spans="1:25" ht="13.5" customHeight="1">
      <c r="A156" s="29">
        <v>152</v>
      </c>
      <c r="B156" s="30" t="s">
        <v>135</v>
      </c>
      <c r="C156" s="42"/>
      <c r="D156" s="32">
        <v>1483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1483</v>
      </c>
    </row>
    <row r="157" spans="1:25" ht="13.5" customHeight="1">
      <c r="A157" s="29">
        <v>153</v>
      </c>
      <c r="B157" s="30" t="s">
        <v>136</v>
      </c>
      <c r="C157" s="42"/>
      <c r="D157" s="33"/>
      <c r="E157" s="32">
        <v>309.32336022963523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309.32336022963523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40"/>
      <c r="Y158" s="48"/>
    </row>
    <row r="159" spans="1:25" ht="13.5" customHeight="1">
      <c r="A159" s="29">
        <v>155</v>
      </c>
      <c r="B159" s="30" t="s">
        <v>387</v>
      </c>
      <c r="C159" s="38">
        <v>0.14361341506545636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1">
        <v>0.14361341506545636</v>
      </c>
    </row>
    <row r="160" spans="1:25" ht="13.5" customHeight="1">
      <c r="A160" s="29">
        <v>156</v>
      </c>
      <c r="B160" s="30" t="s">
        <v>388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48"/>
    </row>
    <row r="161" spans="1:25" ht="13.5" customHeight="1">
      <c r="A161" s="29">
        <v>157</v>
      </c>
      <c r="B161" s="30" t="s">
        <v>138</v>
      </c>
      <c r="C161" s="43">
        <v>20.435181915551812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55">
        <v>0.26443163957446675</v>
      </c>
      <c r="X161" s="40"/>
      <c r="Y161" s="37">
        <v>20.69961355512628</v>
      </c>
    </row>
    <row r="162" spans="1:25" ht="13.5" customHeight="1">
      <c r="A162" s="29">
        <v>158</v>
      </c>
      <c r="B162" s="30" t="s">
        <v>389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48"/>
    </row>
    <row r="163" spans="1:25" ht="13.5" customHeight="1">
      <c r="A163" s="29">
        <v>159</v>
      </c>
      <c r="B163" s="30" t="s">
        <v>390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48"/>
    </row>
    <row r="164" spans="1:25" ht="27" customHeight="1">
      <c r="A164" s="29">
        <v>160</v>
      </c>
      <c r="B164" s="30" t="s">
        <v>391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48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2">
        <v>4597.9291448052218</v>
      </c>
      <c r="U165" s="33"/>
      <c r="V165" s="34"/>
      <c r="W165" s="34"/>
      <c r="X165" s="40"/>
      <c r="Y165" s="37">
        <v>4597.9291448052218</v>
      </c>
    </row>
    <row r="166" spans="1:25" ht="13.5" customHeight="1">
      <c r="A166" s="29">
        <v>162</v>
      </c>
      <c r="B166" s="30" t="s">
        <v>140</v>
      </c>
      <c r="C166" s="42"/>
      <c r="D166" s="33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48"/>
    </row>
    <row r="167" spans="1:25" ht="13.5" customHeight="1">
      <c r="A167" s="29">
        <v>163</v>
      </c>
      <c r="B167" s="30" t="s">
        <v>392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48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2">
        <v>1299.0592568388377</v>
      </c>
      <c r="U168" s="33"/>
      <c r="V168" s="34"/>
      <c r="W168" s="34"/>
      <c r="X168" s="40"/>
      <c r="Y168" s="37">
        <v>1299.0592568388377</v>
      </c>
    </row>
    <row r="169" spans="1:25" ht="13.5" customHeight="1">
      <c r="A169" s="29">
        <v>165</v>
      </c>
      <c r="B169" s="30" t="s">
        <v>393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48"/>
    </row>
    <row r="170" spans="1:25" ht="13.5" customHeight="1">
      <c r="A170" s="29">
        <v>166</v>
      </c>
      <c r="B170" s="30" t="s">
        <v>394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48"/>
    </row>
    <row r="171" spans="1:25" ht="13.5" customHeight="1">
      <c r="A171" s="29">
        <v>167</v>
      </c>
      <c r="B171" s="30" t="s">
        <v>395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48"/>
    </row>
    <row r="172" spans="1:25" ht="13.5" customHeight="1">
      <c r="A172" s="29">
        <v>168</v>
      </c>
      <c r="B172" s="30" t="s">
        <v>142</v>
      </c>
      <c r="C172" s="42"/>
      <c r="D172" s="32">
        <v>780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780</v>
      </c>
    </row>
    <row r="173" spans="1:25" ht="13.5" customHeight="1">
      <c r="A173" s="29">
        <v>169</v>
      </c>
      <c r="B173" s="30" t="s">
        <v>143</v>
      </c>
      <c r="C173" s="42"/>
      <c r="D173" s="32">
        <v>80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37">
        <v>80</v>
      </c>
    </row>
    <row r="174" spans="1:25" ht="13.5" customHeight="1">
      <c r="A174" s="29">
        <v>170</v>
      </c>
      <c r="B174" s="30" t="s">
        <v>144</v>
      </c>
      <c r="C174" s="42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48"/>
    </row>
    <row r="175" spans="1:25" ht="13.5" customHeight="1">
      <c r="A175" s="29">
        <v>171</v>
      </c>
      <c r="B175" s="30" t="s">
        <v>145</v>
      </c>
      <c r="C175" s="42"/>
      <c r="D175" s="33"/>
      <c r="E175" s="49">
        <v>9.9444900879080347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46">
        <v>9.9444900879080347</v>
      </c>
    </row>
    <row r="176" spans="1:25" ht="13.5" customHeight="1">
      <c r="A176" s="29">
        <v>172</v>
      </c>
      <c r="B176" s="30" t="s">
        <v>146</v>
      </c>
      <c r="C176" s="42"/>
      <c r="D176" s="32">
        <v>369.52000000000004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369.52000000000004</v>
      </c>
    </row>
    <row r="177" spans="1:25" ht="13.5" customHeight="1">
      <c r="A177" s="29">
        <v>173</v>
      </c>
      <c r="B177" s="30" t="s">
        <v>396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48"/>
    </row>
    <row r="178" spans="1:25" ht="13.5" customHeight="1">
      <c r="A178" s="29">
        <v>174</v>
      </c>
      <c r="B178" s="30" t="s">
        <v>147</v>
      </c>
      <c r="C178" s="42"/>
      <c r="D178" s="32">
        <v>112.65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112.65</v>
      </c>
    </row>
    <row r="179" spans="1:25" ht="13.5" customHeight="1">
      <c r="A179" s="29">
        <v>175</v>
      </c>
      <c r="B179" s="30" t="s">
        <v>148</v>
      </c>
      <c r="C179" s="42"/>
      <c r="D179" s="32">
        <v>152.69999999999999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152.69999999999999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2">
        <v>7063.8064697589762</v>
      </c>
      <c r="U180" s="33"/>
      <c r="V180" s="34"/>
      <c r="W180" s="34"/>
      <c r="X180" s="40"/>
      <c r="Y180" s="37">
        <v>7063.8064697589762</v>
      </c>
    </row>
    <row r="181" spans="1:25" ht="13.5" customHeight="1">
      <c r="A181" s="29">
        <v>177</v>
      </c>
      <c r="B181" s="30" t="s">
        <v>397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48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48"/>
    </row>
    <row r="183" spans="1:25" ht="13.5" customHeight="1">
      <c r="A183" s="29">
        <v>179</v>
      </c>
      <c r="B183" s="30" t="s">
        <v>151</v>
      </c>
      <c r="C183" s="42"/>
      <c r="D183" s="32">
        <v>22319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22319</v>
      </c>
    </row>
    <row r="184" spans="1:25" ht="13.5" customHeight="1">
      <c r="A184" s="29">
        <v>180</v>
      </c>
      <c r="B184" s="30" t="s">
        <v>398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48"/>
    </row>
    <row r="185" spans="1:25" ht="13.5" customHeight="1">
      <c r="A185" s="29">
        <v>181</v>
      </c>
      <c r="B185" s="30" t="s">
        <v>152</v>
      </c>
      <c r="C185" s="38">
        <v>0.20356600890380913</v>
      </c>
      <c r="D185" s="33"/>
      <c r="E185" s="32">
        <v>402.057228879447</v>
      </c>
      <c r="F185" s="33"/>
      <c r="G185" s="33"/>
      <c r="H185" s="33"/>
      <c r="I185" s="33"/>
      <c r="J185" s="32">
        <v>71012.04457533473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9">
        <v>3.7138068436976413E-3</v>
      </c>
      <c r="X185" s="40"/>
      <c r="Y185" s="37">
        <v>71414.309084029926</v>
      </c>
    </row>
    <row r="186" spans="1:25" ht="13.5" customHeight="1">
      <c r="A186" s="29">
        <v>182</v>
      </c>
      <c r="B186" s="30" t="s">
        <v>153</v>
      </c>
      <c r="C186" s="42"/>
      <c r="D186" s="32">
        <v>40.000000000000007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37">
        <v>40.000000000000007</v>
      </c>
    </row>
    <row r="187" spans="1:25" ht="13.5" customHeight="1">
      <c r="A187" s="29">
        <v>183</v>
      </c>
      <c r="B187" s="30" t="s">
        <v>154</v>
      </c>
      <c r="C187" s="42"/>
      <c r="D187" s="32">
        <v>1218.0000000000002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1218.0000000000002</v>
      </c>
    </row>
    <row r="188" spans="1:25" ht="13.5" customHeight="1">
      <c r="A188" s="29">
        <v>184</v>
      </c>
      <c r="B188" s="30" t="s">
        <v>155</v>
      </c>
      <c r="C188" s="42"/>
      <c r="D188" s="32">
        <v>145.80000000000001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145.80000000000001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2">
        <v>5759.2176906553614</v>
      </c>
      <c r="U189" s="33"/>
      <c r="V189" s="34"/>
      <c r="W189" s="34"/>
      <c r="X189" s="40"/>
      <c r="Y189" s="37">
        <v>5759.2176906553614</v>
      </c>
    </row>
    <row r="190" spans="1:25" ht="13.5" customHeight="1">
      <c r="A190" s="29">
        <v>186</v>
      </c>
      <c r="B190" s="30" t="s">
        <v>157</v>
      </c>
      <c r="C190" s="43">
        <v>11558.505446638988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50">
        <v>8.4427401705621907</v>
      </c>
      <c r="X190" s="40"/>
      <c r="Y190" s="37">
        <v>11566.94818680955</v>
      </c>
    </row>
    <row r="191" spans="1:25" ht="13.5" customHeight="1">
      <c r="A191" s="29">
        <v>187</v>
      </c>
      <c r="B191" s="30" t="s">
        <v>158</v>
      </c>
      <c r="C191" s="42"/>
      <c r="D191" s="32">
        <v>252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252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40"/>
      <c r="Y192" s="48"/>
    </row>
    <row r="193" spans="1:25" ht="27" customHeight="1">
      <c r="A193" s="29">
        <v>189</v>
      </c>
      <c r="B193" s="30" t="s">
        <v>399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48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48"/>
    </row>
    <row r="195" spans="1:25" ht="13.5" customHeight="1">
      <c r="A195" s="29">
        <v>191</v>
      </c>
      <c r="B195" s="30" t="s">
        <v>161</v>
      </c>
      <c r="C195" s="42"/>
      <c r="D195" s="32">
        <v>48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48</v>
      </c>
    </row>
    <row r="196" spans="1:25" ht="13.5" customHeight="1">
      <c r="A196" s="29">
        <v>192</v>
      </c>
      <c r="B196" s="30" t="s">
        <v>400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48"/>
    </row>
    <row r="197" spans="1:25" ht="13.5" customHeight="1">
      <c r="A197" s="29">
        <v>193</v>
      </c>
      <c r="B197" s="30" t="s">
        <v>401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48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48"/>
    </row>
    <row r="199" spans="1:25" ht="13.5" customHeight="1">
      <c r="A199" s="29">
        <v>195</v>
      </c>
      <c r="B199" s="30" t="s">
        <v>163</v>
      </c>
      <c r="C199" s="42"/>
      <c r="D199" s="32">
        <v>484.99999977500011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37">
        <v>484.99999977500011</v>
      </c>
    </row>
    <row r="200" spans="1:25" ht="13.5" customHeight="1">
      <c r="A200" s="29">
        <v>196</v>
      </c>
      <c r="B200" s="30" t="s">
        <v>164</v>
      </c>
      <c r="C200" s="42"/>
      <c r="D200" s="32">
        <v>1416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1416</v>
      </c>
    </row>
    <row r="201" spans="1:25" ht="13.5" customHeight="1">
      <c r="A201" s="29">
        <v>197</v>
      </c>
      <c r="B201" s="30" t="s">
        <v>165</v>
      </c>
      <c r="C201" s="42"/>
      <c r="D201" s="32">
        <v>300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300</v>
      </c>
    </row>
    <row r="202" spans="1:25" ht="13.5" customHeight="1">
      <c r="A202" s="29">
        <v>198</v>
      </c>
      <c r="B202" s="30" t="s">
        <v>166</v>
      </c>
      <c r="C202" s="4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48"/>
    </row>
    <row r="203" spans="1:25" ht="13.5" customHeight="1">
      <c r="A203" s="29">
        <v>199</v>
      </c>
      <c r="B203" s="30" t="s">
        <v>402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48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48"/>
    </row>
    <row r="205" spans="1:25" ht="13.5" customHeight="1">
      <c r="A205" s="29">
        <v>201</v>
      </c>
      <c r="B205" s="30" t="s">
        <v>403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48"/>
    </row>
    <row r="206" spans="1:25" ht="13.5" customHeight="1">
      <c r="A206" s="29">
        <v>202</v>
      </c>
      <c r="B206" s="30" t="s">
        <v>404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48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48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48"/>
    </row>
    <row r="209" spans="1:25" ht="13.5" customHeight="1">
      <c r="A209" s="29">
        <v>205</v>
      </c>
      <c r="B209" s="30" t="s">
        <v>405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48"/>
    </row>
    <row r="210" spans="1:25" ht="13.5" customHeight="1">
      <c r="A210" s="29">
        <v>206</v>
      </c>
      <c r="B210" s="30" t="s">
        <v>170</v>
      </c>
      <c r="C210" s="42"/>
      <c r="D210" s="49">
        <v>3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46">
        <v>3</v>
      </c>
    </row>
    <row r="211" spans="1:25" ht="27" customHeight="1">
      <c r="A211" s="29">
        <v>207</v>
      </c>
      <c r="B211" s="30" t="s">
        <v>171</v>
      </c>
      <c r="C211" s="31">
        <v>1.8068450445257065</v>
      </c>
      <c r="D211" s="32">
        <v>31</v>
      </c>
      <c r="E211" s="32">
        <v>14.271366556288575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3.0413766972414973E-2</v>
      </c>
      <c r="X211" s="40"/>
      <c r="Y211" s="37">
        <v>47.108625367786701</v>
      </c>
    </row>
    <row r="212" spans="1:25" ht="13.5" customHeight="1">
      <c r="A212" s="29">
        <v>208</v>
      </c>
      <c r="B212" s="30" t="s">
        <v>406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48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32">
        <v>255.08355731012284</v>
      </c>
      <c r="T213" s="33"/>
      <c r="U213" s="33"/>
      <c r="V213" s="34"/>
      <c r="W213" s="35">
        <v>59.837801291295811</v>
      </c>
      <c r="X213" s="40"/>
      <c r="Y213" s="37">
        <v>314.92135860141866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48"/>
    </row>
    <row r="215" spans="1:25" ht="13.5" customHeight="1">
      <c r="A215" s="29">
        <v>211</v>
      </c>
      <c r="B215" s="30" t="s">
        <v>407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48"/>
    </row>
    <row r="216" spans="1:25" ht="13.5" customHeight="1">
      <c r="A216" s="29">
        <v>212</v>
      </c>
      <c r="B216" s="30" t="s">
        <v>174</v>
      </c>
      <c r="C216" s="42"/>
      <c r="D216" s="32">
        <v>1744.9999993500003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1744.9999993500003</v>
      </c>
    </row>
    <row r="217" spans="1:25" ht="13.5" customHeight="1">
      <c r="A217" s="29">
        <v>213</v>
      </c>
      <c r="B217" s="30" t="s">
        <v>175</v>
      </c>
      <c r="C217" s="43">
        <v>88.353678020772762</v>
      </c>
      <c r="D217" s="49">
        <v>7.0000000000000009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55">
        <v>0.36643230860732284</v>
      </c>
      <c r="X217" s="40"/>
      <c r="Y217" s="37">
        <v>95.720110329380091</v>
      </c>
    </row>
    <row r="218" spans="1:25" ht="13.5" customHeight="1">
      <c r="A218" s="29">
        <v>214</v>
      </c>
      <c r="B218" s="30" t="s">
        <v>408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48"/>
    </row>
    <row r="219" spans="1:25" ht="13.5" customHeight="1">
      <c r="A219" s="29">
        <v>215</v>
      </c>
      <c r="B219" s="30" t="s">
        <v>409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48"/>
    </row>
    <row r="220" spans="1:25" ht="13.5" customHeight="1">
      <c r="A220" s="29">
        <v>216</v>
      </c>
      <c r="B220" s="30" t="s">
        <v>410</v>
      </c>
      <c r="C220" s="44">
        <v>3.662571938592834E-3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45">
        <v>3.662571938592834E-3</v>
      </c>
    </row>
    <row r="221" spans="1:25" ht="13.5" customHeight="1">
      <c r="A221" s="29">
        <v>217</v>
      </c>
      <c r="B221" s="30" t="s">
        <v>176</v>
      </c>
      <c r="C221" s="42"/>
      <c r="D221" s="32">
        <v>150.00000000000003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150.00000000000003</v>
      </c>
    </row>
    <row r="222" spans="1:25" ht="13.5" customHeight="1">
      <c r="A222" s="29">
        <v>218</v>
      </c>
      <c r="B222" s="30" t="s">
        <v>177</v>
      </c>
      <c r="C222" s="31">
        <v>3.2903303919271862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55">
        <v>0.13010071375509025</v>
      </c>
      <c r="X222" s="40"/>
      <c r="Y222" s="46">
        <v>3.4204311056822765</v>
      </c>
    </row>
    <row r="223" spans="1:25" ht="13.5" customHeight="1">
      <c r="A223" s="29">
        <v>219</v>
      </c>
      <c r="B223" s="30" t="s">
        <v>411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48"/>
    </row>
    <row r="224" spans="1:25" ht="13.5" customHeight="1">
      <c r="A224" s="29">
        <v>220</v>
      </c>
      <c r="B224" s="30" t="s">
        <v>412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48"/>
    </row>
    <row r="225" spans="1:25" ht="13.5" customHeight="1">
      <c r="A225" s="29">
        <v>221</v>
      </c>
      <c r="B225" s="30" t="s">
        <v>178</v>
      </c>
      <c r="C225" s="42"/>
      <c r="D225" s="32">
        <v>144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144</v>
      </c>
    </row>
    <row r="226" spans="1:25" ht="13.5" customHeight="1">
      <c r="A226" s="29">
        <v>222</v>
      </c>
      <c r="B226" s="30" t="s">
        <v>413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48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48"/>
    </row>
    <row r="228" spans="1:25" ht="27" customHeight="1">
      <c r="A228" s="29">
        <v>224</v>
      </c>
      <c r="B228" s="30" t="s">
        <v>180</v>
      </c>
      <c r="C228" s="31">
        <v>6.5283716993864571</v>
      </c>
      <c r="D228" s="33"/>
      <c r="E228" s="33"/>
      <c r="F228" s="33"/>
      <c r="G228" s="33"/>
      <c r="H228" s="33"/>
      <c r="I228" s="32">
        <v>11019.501848083455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41.466782085323466</v>
      </c>
      <c r="X228" s="40"/>
      <c r="Y228" s="37">
        <v>11067.497001868165</v>
      </c>
    </row>
    <row r="229" spans="1:25" ht="13.5" customHeight="1">
      <c r="A229" s="29">
        <v>225</v>
      </c>
      <c r="B229" s="30" t="s">
        <v>181</v>
      </c>
      <c r="C229" s="42"/>
      <c r="D229" s="32">
        <v>100</v>
      </c>
      <c r="E229" s="49">
        <v>3.8830673575755119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37">
        <v>103.88306735757551</v>
      </c>
    </row>
    <row r="230" spans="1:25" ht="13.5" customHeight="1">
      <c r="A230" s="29">
        <v>226</v>
      </c>
      <c r="B230" s="30" t="s">
        <v>414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48"/>
    </row>
    <row r="231" spans="1:25" ht="13.5" customHeight="1">
      <c r="A231" s="29">
        <v>227</v>
      </c>
      <c r="B231" s="30" t="s">
        <v>182</v>
      </c>
      <c r="C231" s="42"/>
      <c r="D231" s="32">
        <v>865.00000000000011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865.00000000000011</v>
      </c>
    </row>
    <row r="232" spans="1:25" ht="27" customHeight="1">
      <c r="A232" s="29">
        <v>228</v>
      </c>
      <c r="B232" s="30" t="s">
        <v>415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48"/>
    </row>
    <row r="233" spans="1:25" ht="13.5" customHeight="1">
      <c r="A233" s="29">
        <v>229</v>
      </c>
      <c r="B233" s="30" t="s">
        <v>183</v>
      </c>
      <c r="C233" s="42"/>
      <c r="D233" s="32">
        <v>6299.9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6299.9</v>
      </c>
    </row>
    <row r="234" spans="1:25" ht="27" customHeight="1">
      <c r="A234" s="29">
        <v>230</v>
      </c>
      <c r="B234" s="30" t="s">
        <v>416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48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48"/>
    </row>
    <row r="236" spans="1:25" ht="13.5" customHeight="1">
      <c r="A236" s="29">
        <v>232</v>
      </c>
      <c r="B236" s="30" t="s">
        <v>185</v>
      </c>
      <c r="C236" s="43">
        <v>10915.971316254021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10915.971316254021</v>
      </c>
    </row>
    <row r="237" spans="1:25" ht="13.5" customHeight="1">
      <c r="A237" s="29">
        <v>233</v>
      </c>
      <c r="B237" s="30" t="s">
        <v>186</v>
      </c>
      <c r="C237" s="42"/>
      <c r="D237" s="32">
        <v>302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302</v>
      </c>
    </row>
    <row r="238" spans="1:25" ht="13.5" customHeight="1">
      <c r="A238" s="29">
        <v>234</v>
      </c>
      <c r="B238" s="30" t="s">
        <v>187</v>
      </c>
      <c r="C238" s="44">
        <v>1.2153909529844093E-2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45">
        <v>1.2153909529844093E-2</v>
      </c>
    </row>
    <row r="239" spans="1:25" ht="13.5" customHeight="1">
      <c r="A239" s="29">
        <v>235</v>
      </c>
      <c r="B239" s="30" t="s">
        <v>417</v>
      </c>
      <c r="C239" s="51">
        <v>2.5903284768245198E-5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2">
        <v>2.5903284768245198E-5</v>
      </c>
    </row>
    <row r="240" spans="1:25" ht="13.5" customHeight="1">
      <c r="A240" s="29">
        <v>236</v>
      </c>
      <c r="B240" s="30" t="s">
        <v>188</v>
      </c>
      <c r="C240" s="42"/>
      <c r="D240" s="32">
        <v>600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37">
        <v>600</v>
      </c>
    </row>
    <row r="241" spans="1:25" ht="13.5" customHeight="1">
      <c r="A241" s="29">
        <v>237</v>
      </c>
      <c r="B241" s="30" t="s">
        <v>189</v>
      </c>
      <c r="C241" s="38">
        <v>0.25011927858049599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4"/>
      <c r="W241" s="34"/>
      <c r="X241" s="56">
        <v>11.819757015341841</v>
      </c>
      <c r="Y241" s="37">
        <v>12.069876293922336</v>
      </c>
    </row>
    <row r="242" spans="1:25" ht="13.5" customHeight="1">
      <c r="A242" s="29">
        <v>238</v>
      </c>
      <c r="B242" s="30" t="s">
        <v>418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48"/>
    </row>
    <row r="243" spans="1:25" ht="13.5" customHeight="1">
      <c r="A243" s="29">
        <v>239</v>
      </c>
      <c r="B243" s="30" t="s">
        <v>190</v>
      </c>
      <c r="C243" s="38">
        <v>0.51433120509649699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1">
        <v>0.51433120509649699</v>
      </c>
    </row>
    <row r="244" spans="1:25" ht="13.5" customHeight="1">
      <c r="A244" s="29">
        <v>240</v>
      </c>
      <c r="B244" s="30" t="s">
        <v>191</v>
      </c>
      <c r="C244" s="43">
        <v>1432.4313366739016</v>
      </c>
      <c r="D244" s="33"/>
      <c r="E244" s="33"/>
      <c r="F244" s="33"/>
      <c r="G244" s="32">
        <v>137.04806129755386</v>
      </c>
      <c r="H244" s="33"/>
      <c r="I244" s="33"/>
      <c r="J244" s="33"/>
      <c r="K244" s="32">
        <v>189.63465508191101</v>
      </c>
      <c r="L244" s="33"/>
      <c r="M244" s="32">
        <v>6617.0687982130257</v>
      </c>
      <c r="N244" s="32">
        <v>913.54439330999287</v>
      </c>
      <c r="O244" s="32">
        <v>628.11473599321175</v>
      </c>
      <c r="P244" s="32">
        <v>2739.2283384654065</v>
      </c>
      <c r="Q244" s="33"/>
      <c r="R244" s="33"/>
      <c r="S244" s="33"/>
      <c r="T244" s="33"/>
      <c r="U244" s="33"/>
      <c r="V244" s="34"/>
      <c r="W244" s="55">
        <v>0.11209845257936174</v>
      </c>
      <c r="X244" s="40"/>
      <c r="Y244" s="37">
        <v>12657.182417487582</v>
      </c>
    </row>
    <row r="245" spans="1:25" ht="27" customHeight="1">
      <c r="A245" s="29">
        <v>241</v>
      </c>
      <c r="B245" s="30" t="s">
        <v>419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48"/>
    </row>
    <row r="246" spans="1:25" ht="13.5" customHeight="1">
      <c r="A246" s="29">
        <v>242</v>
      </c>
      <c r="B246" s="30" t="s">
        <v>192</v>
      </c>
      <c r="C246" s="44">
        <v>3.4416000726427021E-3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4"/>
      <c r="W246" s="39">
        <v>1.430179022924058E-3</v>
      </c>
      <c r="X246" s="40"/>
      <c r="Y246" s="45">
        <v>4.8717790955667599E-3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32">
        <v>350.80647518394198</v>
      </c>
      <c r="V247" s="34"/>
      <c r="W247" s="34"/>
      <c r="X247" s="40"/>
      <c r="Y247" s="37">
        <v>350.80647518394198</v>
      </c>
    </row>
    <row r="248" spans="1:25" ht="13.5" customHeight="1">
      <c r="A248" s="29">
        <v>244</v>
      </c>
      <c r="B248" s="30" t="s">
        <v>193</v>
      </c>
      <c r="C248" s="42"/>
      <c r="D248" s="32">
        <v>14684.75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14684.75</v>
      </c>
    </row>
    <row r="249" spans="1:25" ht="13.5" customHeight="1">
      <c r="A249" s="29">
        <v>245</v>
      </c>
      <c r="B249" s="30" t="s">
        <v>194</v>
      </c>
      <c r="C249" s="59">
        <v>1.2783837979491431E-4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7">
        <v>4.9677566807568936E-4</v>
      </c>
      <c r="X249" s="40"/>
      <c r="Y249" s="60">
        <v>6.2461404787060365E-4</v>
      </c>
    </row>
    <row r="250" spans="1:25" ht="13.5" customHeight="1">
      <c r="A250" s="29">
        <v>246</v>
      </c>
      <c r="B250" s="30" t="s">
        <v>420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48"/>
    </row>
    <row r="251" spans="1:25" ht="13.5" customHeight="1">
      <c r="A251" s="29">
        <v>247</v>
      </c>
      <c r="B251" s="30" t="s">
        <v>421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48"/>
    </row>
    <row r="252" spans="1:25" ht="13.5" customHeight="1">
      <c r="A252" s="29">
        <v>248</v>
      </c>
      <c r="B252" s="30" t="s">
        <v>195</v>
      </c>
      <c r="C252" s="42"/>
      <c r="D252" s="32">
        <v>806</v>
      </c>
      <c r="E252" s="49">
        <v>3.3845953610466384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809.38459536104665</v>
      </c>
    </row>
    <row r="253" spans="1:25" ht="13.5" customHeight="1">
      <c r="A253" s="29">
        <v>249</v>
      </c>
      <c r="B253" s="30" t="s">
        <v>196</v>
      </c>
      <c r="C253" s="42"/>
      <c r="D253" s="32">
        <v>266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37">
        <v>266</v>
      </c>
    </row>
    <row r="254" spans="1:25" ht="13.5" customHeight="1">
      <c r="A254" s="29">
        <v>250</v>
      </c>
      <c r="B254" s="30" t="s">
        <v>197</v>
      </c>
      <c r="C254" s="42"/>
      <c r="D254" s="32">
        <v>124.99999999999999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124.99999999999999</v>
      </c>
    </row>
    <row r="255" spans="1:25" ht="13.5" customHeight="1">
      <c r="A255" s="29">
        <v>251</v>
      </c>
      <c r="B255" s="30" t="s">
        <v>198</v>
      </c>
      <c r="C255" s="42"/>
      <c r="D255" s="32">
        <v>4555.4999995000007</v>
      </c>
      <c r="E255" s="32">
        <v>272.33489163930267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4827.8348911393032</v>
      </c>
    </row>
    <row r="256" spans="1:25" ht="13.5" customHeight="1">
      <c r="A256" s="29">
        <v>252</v>
      </c>
      <c r="B256" s="30" t="s">
        <v>199</v>
      </c>
      <c r="C256" s="42"/>
      <c r="D256" s="33"/>
      <c r="E256" s="32">
        <v>84.879953761768434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84.879953761768434</v>
      </c>
    </row>
    <row r="257" spans="1:25" ht="13.5" customHeight="1">
      <c r="A257" s="29">
        <v>253</v>
      </c>
      <c r="B257" s="30" t="s">
        <v>200</v>
      </c>
      <c r="C257" s="42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48"/>
    </row>
    <row r="258" spans="1:25" ht="13.5" customHeight="1">
      <c r="A258" s="29">
        <v>254</v>
      </c>
      <c r="B258" s="30" t="s">
        <v>201</v>
      </c>
      <c r="C258" s="42"/>
      <c r="D258" s="32">
        <v>612.00000000000011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37">
        <v>612.00000000000011</v>
      </c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40"/>
      <c r="Y259" s="48"/>
    </row>
    <row r="260" spans="1:25" ht="13.5" customHeight="1">
      <c r="A260" s="29">
        <v>256</v>
      </c>
      <c r="B260" s="30" t="s">
        <v>203</v>
      </c>
      <c r="C260" s="42"/>
      <c r="D260" s="33"/>
      <c r="E260" s="49">
        <v>1.2244543565507238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40"/>
      <c r="Y260" s="46">
        <v>1.2244543565507238</v>
      </c>
    </row>
    <row r="261" spans="1:25" ht="13.5" customHeight="1">
      <c r="A261" s="29">
        <v>257</v>
      </c>
      <c r="B261" s="30" t="s">
        <v>204</v>
      </c>
      <c r="C261" s="42"/>
      <c r="D261" s="32">
        <v>234.37999999999997</v>
      </c>
      <c r="E261" s="58">
        <v>7.9894775891831363E-3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40"/>
      <c r="Y261" s="37">
        <v>234.38798947758914</v>
      </c>
    </row>
    <row r="262" spans="1:25" ht="13.5" customHeight="1">
      <c r="A262" s="29">
        <v>258</v>
      </c>
      <c r="B262" s="30" t="s">
        <v>205</v>
      </c>
      <c r="C262" s="44">
        <v>1.606060917508785E-2</v>
      </c>
      <c r="D262" s="32">
        <v>413.30000008100001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7">
        <v>4.5142476593179088E-4</v>
      </c>
      <c r="X262" s="40"/>
      <c r="Y262" s="37">
        <v>413.31651211494102</v>
      </c>
    </row>
    <row r="263" spans="1:25" ht="13.5" customHeight="1">
      <c r="A263" s="29">
        <v>259</v>
      </c>
      <c r="B263" s="30" t="s">
        <v>206</v>
      </c>
      <c r="C263" s="38">
        <v>0.57883215815287381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41">
        <v>0.57883215815287381</v>
      </c>
    </row>
    <row r="264" spans="1:25" ht="13.5" customHeight="1">
      <c r="A264" s="29">
        <v>260</v>
      </c>
      <c r="B264" s="30" t="s">
        <v>207</v>
      </c>
      <c r="C264" s="42"/>
      <c r="D264" s="32">
        <v>3771.6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3771.6</v>
      </c>
    </row>
    <row r="265" spans="1:25" ht="13.5" customHeight="1">
      <c r="A265" s="29">
        <v>261</v>
      </c>
      <c r="B265" s="30" t="s">
        <v>208</v>
      </c>
      <c r="C265" s="42"/>
      <c r="D265" s="32">
        <v>412.50000000000006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412.50000000000006</v>
      </c>
    </row>
    <row r="266" spans="1:25" ht="13.5" customHeight="1">
      <c r="A266" s="29">
        <v>262</v>
      </c>
      <c r="B266" s="30" t="s">
        <v>209</v>
      </c>
      <c r="C266" s="43">
        <v>1201.5255911019281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50">
        <v>1.7172709428014294</v>
      </c>
      <c r="X266" s="40"/>
      <c r="Y266" s="37">
        <v>1203.2428620447295</v>
      </c>
    </row>
    <row r="267" spans="1:25" ht="13.5" customHeight="1">
      <c r="A267" s="29">
        <v>263</v>
      </c>
      <c r="B267" s="30" t="s">
        <v>422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48"/>
    </row>
    <row r="268" spans="1:25" ht="27" customHeight="1">
      <c r="A268" s="29">
        <v>264</v>
      </c>
      <c r="B268" s="30" t="s">
        <v>423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48"/>
    </row>
    <row r="269" spans="1:25" ht="13.5" customHeight="1">
      <c r="A269" s="29">
        <v>265</v>
      </c>
      <c r="B269" s="30" t="s">
        <v>424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48"/>
    </row>
    <row r="270" spans="1:25" ht="13.5" customHeight="1">
      <c r="A270" s="29">
        <v>266</v>
      </c>
      <c r="B270" s="30" t="s">
        <v>210</v>
      </c>
      <c r="C270" s="42"/>
      <c r="D270" s="32">
        <v>46.500000000000007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46.500000000000007</v>
      </c>
    </row>
    <row r="271" spans="1:25" ht="13.5" customHeight="1">
      <c r="A271" s="29">
        <v>267</v>
      </c>
      <c r="B271" s="30" t="s">
        <v>211</v>
      </c>
      <c r="C271" s="42"/>
      <c r="D271" s="32">
        <v>141.99999970000002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141.99999970000002</v>
      </c>
    </row>
    <row r="272" spans="1:25" ht="13.5" customHeight="1">
      <c r="A272" s="29">
        <v>268</v>
      </c>
      <c r="B272" s="30" t="s">
        <v>212</v>
      </c>
      <c r="C272" s="38">
        <v>0.31602772183650674</v>
      </c>
      <c r="D272" s="32">
        <v>409.99999999999994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410.31602772183646</v>
      </c>
    </row>
    <row r="273" spans="1:25" ht="13.5" customHeight="1">
      <c r="A273" s="29">
        <v>269</v>
      </c>
      <c r="B273" s="30" t="s">
        <v>425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48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48"/>
    </row>
    <row r="275" spans="1:25" ht="13.5" customHeight="1">
      <c r="A275" s="29">
        <v>271</v>
      </c>
      <c r="B275" s="30" t="s">
        <v>426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48"/>
    </row>
    <row r="276" spans="1:25" ht="13.5" customHeight="1">
      <c r="A276" s="29">
        <v>272</v>
      </c>
      <c r="B276" s="30" t="s">
        <v>214</v>
      </c>
      <c r="C276" s="38">
        <v>0.29762296527585802</v>
      </c>
      <c r="D276" s="32">
        <v>83.999999999999986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50">
        <v>6.395611464775766</v>
      </c>
      <c r="X276" s="36">
        <v>7.3836502777409478</v>
      </c>
      <c r="Y276" s="37">
        <v>98.076884707792573</v>
      </c>
    </row>
    <row r="277" spans="1:25" ht="13.5" customHeight="1">
      <c r="A277" s="29">
        <v>273</v>
      </c>
      <c r="B277" s="30" t="s">
        <v>215</v>
      </c>
      <c r="C277" s="38">
        <v>0.10452315994589638</v>
      </c>
      <c r="D277" s="49">
        <v>3.7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46">
        <v>3.8045231599458966</v>
      </c>
    </row>
    <row r="278" spans="1:25" ht="13.5" customHeight="1">
      <c r="A278" s="29">
        <v>274</v>
      </c>
      <c r="B278" s="30" t="s">
        <v>427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48"/>
    </row>
    <row r="279" spans="1:25" ht="13.5" customHeight="1">
      <c r="A279" s="29">
        <v>275</v>
      </c>
      <c r="B279" s="30" t="s">
        <v>216</v>
      </c>
      <c r="C279" s="43">
        <v>108.36384658937503</v>
      </c>
      <c r="D279" s="32">
        <v>500.69999998600002</v>
      </c>
      <c r="E279" s="58">
        <v>5.7584787539243072E-2</v>
      </c>
      <c r="F279" s="33"/>
      <c r="G279" s="33"/>
      <c r="H279" s="33"/>
      <c r="I279" s="32">
        <v>27152.946117769356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2611.3749151208863</v>
      </c>
      <c r="X279" s="40"/>
      <c r="Y279" s="37">
        <v>30373.442464253156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48"/>
    </row>
    <row r="281" spans="1:25" ht="13.5" customHeight="1">
      <c r="A281" s="29">
        <v>277</v>
      </c>
      <c r="B281" s="30" t="s">
        <v>218</v>
      </c>
      <c r="C281" s="43">
        <v>133.80856991880754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227.79021044789877</v>
      </c>
      <c r="X281" s="40"/>
      <c r="Y281" s="37">
        <v>361.59878036670631</v>
      </c>
    </row>
    <row r="282" spans="1:25" ht="13.5" customHeight="1">
      <c r="A282" s="29">
        <v>278</v>
      </c>
      <c r="B282" s="30" t="s">
        <v>219</v>
      </c>
      <c r="C282" s="31">
        <v>3.9365969354819828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50">
        <v>7.1849646572107586</v>
      </c>
      <c r="X282" s="40"/>
      <c r="Y282" s="37">
        <v>11.121561592692741</v>
      </c>
    </row>
    <row r="283" spans="1:25" ht="13.5" customHeight="1">
      <c r="A283" s="29">
        <v>279</v>
      </c>
      <c r="B283" s="30" t="s">
        <v>428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48"/>
    </row>
    <row r="284" spans="1:25" ht="13.5" customHeight="1">
      <c r="A284" s="29">
        <v>280</v>
      </c>
      <c r="B284" s="30" t="s">
        <v>429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48"/>
    </row>
    <row r="285" spans="1:25" ht="13.5" customHeight="1">
      <c r="A285" s="29">
        <v>281</v>
      </c>
      <c r="B285" s="30" t="s">
        <v>220</v>
      </c>
      <c r="C285" s="43">
        <v>1959.9050882569052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5">
        <v>0.8930707194017955</v>
      </c>
      <c r="X285" s="40"/>
      <c r="Y285" s="37">
        <v>1960.7981589763069</v>
      </c>
    </row>
    <row r="286" spans="1:25" ht="13.5" customHeight="1">
      <c r="A286" s="29">
        <v>282</v>
      </c>
      <c r="B286" s="30" t="s">
        <v>221</v>
      </c>
      <c r="C286" s="38">
        <v>0.31401134145055437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55">
        <v>0.26291700651851785</v>
      </c>
      <c r="X286" s="40"/>
      <c r="Y286" s="41">
        <v>0.57692834796907222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48"/>
    </row>
    <row r="288" spans="1:25" ht="13.5" customHeight="1">
      <c r="A288" s="29">
        <v>284</v>
      </c>
      <c r="B288" s="30" t="s">
        <v>430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48"/>
    </row>
    <row r="289" spans="1:25" ht="13.5" customHeight="1">
      <c r="A289" s="29">
        <v>285</v>
      </c>
      <c r="B289" s="30" t="s">
        <v>223</v>
      </c>
      <c r="C289" s="42"/>
      <c r="D289" s="32">
        <v>10004.750000000002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10004.750000000002</v>
      </c>
    </row>
    <row r="290" spans="1:25" ht="13.5" customHeight="1">
      <c r="A290" s="29">
        <v>286</v>
      </c>
      <c r="B290" s="30" t="s">
        <v>224</v>
      </c>
      <c r="C290" s="42"/>
      <c r="D290" s="33"/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48"/>
    </row>
    <row r="291" spans="1:25" ht="13.5" customHeight="1">
      <c r="A291" s="29">
        <v>287</v>
      </c>
      <c r="B291" s="30" t="s">
        <v>431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48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32">
        <v>7421.3915422740884</v>
      </c>
      <c r="U292" s="33"/>
      <c r="V292" s="34"/>
      <c r="W292" s="34"/>
      <c r="X292" s="40"/>
      <c r="Y292" s="37">
        <v>7421.3915422740884</v>
      </c>
    </row>
    <row r="293" spans="1:25" ht="13.5" customHeight="1">
      <c r="A293" s="29">
        <v>289</v>
      </c>
      <c r="B293" s="30" t="s">
        <v>432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48"/>
    </row>
    <row r="294" spans="1:25" ht="13.5" customHeight="1">
      <c r="A294" s="29">
        <v>290</v>
      </c>
      <c r="B294" s="30" t="s">
        <v>433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48"/>
    </row>
    <row r="295" spans="1:25" ht="40.5" customHeight="1">
      <c r="A295" s="29">
        <v>291</v>
      </c>
      <c r="B295" s="30" t="s">
        <v>434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48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48"/>
    </row>
    <row r="297" spans="1:25" ht="13.5" customHeight="1">
      <c r="A297" s="29">
        <v>293</v>
      </c>
      <c r="B297" s="30" t="s">
        <v>227</v>
      </c>
      <c r="C297" s="42"/>
      <c r="D297" s="32">
        <v>1660.6000000000001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1660.6000000000001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48"/>
    </row>
    <row r="299" spans="1:25" ht="13.5" customHeight="1">
      <c r="A299" s="29">
        <v>295</v>
      </c>
      <c r="B299" s="30" t="s">
        <v>435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48"/>
    </row>
    <row r="300" spans="1:25" ht="13.5" customHeight="1">
      <c r="A300" s="29">
        <v>296</v>
      </c>
      <c r="B300" s="30" t="s">
        <v>229</v>
      </c>
      <c r="C300" s="43">
        <v>11968.843862201596</v>
      </c>
      <c r="D300" s="32">
        <v>313.5</v>
      </c>
      <c r="E300" s="32">
        <v>128.94416713019297</v>
      </c>
      <c r="F300" s="33"/>
      <c r="G300" s="33"/>
      <c r="H300" s="33"/>
      <c r="I300" s="33"/>
      <c r="J300" s="33"/>
      <c r="K300" s="32">
        <v>206.80588808410792</v>
      </c>
      <c r="L300" s="33"/>
      <c r="M300" s="32">
        <v>17226.616047773881</v>
      </c>
      <c r="N300" s="33"/>
      <c r="O300" s="32">
        <v>157.01975773810315</v>
      </c>
      <c r="P300" s="33"/>
      <c r="Q300" s="33"/>
      <c r="R300" s="33"/>
      <c r="S300" s="33"/>
      <c r="T300" s="33"/>
      <c r="U300" s="33"/>
      <c r="V300" s="34"/>
      <c r="W300" s="50">
        <v>4.6159542253614472</v>
      </c>
      <c r="X300" s="40"/>
      <c r="Y300" s="37">
        <v>30006.345677153247</v>
      </c>
    </row>
    <row r="301" spans="1:25" ht="13.5" customHeight="1">
      <c r="A301" s="29">
        <v>297</v>
      </c>
      <c r="B301" s="30" t="s">
        <v>230</v>
      </c>
      <c r="C301" s="43">
        <v>4987.0074914231154</v>
      </c>
      <c r="D301" s="32">
        <v>119.69999999999999</v>
      </c>
      <c r="E301" s="32">
        <v>51.590823734182869</v>
      </c>
      <c r="F301" s="33"/>
      <c r="G301" s="32">
        <v>13908.551462682213</v>
      </c>
      <c r="H301" s="33"/>
      <c r="I301" s="33"/>
      <c r="J301" s="33"/>
      <c r="K301" s="32">
        <v>290.23632771934876</v>
      </c>
      <c r="L301" s="33"/>
      <c r="M301" s="32">
        <v>10820.958499483935</v>
      </c>
      <c r="N301" s="32">
        <v>623.11768178267494</v>
      </c>
      <c r="O301" s="32">
        <v>645.56199188241976</v>
      </c>
      <c r="P301" s="32">
        <v>1713.1642318326537</v>
      </c>
      <c r="Q301" s="33"/>
      <c r="R301" s="33"/>
      <c r="S301" s="33"/>
      <c r="T301" s="33"/>
      <c r="U301" s="33"/>
      <c r="V301" s="34"/>
      <c r="W301" s="50">
        <v>2.7001027549162462</v>
      </c>
      <c r="X301" s="40"/>
      <c r="Y301" s="37">
        <v>33162.588613295462</v>
      </c>
    </row>
    <row r="302" spans="1:25" ht="13.5" customHeight="1">
      <c r="A302" s="29">
        <v>298</v>
      </c>
      <c r="B302" s="30" t="s">
        <v>231</v>
      </c>
      <c r="C302" s="31">
        <v>1.8280450025627244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46">
        <v>1.8280450025627244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48"/>
    </row>
    <row r="304" spans="1:25" ht="13.5" customHeight="1">
      <c r="A304" s="29">
        <v>300</v>
      </c>
      <c r="B304" s="30" t="s">
        <v>233</v>
      </c>
      <c r="C304" s="43">
        <v>85936.013950960027</v>
      </c>
      <c r="D304" s="49">
        <v>6.6</v>
      </c>
      <c r="E304" s="61">
        <v>0.90225479841521949</v>
      </c>
      <c r="F304" s="32">
        <v>4870.523660141449</v>
      </c>
      <c r="G304" s="32">
        <v>76041.319427657247</v>
      </c>
      <c r="H304" s="33"/>
      <c r="I304" s="33"/>
      <c r="J304" s="33"/>
      <c r="K304" s="32">
        <v>2611.2481520713536</v>
      </c>
      <c r="L304" s="32">
        <v>659.31244581172518</v>
      </c>
      <c r="M304" s="32">
        <v>223408.96137287022</v>
      </c>
      <c r="N304" s="32">
        <v>7257.1424434822738</v>
      </c>
      <c r="O304" s="32">
        <v>3640.0885971317048</v>
      </c>
      <c r="P304" s="32">
        <v>18253.250622362226</v>
      </c>
      <c r="Q304" s="32">
        <v>216.89735817490492</v>
      </c>
      <c r="R304" s="32">
        <v>68.721476736056189</v>
      </c>
      <c r="S304" s="33"/>
      <c r="T304" s="33"/>
      <c r="U304" s="33"/>
      <c r="V304" s="34"/>
      <c r="W304" s="35">
        <v>151.8243053197057</v>
      </c>
      <c r="X304" s="40"/>
      <c r="Y304" s="37">
        <v>423122.80606751738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40"/>
      <c r="Y305" s="48"/>
    </row>
    <row r="306" spans="1:25" ht="13.5" customHeight="1">
      <c r="A306" s="29">
        <v>302</v>
      </c>
      <c r="B306" s="30" t="s">
        <v>235</v>
      </c>
      <c r="C306" s="43">
        <v>967.35144437689507</v>
      </c>
      <c r="D306" s="32">
        <v>123.9</v>
      </c>
      <c r="E306" s="61">
        <v>0.20359554791274778</v>
      </c>
      <c r="F306" s="33"/>
      <c r="G306" s="33"/>
      <c r="H306" s="33"/>
      <c r="I306" s="33"/>
      <c r="J306" s="32">
        <v>1084.0779958451906</v>
      </c>
      <c r="K306" s="33"/>
      <c r="L306" s="33"/>
      <c r="M306" s="32">
        <v>169.08816257080895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50">
        <v>5.3422472961536602</v>
      </c>
      <c r="X306" s="40"/>
      <c r="Y306" s="37">
        <v>2349.9634456369613</v>
      </c>
    </row>
    <row r="307" spans="1:25" ht="13.5" customHeight="1">
      <c r="A307" s="29">
        <v>303</v>
      </c>
      <c r="B307" s="30" t="s">
        <v>436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48"/>
    </row>
    <row r="308" spans="1:25" ht="13.5" customHeight="1">
      <c r="A308" s="29">
        <v>304</v>
      </c>
      <c r="B308" s="30" t="s">
        <v>236</v>
      </c>
      <c r="C308" s="44">
        <v>3.0906650676057714E-2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45">
        <v>3.0906650676057714E-2</v>
      </c>
    </row>
    <row r="309" spans="1:25" ht="13.5" customHeight="1">
      <c r="A309" s="29">
        <v>305</v>
      </c>
      <c r="B309" s="30" t="s">
        <v>237</v>
      </c>
      <c r="C309" s="31">
        <v>4.5185129791818683</v>
      </c>
      <c r="D309" s="33"/>
      <c r="E309" s="33"/>
      <c r="F309" s="33"/>
      <c r="G309" s="32">
        <v>310.67093700457957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4"/>
      <c r="W309" s="35">
        <v>10.830208668899937</v>
      </c>
      <c r="X309" s="56">
        <v>19.350062040720744</v>
      </c>
      <c r="Y309" s="37">
        <v>345.36972069338213</v>
      </c>
    </row>
    <row r="310" spans="1:25" ht="13.5" customHeight="1">
      <c r="A310" s="29">
        <v>306</v>
      </c>
      <c r="B310" s="30" t="s">
        <v>238</v>
      </c>
      <c r="C310" s="44">
        <v>9.5524463574575752E-2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5">
        <v>9.5524463574575752E-2</v>
      </c>
    </row>
    <row r="311" spans="1:25" ht="13.5" customHeight="1">
      <c r="A311" s="29">
        <v>307</v>
      </c>
      <c r="B311" s="30" t="s">
        <v>437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48"/>
    </row>
    <row r="312" spans="1:25" ht="13.5" customHeight="1">
      <c r="A312" s="29">
        <v>308</v>
      </c>
      <c r="B312" s="30" t="s">
        <v>239</v>
      </c>
      <c r="C312" s="59">
        <v>4.9253513432723889E-4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9">
        <v>1.5921701271612752E-3</v>
      </c>
      <c r="X312" s="40"/>
      <c r="Y312" s="45">
        <v>2.0847052614885141E-3</v>
      </c>
    </row>
    <row r="313" spans="1:25" ht="13.5" customHeight="1">
      <c r="A313" s="29">
        <v>309</v>
      </c>
      <c r="B313" s="30" t="s">
        <v>240</v>
      </c>
      <c r="C313" s="38">
        <v>0.69018627713486447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4"/>
      <c r="W313" s="35">
        <v>270.86218235096078</v>
      </c>
      <c r="X313" s="56">
        <v>12.915825650340897</v>
      </c>
      <c r="Y313" s="37">
        <v>284.4681942784365</v>
      </c>
    </row>
    <row r="314" spans="1:25" ht="13.5" customHeight="1">
      <c r="A314" s="29">
        <v>310</v>
      </c>
      <c r="B314" s="30" t="s">
        <v>438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48"/>
    </row>
    <row r="315" spans="1:25" ht="13.5" customHeight="1">
      <c r="A315" s="29">
        <v>311</v>
      </c>
      <c r="B315" s="30" t="s">
        <v>439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48"/>
    </row>
    <row r="316" spans="1:25" ht="13.5" customHeight="1">
      <c r="A316" s="29">
        <v>312</v>
      </c>
      <c r="B316" s="30" t="s">
        <v>440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48"/>
    </row>
    <row r="317" spans="1:25" ht="13.5" customHeight="1">
      <c r="A317" s="29">
        <v>313</v>
      </c>
      <c r="B317" s="30" t="s">
        <v>441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48"/>
    </row>
    <row r="318" spans="1:25" ht="13.5" customHeight="1">
      <c r="A318" s="29">
        <v>314</v>
      </c>
      <c r="B318" s="30" t="s">
        <v>442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48"/>
    </row>
    <row r="319" spans="1:25" ht="13.5" customHeight="1">
      <c r="A319" s="29">
        <v>315</v>
      </c>
      <c r="B319" s="30" t="s">
        <v>443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48"/>
    </row>
    <row r="320" spans="1:25" ht="13.5" customHeight="1">
      <c r="A320" s="29">
        <v>316</v>
      </c>
      <c r="B320" s="30" t="s">
        <v>241</v>
      </c>
      <c r="C320" s="38">
        <v>0.24756303089942905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1">
        <v>0.24756303089942905</v>
      </c>
    </row>
    <row r="321" spans="1:25" ht="13.5" customHeight="1">
      <c r="A321" s="29">
        <v>317</v>
      </c>
      <c r="B321" s="30" t="s">
        <v>444</v>
      </c>
      <c r="C321" s="44">
        <v>3.8489056787053472E-2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45">
        <v>3.8489056787053472E-2</v>
      </c>
    </row>
    <row r="322" spans="1:25" ht="13.5" customHeight="1">
      <c r="A322" s="29">
        <v>318</v>
      </c>
      <c r="B322" s="30" t="s">
        <v>242</v>
      </c>
      <c r="C322" s="38">
        <v>0.22964897923612004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2.1702874188059683E-2</v>
      </c>
      <c r="X322" s="40"/>
      <c r="Y322" s="41">
        <v>0.25135185342417971</v>
      </c>
    </row>
    <row r="323" spans="1:25" ht="13.5" customHeight="1">
      <c r="A323" s="29">
        <v>319</v>
      </c>
      <c r="B323" s="30" t="s">
        <v>445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48"/>
    </row>
    <row r="324" spans="1:25" ht="13.5" customHeight="1">
      <c r="A324" s="29">
        <v>320</v>
      </c>
      <c r="B324" s="30" t="s">
        <v>243</v>
      </c>
      <c r="C324" s="42"/>
      <c r="D324" s="33"/>
      <c r="E324" s="58">
        <v>6.7224945065529923E-2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5">
        <v>6.7224945065529923E-2</v>
      </c>
    </row>
    <row r="325" spans="1:25" ht="13.5" customHeight="1">
      <c r="A325" s="29">
        <v>321</v>
      </c>
      <c r="B325" s="30" t="s">
        <v>244</v>
      </c>
      <c r="C325" s="44">
        <v>6.1283465555354119E-2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4"/>
      <c r="W325" s="35">
        <v>18.032996664688959</v>
      </c>
      <c r="X325" s="40"/>
      <c r="Y325" s="37">
        <v>18.094280130244314</v>
      </c>
    </row>
    <row r="326" spans="1:25" ht="54" customHeight="1">
      <c r="A326" s="29">
        <v>322</v>
      </c>
      <c r="B326" s="30" t="s">
        <v>245</v>
      </c>
      <c r="C326" s="31">
        <v>4.6998608394403751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40"/>
      <c r="Y326" s="46">
        <v>4.6998608394403751</v>
      </c>
    </row>
    <row r="327" spans="1:25" ht="13.5" customHeight="1">
      <c r="A327" s="29">
        <v>323</v>
      </c>
      <c r="B327" s="30" t="s">
        <v>246</v>
      </c>
      <c r="C327" s="42"/>
      <c r="D327" s="33"/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48"/>
    </row>
    <row r="328" spans="1:25" ht="27" customHeight="1">
      <c r="A328" s="29">
        <v>324</v>
      </c>
      <c r="B328" s="30" t="s">
        <v>446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48"/>
    </row>
    <row r="329" spans="1:25" ht="13.5" customHeight="1">
      <c r="A329" s="29">
        <v>325</v>
      </c>
      <c r="B329" s="30" t="s">
        <v>247</v>
      </c>
      <c r="C329" s="42"/>
      <c r="D329" s="32">
        <v>1504.9999992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1504.9999992</v>
      </c>
    </row>
    <row r="330" spans="1:25" ht="13.5" customHeight="1">
      <c r="A330" s="29">
        <v>326</v>
      </c>
      <c r="B330" s="30" t="s">
        <v>447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48"/>
    </row>
    <row r="331" spans="1:25" ht="13.5" customHeight="1">
      <c r="A331" s="29">
        <v>327</v>
      </c>
      <c r="B331" s="30" t="s">
        <v>448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48"/>
    </row>
    <row r="332" spans="1:25" ht="13.5" customHeight="1">
      <c r="A332" s="29">
        <v>328</v>
      </c>
      <c r="B332" s="30" t="s">
        <v>248</v>
      </c>
      <c r="C332" s="42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48"/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32">
        <v>430.04554175540062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37">
        <v>430.04554175540062</v>
      </c>
    </row>
    <row r="334" spans="1:25" ht="27" customHeight="1">
      <c r="A334" s="29">
        <v>330</v>
      </c>
      <c r="B334" s="30" t="s">
        <v>449</v>
      </c>
      <c r="C334" s="38">
        <v>0.32640767162742351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1">
        <v>0.32640767162742351</v>
      </c>
    </row>
    <row r="335" spans="1:25" ht="13.5" customHeight="1">
      <c r="A335" s="29">
        <v>331</v>
      </c>
      <c r="B335" s="30" t="s">
        <v>250</v>
      </c>
      <c r="C335" s="42"/>
      <c r="D335" s="33"/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48"/>
    </row>
    <row r="336" spans="1:25" ht="13.5" customHeight="1">
      <c r="A336" s="29">
        <v>332</v>
      </c>
      <c r="B336" s="30" t="s">
        <v>251</v>
      </c>
      <c r="C336" s="53">
        <v>1.0824368496968819E-6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4"/>
      <c r="W336" s="62">
        <v>2.6305411618260333E-7</v>
      </c>
      <c r="X336" s="36">
        <v>2.2070822882227543</v>
      </c>
      <c r="Y336" s="46">
        <v>2.2070836337137201</v>
      </c>
    </row>
    <row r="337" spans="1:25" ht="13.5" customHeight="1">
      <c r="A337" s="29">
        <v>333</v>
      </c>
      <c r="B337" s="30" t="s">
        <v>252</v>
      </c>
      <c r="C337" s="31">
        <v>1.2913316954762031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5">
        <v>101.00479454974216</v>
      </c>
      <c r="X337" s="40"/>
      <c r="Y337" s="37">
        <v>102.29612624521836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40"/>
      <c r="Y338" s="48"/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48"/>
    </row>
    <row r="340" spans="1:25" ht="13.5" customHeight="1">
      <c r="A340" s="29">
        <v>336</v>
      </c>
      <c r="B340" s="30" t="s">
        <v>255</v>
      </c>
      <c r="C340" s="31">
        <v>1.7243619633398037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50">
        <v>1.881215309356882</v>
      </c>
      <c r="X340" s="40"/>
      <c r="Y340" s="46">
        <v>3.6055772726966859</v>
      </c>
    </row>
    <row r="341" spans="1:25" ht="13.5" customHeight="1">
      <c r="A341" s="29">
        <v>337</v>
      </c>
      <c r="B341" s="30" t="s">
        <v>450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48"/>
    </row>
    <row r="342" spans="1:25" ht="13.5" customHeight="1">
      <c r="A342" s="29">
        <v>338</v>
      </c>
      <c r="B342" s="30" t="s">
        <v>451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48"/>
    </row>
    <row r="343" spans="1:25" ht="13.5" customHeight="1">
      <c r="A343" s="29">
        <v>339</v>
      </c>
      <c r="B343" s="30" t="s">
        <v>452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48"/>
    </row>
    <row r="344" spans="1:25" ht="13.5" customHeight="1">
      <c r="A344" s="29">
        <v>340</v>
      </c>
      <c r="B344" s="30" t="s">
        <v>453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48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40"/>
      <c r="Y345" s="48"/>
    </row>
    <row r="346" spans="1:25" ht="13.5" customHeight="1">
      <c r="A346" s="29">
        <v>342</v>
      </c>
      <c r="B346" s="30" t="s">
        <v>257</v>
      </c>
      <c r="C346" s="38">
        <v>0.30953906967996647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55">
        <v>0.12011688367347532</v>
      </c>
      <c r="X346" s="40"/>
      <c r="Y346" s="41">
        <v>0.42965595335344181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48"/>
    </row>
    <row r="348" spans="1:25" ht="13.5" customHeight="1">
      <c r="A348" s="29">
        <v>344</v>
      </c>
      <c r="B348" s="30" t="s">
        <v>454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48"/>
    </row>
    <row r="349" spans="1:25" ht="13.5" customHeight="1">
      <c r="A349" s="29">
        <v>345</v>
      </c>
      <c r="B349" s="30" t="s">
        <v>455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48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48"/>
    </row>
    <row r="351" spans="1:25" ht="13.5" customHeight="1">
      <c r="A351" s="29">
        <v>347</v>
      </c>
      <c r="B351" s="30" t="s">
        <v>456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48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40"/>
      <c r="Y352" s="48"/>
    </row>
    <row r="353" spans="1:25" ht="13.5" customHeight="1">
      <c r="A353" s="29">
        <v>349</v>
      </c>
      <c r="B353" s="30" t="s">
        <v>261</v>
      </c>
      <c r="C353" s="43">
        <v>24.966769673376614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3.6008005502364257E-2</v>
      </c>
      <c r="X353" s="56">
        <v>12.92448833720518</v>
      </c>
      <c r="Y353" s="37">
        <v>37.927266016084161</v>
      </c>
    </row>
    <row r="354" spans="1:25" ht="13.5" customHeight="1">
      <c r="A354" s="29">
        <v>350</v>
      </c>
      <c r="B354" s="30" t="s">
        <v>262</v>
      </c>
      <c r="C354" s="42"/>
      <c r="D354" s="32">
        <v>123.28999999999999</v>
      </c>
      <c r="E354" s="32">
        <v>57.487128969717318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180.7771289697173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32">
        <v>110.31560154477549</v>
      </c>
      <c r="L355" s="32">
        <v>402.84001665929134</v>
      </c>
      <c r="M355" s="32">
        <v>7715.2059823772097</v>
      </c>
      <c r="N355" s="32">
        <v>215.63595419451568</v>
      </c>
      <c r="O355" s="32">
        <v>878.06939035635003</v>
      </c>
      <c r="P355" s="32">
        <v>2302.2337928749866</v>
      </c>
      <c r="Q355" s="32">
        <v>289.19647756653995</v>
      </c>
      <c r="R355" s="32">
        <v>182.23640965313069</v>
      </c>
      <c r="S355" s="33"/>
      <c r="T355" s="33"/>
      <c r="U355" s="33"/>
      <c r="V355" s="34"/>
      <c r="W355" s="34"/>
      <c r="X355" s="40"/>
      <c r="Y355" s="37">
        <v>12095.7336252268</v>
      </c>
    </row>
    <row r="356" spans="1:25" ht="13.5" customHeight="1">
      <c r="A356" s="29">
        <v>352</v>
      </c>
      <c r="B356" s="30" t="s">
        <v>457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48"/>
    </row>
    <row r="357" spans="1:25" ht="13.5" customHeight="1">
      <c r="A357" s="29">
        <v>353</v>
      </c>
      <c r="B357" s="30" t="s">
        <v>458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48"/>
    </row>
    <row r="358" spans="1:25" ht="13.5" customHeight="1">
      <c r="A358" s="29">
        <v>354</v>
      </c>
      <c r="B358" s="30" t="s">
        <v>264</v>
      </c>
      <c r="C358" s="31">
        <v>3.5623573475873429</v>
      </c>
      <c r="D358" s="33"/>
      <c r="E358" s="33"/>
      <c r="F358" s="33"/>
      <c r="G358" s="32">
        <v>269.72733866839712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273.28969601598448</v>
      </c>
    </row>
    <row r="359" spans="1:25" ht="13.5" customHeight="1">
      <c r="A359" s="29">
        <v>355</v>
      </c>
      <c r="B359" s="30" t="s">
        <v>265</v>
      </c>
      <c r="C359" s="43">
        <v>51.411715613810287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50">
        <v>4.8559623950899695</v>
      </c>
      <c r="X359" s="40"/>
      <c r="Y359" s="37">
        <v>56.267678008900255</v>
      </c>
    </row>
    <row r="360" spans="1:25" ht="13.5" customHeight="1">
      <c r="A360" s="29">
        <v>356</v>
      </c>
      <c r="B360" s="30" t="s">
        <v>266</v>
      </c>
      <c r="C360" s="38">
        <v>0.2365926055554082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1">
        <v>0.2365926055554082</v>
      </c>
    </row>
    <row r="361" spans="1:25" ht="13.5" customHeight="1">
      <c r="A361" s="29">
        <v>357</v>
      </c>
      <c r="B361" s="30" t="s">
        <v>267</v>
      </c>
      <c r="C361" s="42"/>
      <c r="D361" s="32">
        <v>95.000000000000014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95.000000000000014</v>
      </c>
    </row>
    <row r="362" spans="1:25" ht="13.5" customHeight="1">
      <c r="A362" s="29">
        <v>358</v>
      </c>
      <c r="B362" s="30" t="s">
        <v>268</v>
      </c>
      <c r="C362" s="42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48"/>
    </row>
    <row r="363" spans="1:25" ht="27" customHeight="1">
      <c r="A363" s="29">
        <v>359</v>
      </c>
      <c r="B363" s="30" t="s">
        <v>459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48"/>
    </row>
    <row r="364" spans="1:25" ht="13.5" customHeight="1">
      <c r="A364" s="29">
        <v>360</v>
      </c>
      <c r="B364" s="30" t="s">
        <v>269</v>
      </c>
      <c r="C364" s="42"/>
      <c r="D364" s="32">
        <v>980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980</v>
      </c>
    </row>
    <row r="365" spans="1:25" ht="13.5" customHeight="1">
      <c r="A365" s="29">
        <v>361</v>
      </c>
      <c r="B365" s="30" t="s">
        <v>270</v>
      </c>
      <c r="C365" s="42"/>
      <c r="D365" s="32">
        <v>250.79999999999995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250.79999999999995</v>
      </c>
    </row>
    <row r="366" spans="1:25" ht="13.5" customHeight="1">
      <c r="A366" s="29">
        <v>362</v>
      </c>
      <c r="B366" s="30" t="s">
        <v>271</v>
      </c>
      <c r="C366" s="42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48"/>
    </row>
    <row r="367" spans="1:25" ht="13.5" customHeight="1">
      <c r="A367" s="29">
        <v>363</v>
      </c>
      <c r="B367" s="30" t="s">
        <v>272</v>
      </c>
      <c r="C367" s="42"/>
      <c r="D367" s="32">
        <v>176.00000000000003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176.00000000000003</v>
      </c>
    </row>
    <row r="368" spans="1:25" ht="13.5" customHeight="1">
      <c r="A368" s="29">
        <v>364</v>
      </c>
      <c r="B368" s="30" t="s">
        <v>273</v>
      </c>
      <c r="C368" s="42"/>
      <c r="D368" s="32">
        <v>13.999999950000001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37">
        <v>13.999999950000001</v>
      </c>
    </row>
    <row r="369" spans="1:25" ht="13.5" customHeight="1">
      <c r="A369" s="29">
        <v>365</v>
      </c>
      <c r="B369" s="30" t="s">
        <v>460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48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48"/>
    </row>
    <row r="371" spans="1:25" ht="13.5" customHeight="1">
      <c r="A371" s="29">
        <v>367</v>
      </c>
      <c r="B371" s="30" t="s">
        <v>461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48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48"/>
    </row>
    <row r="373" spans="1:25" ht="13.5" customHeight="1">
      <c r="A373" s="29">
        <v>369</v>
      </c>
      <c r="B373" s="30" t="s">
        <v>276</v>
      </c>
      <c r="C373" s="42"/>
      <c r="D373" s="32">
        <v>60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37">
        <v>60</v>
      </c>
    </row>
    <row r="374" spans="1:25" ht="13.5" customHeight="1">
      <c r="A374" s="29">
        <v>370</v>
      </c>
      <c r="B374" s="30" t="s">
        <v>277</v>
      </c>
      <c r="C374" s="42"/>
      <c r="D374" s="32">
        <v>142.50000000000003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37">
        <v>142.50000000000003</v>
      </c>
    </row>
    <row r="375" spans="1:25" ht="13.5" customHeight="1">
      <c r="A375" s="29">
        <v>371</v>
      </c>
      <c r="B375" s="30" t="s">
        <v>278</v>
      </c>
      <c r="C375" s="42"/>
      <c r="D375" s="32">
        <v>10.000000000000002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37">
        <v>10.000000000000002</v>
      </c>
    </row>
    <row r="376" spans="1:25" ht="27" customHeight="1">
      <c r="A376" s="29">
        <v>372</v>
      </c>
      <c r="B376" s="30" t="s">
        <v>462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48"/>
    </row>
    <row r="377" spans="1:25" ht="27" customHeight="1">
      <c r="A377" s="29">
        <v>373</v>
      </c>
      <c r="B377" s="30" t="s">
        <v>463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48"/>
    </row>
    <row r="378" spans="1:25" ht="13.5" customHeight="1">
      <c r="A378" s="29">
        <v>374</v>
      </c>
      <c r="B378" s="30" t="s">
        <v>279</v>
      </c>
      <c r="C378" s="43">
        <v>616.61895740642296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/>
      <c r="W378" s="34"/>
      <c r="X378" s="56">
        <v>883.61083551882894</v>
      </c>
      <c r="Y378" s="37">
        <v>1500.2297929252518</v>
      </c>
    </row>
    <row r="379" spans="1:25" ht="13.5" customHeight="1">
      <c r="A379" s="29">
        <v>375</v>
      </c>
      <c r="B379" s="30" t="s">
        <v>464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48"/>
    </row>
    <row r="380" spans="1:25" ht="13.5" customHeight="1">
      <c r="A380" s="29">
        <v>376</v>
      </c>
      <c r="B380" s="30" t="s">
        <v>280</v>
      </c>
      <c r="C380" s="42"/>
      <c r="D380" s="32">
        <v>301.00000000000006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301.00000000000006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48"/>
    </row>
    <row r="382" spans="1:25" ht="13.5" customHeight="1">
      <c r="A382" s="29">
        <v>378</v>
      </c>
      <c r="B382" s="30" t="s">
        <v>282</v>
      </c>
      <c r="C382" s="42"/>
      <c r="D382" s="32">
        <v>209.99999999999997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209.99999999999997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48"/>
    </row>
    <row r="384" spans="1:25" ht="13.5" customHeight="1">
      <c r="A384" s="29">
        <v>380</v>
      </c>
      <c r="B384" s="30" t="s">
        <v>465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48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32">
        <v>527.77507600790545</v>
      </c>
      <c r="T385" s="33"/>
      <c r="U385" s="33"/>
      <c r="V385" s="34"/>
      <c r="W385" s="35">
        <v>71.079474503475865</v>
      </c>
      <c r="X385" s="40"/>
      <c r="Y385" s="37">
        <v>598.85455051138138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2">
        <v>72</v>
      </c>
      <c r="U386" s="33"/>
      <c r="V386" s="34"/>
      <c r="W386" s="34"/>
      <c r="X386" s="40"/>
      <c r="Y386" s="37">
        <v>72</v>
      </c>
    </row>
    <row r="387" spans="1:25" ht="13.5" customHeight="1">
      <c r="A387" s="29">
        <v>383</v>
      </c>
      <c r="B387" s="30" t="s">
        <v>286</v>
      </c>
      <c r="C387" s="42"/>
      <c r="D387" s="32">
        <v>569.75000000000011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569.75000000000011</v>
      </c>
    </row>
    <row r="388" spans="1:25" ht="13.5" customHeight="1">
      <c r="A388" s="29">
        <v>384</v>
      </c>
      <c r="B388" s="30" t="s">
        <v>287</v>
      </c>
      <c r="C388" s="43">
        <v>2062.542951651993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9">
        <v>7.8252893638769278E-2</v>
      </c>
      <c r="X388" s="40"/>
      <c r="Y388" s="37">
        <v>2062.6212045456318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48"/>
    </row>
    <row r="390" spans="1:25" ht="13.5" customHeight="1">
      <c r="A390" s="29">
        <v>386</v>
      </c>
      <c r="B390" s="30" t="s">
        <v>289</v>
      </c>
      <c r="C390" s="42"/>
      <c r="D390" s="32">
        <v>493.75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37">
        <v>493.75</v>
      </c>
    </row>
    <row r="391" spans="1:25" ht="13.5" customHeight="1">
      <c r="A391" s="29">
        <v>387</v>
      </c>
      <c r="B391" s="30" t="s">
        <v>466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48"/>
    </row>
    <row r="392" spans="1:25" ht="13.5" customHeight="1">
      <c r="A392" s="29">
        <v>388</v>
      </c>
      <c r="B392" s="30" t="s">
        <v>467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48"/>
    </row>
    <row r="393" spans="1:25" ht="27" customHeight="1">
      <c r="A393" s="29">
        <v>389</v>
      </c>
      <c r="B393" s="30" t="s">
        <v>290</v>
      </c>
      <c r="C393" s="31">
        <v>5.6428490980524435</v>
      </c>
      <c r="D393" s="33"/>
      <c r="E393" s="33"/>
      <c r="F393" s="33"/>
      <c r="G393" s="33"/>
      <c r="H393" s="33"/>
      <c r="I393" s="32">
        <v>464.77205587415926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45.507788496633744</v>
      </c>
      <c r="X393" s="40"/>
      <c r="Y393" s="37">
        <v>515.92269346884552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48"/>
    </row>
    <row r="395" spans="1:25" ht="13.5" customHeight="1">
      <c r="A395" s="29">
        <v>391</v>
      </c>
      <c r="B395" s="30" t="s">
        <v>292</v>
      </c>
      <c r="C395" s="38">
        <v>0.12927707904016225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1">
        <v>0.12927707904016225</v>
      </c>
    </row>
    <row r="396" spans="1:25" ht="13.5" customHeight="1">
      <c r="A396" s="29">
        <v>392</v>
      </c>
      <c r="B396" s="30" t="s">
        <v>293</v>
      </c>
      <c r="C396" s="43">
        <v>26127.218881681794</v>
      </c>
      <c r="D396" s="33"/>
      <c r="E396" s="33"/>
      <c r="F396" s="32">
        <v>935.31425517077548</v>
      </c>
      <c r="G396" s="33"/>
      <c r="H396" s="33"/>
      <c r="I396" s="33"/>
      <c r="J396" s="33"/>
      <c r="K396" s="32">
        <v>1193.1108927929306</v>
      </c>
      <c r="L396" s="33"/>
      <c r="M396" s="32">
        <v>46073.322781316776</v>
      </c>
      <c r="N396" s="33"/>
      <c r="O396" s="32">
        <v>905.88321771982362</v>
      </c>
      <c r="P396" s="33"/>
      <c r="Q396" s="33"/>
      <c r="R396" s="33"/>
      <c r="S396" s="33"/>
      <c r="T396" s="33"/>
      <c r="U396" s="33"/>
      <c r="V396" s="34"/>
      <c r="W396" s="35">
        <v>21.566105924548875</v>
      </c>
      <c r="X396" s="40"/>
      <c r="Y396" s="37">
        <v>75256.416134606639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40"/>
      <c r="Y397" s="48"/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4"/>
      <c r="W398" s="34"/>
      <c r="X398" s="40"/>
      <c r="Y398" s="48"/>
    </row>
    <row r="399" spans="1:25" ht="13.5" customHeight="1">
      <c r="A399" s="29">
        <v>395</v>
      </c>
      <c r="B399" s="30" t="s">
        <v>296</v>
      </c>
      <c r="C399" s="31">
        <v>1.5868801187043704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46">
        <v>1.5868801187043704</v>
      </c>
    </row>
    <row r="400" spans="1:25" ht="13.5" customHeight="1">
      <c r="A400" s="29">
        <v>396</v>
      </c>
      <c r="B400" s="30" t="s">
        <v>468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48"/>
    </row>
    <row r="401" spans="1:25" ht="13.5" customHeight="1">
      <c r="A401" s="29">
        <v>397</v>
      </c>
      <c r="B401" s="30" t="s">
        <v>469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48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48"/>
    </row>
    <row r="403" spans="1:25" ht="13.5" customHeight="1">
      <c r="A403" s="29">
        <v>399</v>
      </c>
      <c r="B403" s="30" t="s">
        <v>298</v>
      </c>
      <c r="C403" s="59">
        <v>2.9417100329365899E-4</v>
      </c>
      <c r="D403" s="33"/>
      <c r="E403" s="33"/>
      <c r="F403" s="33"/>
      <c r="G403" s="33"/>
      <c r="H403" s="33"/>
      <c r="I403" s="33"/>
      <c r="J403" s="33"/>
      <c r="K403" s="32">
        <v>63.381778339123436</v>
      </c>
      <c r="L403" s="33"/>
      <c r="M403" s="32">
        <v>3120.7319501571692</v>
      </c>
      <c r="N403" s="32">
        <v>134.97048835953353</v>
      </c>
      <c r="O403" s="32">
        <v>442.22684311543622</v>
      </c>
      <c r="P403" s="32">
        <v>356.70231357652187</v>
      </c>
      <c r="Q403" s="32">
        <v>72.299119391634989</v>
      </c>
      <c r="R403" s="33"/>
      <c r="S403" s="33"/>
      <c r="T403" s="33"/>
      <c r="U403" s="33"/>
      <c r="V403" s="34"/>
      <c r="W403" s="63">
        <v>2.2241915574743567E-5</v>
      </c>
      <c r="X403" s="40"/>
      <c r="Y403" s="37">
        <v>4190.3128093523383</v>
      </c>
    </row>
    <row r="404" spans="1:25" ht="13.5" customHeight="1">
      <c r="A404" s="29">
        <v>400</v>
      </c>
      <c r="B404" s="30" t="s">
        <v>299</v>
      </c>
      <c r="C404" s="43">
        <v>1657.7215479682229</v>
      </c>
      <c r="D404" s="49">
        <v>1.56</v>
      </c>
      <c r="E404" s="33"/>
      <c r="F404" s="33"/>
      <c r="G404" s="33"/>
      <c r="H404" s="33"/>
      <c r="I404" s="33"/>
      <c r="J404" s="33"/>
      <c r="K404" s="32">
        <v>2187.6438871455612</v>
      </c>
      <c r="L404" s="32">
        <v>328.9778351613686</v>
      </c>
      <c r="M404" s="32">
        <v>50677.669056141218</v>
      </c>
      <c r="N404" s="32">
        <v>2136.8542952327862</v>
      </c>
      <c r="O404" s="32">
        <v>3772.1003920006269</v>
      </c>
      <c r="P404" s="32">
        <v>7014.9949984557406</v>
      </c>
      <c r="Q404" s="32">
        <v>289.19647756653995</v>
      </c>
      <c r="R404" s="32">
        <v>192.35241825956516</v>
      </c>
      <c r="S404" s="33"/>
      <c r="T404" s="33"/>
      <c r="U404" s="33"/>
      <c r="V404" s="34"/>
      <c r="W404" s="55">
        <v>0.54188851102947977</v>
      </c>
      <c r="X404" s="40"/>
      <c r="Y404" s="37">
        <v>68259.612796442656</v>
      </c>
    </row>
    <row r="405" spans="1:25" ht="27" customHeight="1">
      <c r="A405" s="29">
        <v>401</v>
      </c>
      <c r="B405" s="30" t="s">
        <v>470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48"/>
    </row>
    <row r="406" spans="1:25" ht="13.5" customHeight="1">
      <c r="A406" s="29">
        <v>402</v>
      </c>
      <c r="B406" s="30" t="s">
        <v>300</v>
      </c>
      <c r="C406" s="42"/>
      <c r="D406" s="32">
        <v>109.50000000000001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109.50000000000001</v>
      </c>
    </row>
    <row r="407" spans="1:25" ht="13.5" customHeight="1">
      <c r="A407" s="29">
        <v>403</v>
      </c>
      <c r="B407" s="30" t="s">
        <v>301</v>
      </c>
      <c r="C407" s="59">
        <v>9.2429484797351984E-4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39">
        <v>1.0736977742135457E-3</v>
      </c>
      <c r="X407" s="40"/>
      <c r="Y407" s="45">
        <v>1.9979926221870654E-3</v>
      </c>
    </row>
    <row r="408" spans="1:25" ht="13.5" customHeight="1">
      <c r="A408" s="29">
        <v>404</v>
      </c>
      <c r="B408" s="30" t="s">
        <v>471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48"/>
    </row>
    <row r="409" spans="1:25" ht="13.5" customHeight="1">
      <c r="A409" s="29">
        <v>405</v>
      </c>
      <c r="B409" s="30" t="s">
        <v>302</v>
      </c>
      <c r="C409" s="43">
        <v>76.357076201487516</v>
      </c>
      <c r="D409" s="32">
        <v>1333.9999999999998</v>
      </c>
      <c r="E409" s="49">
        <v>7.3124850948192091</v>
      </c>
      <c r="F409" s="33"/>
      <c r="G409" s="33"/>
      <c r="H409" s="32">
        <v>19.463851742889585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/>
      <c r="W409" s="34"/>
      <c r="X409" s="40"/>
      <c r="Y409" s="37">
        <v>1437.1334130391961</v>
      </c>
    </row>
    <row r="410" spans="1:25" ht="13.5" customHeight="1">
      <c r="A410" s="29">
        <v>406</v>
      </c>
      <c r="B410" s="30" t="s">
        <v>472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48"/>
    </row>
    <row r="411" spans="1:25" ht="40.5" customHeight="1">
      <c r="A411" s="29">
        <v>407</v>
      </c>
      <c r="B411" s="30" t="s">
        <v>303</v>
      </c>
      <c r="C411" s="43">
        <v>1591.7811773340372</v>
      </c>
      <c r="D411" s="32">
        <v>4010.8499999505002</v>
      </c>
      <c r="E411" s="32">
        <v>21.845577560280379</v>
      </c>
      <c r="F411" s="33"/>
      <c r="G411" s="33"/>
      <c r="H411" s="33"/>
      <c r="I411" s="32">
        <v>309287.07135920535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3917.0915023022299</v>
      </c>
      <c r="X411" s="40"/>
      <c r="Y411" s="37">
        <v>318828.63961635239</v>
      </c>
    </row>
    <row r="412" spans="1:25" ht="27" customHeight="1">
      <c r="A412" s="29">
        <v>408</v>
      </c>
      <c r="B412" s="30" t="s">
        <v>304</v>
      </c>
      <c r="C412" s="43">
        <v>15.871078044324468</v>
      </c>
      <c r="D412" s="32">
        <v>380.23333330537491</v>
      </c>
      <c r="E412" s="49">
        <v>2.4805618288803686</v>
      </c>
      <c r="F412" s="33"/>
      <c r="G412" s="33"/>
      <c r="H412" s="33"/>
      <c r="I412" s="32">
        <v>168.56260085487992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50">
        <v>4.6204810479834677</v>
      </c>
      <c r="X412" s="40"/>
      <c r="Y412" s="37">
        <v>571.76805508144321</v>
      </c>
    </row>
    <row r="413" spans="1:25" ht="27" customHeight="1">
      <c r="A413" s="29">
        <v>409</v>
      </c>
      <c r="B413" s="30" t="s">
        <v>305</v>
      </c>
      <c r="C413" s="43">
        <v>16.24424055852797</v>
      </c>
      <c r="D413" s="32">
        <v>3363.1000000000004</v>
      </c>
      <c r="E413" s="33"/>
      <c r="F413" s="33"/>
      <c r="G413" s="33"/>
      <c r="H413" s="33"/>
      <c r="I413" s="32">
        <v>43357.836341972834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3274.0981523597839</v>
      </c>
      <c r="X413" s="40"/>
      <c r="Y413" s="37">
        <v>50011.278734891152</v>
      </c>
    </row>
    <row r="414" spans="1:25" ht="27" customHeight="1">
      <c r="A414" s="29">
        <v>410</v>
      </c>
      <c r="B414" s="30" t="s">
        <v>306</v>
      </c>
      <c r="C414" s="43">
        <v>1140.2808408214955</v>
      </c>
      <c r="D414" s="32">
        <v>1699.78333323325</v>
      </c>
      <c r="E414" s="32">
        <v>25.490754090229949</v>
      </c>
      <c r="F414" s="33"/>
      <c r="G414" s="33"/>
      <c r="H414" s="33"/>
      <c r="I414" s="32">
        <v>1039.2437557364221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71.408604101003988</v>
      </c>
      <c r="X414" s="40"/>
      <c r="Y414" s="37">
        <v>3976.2072879824018</v>
      </c>
    </row>
    <row r="415" spans="1:25" ht="13.5" customHeight="1">
      <c r="A415" s="29">
        <v>411</v>
      </c>
      <c r="B415" s="30" t="s">
        <v>307</v>
      </c>
      <c r="C415" s="43">
        <v>736.30401280992726</v>
      </c>
      <c r="D415" s="33"/>
      <c r="E415" s="33"/>
      <c r="F415" s="32">
        <v>173.88761013301428</v>
      </c>
      <c r="G415" s="33"/>
      <c r="H415" s="33"/>
      <c r="I415" s="33"/>
      <c r="J415" s="33"/>
      <c r="K415" s="32">
        <v>696.61922399802938</v>
      </c>
      <c r="L415" s="32">
        <v>494.99975790684749</v>
      </c>
      <c r="M415" s="32">
        <v>25687.257709979538</v>
      </c>
      <c r="N415" s="32">
        <v>451.57141865842181</v>
      </c>
      <c r="O415" s="32">
        <v>15697.205214350142</v>
      </c>
      <c r="P415" s="32">
        <v>6640.0201692272167</v>
      </c>
      <c r="Q415" s="32">
        <v>867.58943269961969</v>
      </c>
      <c r="R415" s="32">
        <v>91.736692088845487</v>
      </c>
      <c r="S415" s="33"/>
      <c r="T415" s="33"/>
      <c r="U415" s="33"/>
      <c r="V415" s="34"/>
      <c r="W415" s="35">
        <v>234.69161621008706</v>
      </c>
      <c r="X415" s="56">
        <v>212.38595755552254</v>
      </c>
      <c r="Y415" s="37">
        <v>51984.268815617223</v>
      </c>
    </row>
    <row r="416" spans="1:25" ht="13.5" customHeight="1">
      <c r="A416" s="29">
        <v>412</v>
      </c>
      <c r="B416" s="30" t="s">
        <v>308</v>
      </c>
      <c r="C416" s="38">
        <v>0.22764955315871785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4"/>
      <c r="W416" s="50">
        <v>1.6005105894780747</v>
      </c>
      <c r="X416" s="36">
        <v>1.6442021333390098</v>
      </c>
      <c r="Y416" s="46">
        <v>3.4723622759758026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48"/>
    </row>
    <row r="418" spans="1:25" ht="13.5" customHeight="1">
      <c r="A418" s="29">
        <v>414</v>
      </c>
      <c r="B418" s="30" t="s">
        <v>310</v>
      </c>
      <c r="C418" s="44">
        <v>7.0742864246582755E-3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45">
        <v>7.0742864246582755E-3</v>
      </c>
    </row>
    <row r="419" spans="1:25" ht="13.5" customHeight="1">
      <c r="A419" s="29">
        <v>415</v>
      </c>
      <c r="B419" s="30" t="s">
        <v>311</v>
      </c>
      <c r="C419" s="43">
        <v>26.436049844696509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5">
        <v>0.36441751555789742</v>
      </c>
      <c r="X419" s="40"/>
      <c r="Y419" s="37">
        <v>26.800467360254405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48"/>
    </row>
    <row r="421" spans="1:25" ht="13.5" customHeight="1">
      <c r="A421" s="29">
        <v>417</v>
      </c>
      <c r="B421" s="30" t="s">
        <v>473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48"/>
    </row>
    <row r="422" spans="1:25" ht="13.5" customHeight="1">
      <c r="A422" s="29">
        <v>418</v>
      </c>
      <c r="B422" s="30" t="s">
        <v>313</v>
      </c>
      <c r="C422" s="44">
        <v>1.9621120068450189E-2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1.7068872770532765E-2</v>
      </c>
      <c r="X422" s="40"/>
      <c r="Y422" s="45">
        <v>3.6689992838982957E-2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48"/>
    </row>
    <row r="424" spans="1:25" ht="13.5" customHeight="1">
      <c r="A424" s="29">
        <v>420</v>
      </c>
      <c r="B424" s="30" t="s">
        <v>315</v>
      </c>
      <c r="C424" s="43">
        <v>276.19283762800586</v>
      </c>
      <c r="D424" s="33"/>
      <c r="E424" s="33"/>
      <c r="F424" s="32">
        <v>105.82379630233882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50">
        <v>2.2724578884769921</v>
      </c>
      <c r="X424" s="40"/>
      <c r="Y424" s="37">
        <v>384.2890918188217</v>
      </c>
    </row>
    <row r="425" spans="1:25" ht="13.5" customHeight="1">
      <c r="A425" s="29">
        <v>421</v>
      </c>
      <c r="B425" s="30" t="s">
        <v>474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48"/>
    </row>
    <row r="426" spans="1:25" ht="13.5" customHeight="1">
      <c r="A426" s="29">
        <v>422</v>
      </c>
      <c r="B426" s="30" t="s">
        <v>316</v>
      </c>
      <c r="C426" s="42"/>
      <c r="D426" s="32">
        <v>200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200</v>
      </c>
    </row>
    <row r="427" spans="1:25" ht="13.5" customHeight="1">
      <c r="A427" s="29">
        <v>423</v>
      </c>
      <c r="B427" s="30" t="s">
        <v>475</v>
      </c>
      <c r="C427" s="59">
        <v>2.3389594745880585E-4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60">
        <v>2.3389594745880585E-4</v>
      </c>
    </row>
    <row r="428" spans="1:25" ht="13.5" customHeight="1">
      <c r="A428" s="29">
        <v>424</v>
      </c>
      <c r="B428" s="30" t="s">
        <v>317</v>
      </c>
      <c r="C428" s="42"/>
      <c r="D428" s="32">
        <v>320.00000000000006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37">
        <v>320.00000000000006</v>
      </c>
    </row>
    <row r="429" spans="1:25" ht="13.5" customHeight="1">
      <c r="A429" s="29">
        <v>425</v>
      </c>
      <c r="B429" s="30" t="s">
        <v>476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48"/>
    </row>
    <row r="430" spans="1:25" ht="13.5" customHeight="1">
      <c r="A430" s="29">
        <v>426</v>
      </c>
      <c r="B430" s="30" t="s">
        <v>477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48"/>
    </row>
    <row r="431" spans="1:25" ht="13.5" customHeight="1">
      <c r="A431" s="29">
        <v>427</v>
      </c>
      <c r="B431" s="30" t="s">
        <v>318</v>
      </c>
      <c r="C431" s="42"/>
      <c r="D431" s="32">
        <v>229.99999999999997</v>
      </c>
      <c r="E431" s="32">
        <v>100.83519665308036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330.83519665308035</v>
      </c>
    </row>
    <row r="432" spans="1:25" ht="13.5" customHeight="1">
      <c r="A432" s="29">
        <v>428</v>
      </c>
      <c r="B432" s="30" t="s">
        <v>319</v>
      </c>
      <c r="C432" s="42"/>
      <c r="D432" s="32">
        <v>96</v>
      </c>
      <c r="E432" s="32">
        <v>44.248778682948888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140.24877868294888</v>
      </c>
    </row>
    <row r="433" spans="1:25" ht="13.5" customHeight="1">
      <c r="A433" s="29">
        <v>429</v>
      </c>
      <c r="B433" s="30" t="s">
        <v>320</v>
      </c>
      <c r="C433" s="42"/>
      <c r="D433" s="61">
        <v>0.9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41">
        <v>0.9</v>
      </c>
    </row>
    <row r="434" spans="1:25" ht="13.5" customHeight="1">
      <c r="A434" s="29">
        <v>430</v>
      </c>
      <c r="B434" s="30" t="s">
        <v>321</v>
      </c>
      <c r="C434" s="42"/>
      <c r="D434" s="32">
        <v>12.5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37">
        <v>12.5</v>
      </c>
    </row>
    <row r="435" spans="1:25" ht="13.5" customHeight="1">
      <c r="A435" s="29">
        <v>431</v>
      </c>
      <c r="B435" s="30" t="s">
        <v>322</v>
      </c>
      <c r="C435" s="42"/>
      <c r="D435" s="32">
        <v>505.80000000000007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505.80000000000007</v>
      </c>
    </row>
    <row r="436" spans="1:25" ht="13.5" customHeight="1">
      <c r="A436" s="29">
        <v>432</v>
      </c>
      <c r="B436" s="30" t="s">
        <v>323</v>
      </c>
      <c r="C436" s="42"/>
      <c r="D436" s="32">
        <v>80.000000000000014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37">
        <v>80.000000000000014</v>
      </c>
    </row>
    <row r="437" spans="1:25" ht="13.5" customHeight="1">
      <c r="A437" s="29">
        <v>433</v>
      </c>
      <c r="B437" s="30" t="s">
        <v>324</v>
      </c>
      <c r="C437" s="42"/>
      <c r="D437" s="32">
        <v>450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37">
        <v>450</v>
      </c>
    </row>
    <row r="438" spans="1:25" ht="13.5" customHeight="1">
      <c r="A438" s="29">
        <v>434</v>
      </c>
      <c r="B438" s="30" t="s">
        <v>325</v>
      </c>
      <c r="C438" s="42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48"/>
    </row>
    <row r="439" spans="1:25" ht="13.5" customHeight="1">
      <c r="A439" s="29">
        <v>435</v>
      </c>
      <c r="B439" s="30" t="s">
        <v>326</v>
      </c>
      <c r="C439" s="42"/>
      <c r="D439" s="49">
        <v>3.4000000000000004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46">
        <v>3.4000000000000004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40"/>
      <c r="Y440" s="48"/>
    </row>
    <row r="441" spans="1:25" ht="13.5" customHeight="1">
      <c r="A441" s="29">
        <v>437</v>
      </c>
      <c r="B441" s="30" t="s">
        <v>478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48"/>
    </row>
    <row r="442" spans="1:25" ht="13.5" customHeight="1">
      <c r="A442" s="29">
        <v>438</v>
      </c>
      <c r="B442" s="30" t="s">
        <v>328</v>
      </c>
      <c r="C442" s="31">
        <v>9.4989971241435533</v>
      </c>
      <c r="D442" s="32">
        <v>60</v>
      </c>
      <c r="E442" s="61">
        <v>0.1819875298559703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7">
        <v>4.9995219045212945E-4</v>
      </c>
      <c r="X442" s="40"/>
      <c r="Y442" s="37">
        <v>69.681484606189983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48"/>
    </row>
    <row r="444" spans="1:25" ht="27" customHeight="1">
      <c r="A444" s="29">
        <v>440</v>
      </c>
      <c r="B444" s="30" t="s">
        <v>330</v>
      </c>
      <c r="C444" s="44">
        <v>1.1701180749114177E-3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50">
        <v>1.6467288514681517</v>
      </c>
      <c r="X444" s="40"/>
      <c r="Y444" s="46">
        <v>1.6478989695430633</v>
      </c>
    </row>
    <row r="445" spans="1:25" ht="27" customHeight="1">
      <c r="A445" s="29">
        <v>441</v>
      </c>
      <c r="B445" s="30" t="s">
        <v>479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48"/>
    </row>
    <row r="446" spans="1:25" ht="13.5" customHeight="1">
      <c r="A446" s="29">
        <v>442</v>
      </c>
      <c r="B446" s="30" t="s">
        <v>331</v>
      </c>
      <c r="C446" s="42"/>
      <c r="D446" s="33"/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48"/>
    </row>
    <row r="447" spans="1:25" ht="13.5" customHeight="1">
      <c r="A447" s="29">
        <v>443</v>
      </c>
      <c r="B447" s="30" t="s">
        <v>332</v>
      </c>
      <c r="C447" s="42"/>
      <c r="D447" s="32">
        <v>1942.0000000000002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1942.0000000000002</v>
      </c>
    </row>
    <row r="448" spans="1:25" ht="13.5" customHeight="1">
      <c r="A448" s="29">
        <v>444</v>
      </c>
      <c r="B448" s="30" t="s">
        <v>333</v>
      </c>
      <c r="C448" s="42"/>
      <c r="D448" s="32">
        <v>17.600000000000001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37">
        <v>17.600000000000001</v>
      </c>
    </row>
    <row r="449" spans="1:25" ht="13.5" customHeight="1">
      <c r="A449" s="29">
        <v>445</v>
      </c>
      <c r="B449" s="30" t="s">
        <v>334</v>
      </c>
      <c r="C449" s="42"/>
      <c r="D449" s="32">
        <v>338.4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338.4</v>
      </c>
    </row>
    <row r="450" spans="1:25" ht="13.5" customHeight="1">
      <c r="A450" s="29">
        <v>446</v>
      </c>
      <c r="B450" s="30" t="s">
        <v>480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48"/>
    </row>
    <row r="451" spans="1:25" ht="27" customHeight="1">
      <c r="A451" s="29">
        <v>447</v>
      </c>
      <c r="B451" s="30" t="s">
        <v>481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48"/>
    </row>
    <row r="452" spans="1:25" ht="27" customHeight="1">
      <c r="A452" s="29">
        <v>448</v>
      </c>
      <c r="B452" s="30" t="s">
        <v>335</v>
      </c>
      <c r="C452" s="43">
        <v>10.077394166122073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55">
        <v>0.16808314059594204</v>
      </c>
      <c r="X452" s="40"/>
      <c r="Y452" s="37">
        <v>10.245477306718014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48"/>
    </row>
    <row r="454" spans="1:25" ht="13.5" customHeight="1">
      <c r="A454" s="29">
        <v>450</v>
      </c>
      <c r="B454" s="30" t="s">
        <v>337</v>
      </c>
      <c r="C454" s="42"/>
      <c r="D454" s="32">
        <v>24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24</v>
      </c>
    </row>
    <row r="455" spans="1:25" ht="13.5" customHeight="1">
      <c r="A455" s="29">
        <v>451</v>
      </c>
      <c r="B455" s="30" t="s">
        <v>482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48"/>
    </row>
    <row r="456" spans="1:25" ht="13.5" customHeight="1">
      <c r="A456" s="29">
        <v>452</v>
      </c>
      <c r="B456" s="30" t="s">
        <v>338</v>
      </c>
      <c r="C456" s="38">
        <v>0.13733025292932768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1">
        <v>0.13733025292932768</v>
      </c>
    </row>
    <row r="457" spans="1:25" ht="13.5" customHeight="1">
      <c r="A457" s="29">
        <v>453</v>
      </c>
      <c r="B457" s="30" t="s">
        <v>339</v>
      </c>
      <c r="C457" s="31">
        <v>1.7798646611090572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58.847882517455666</v>
      </c>
      <c r="X457" s="40"/>
      <c r="Y457" s="37">
        <v>60.627747178564725</v>
      </c>
    </row>
    <row r="458" spans="1:25" ht="13.5" customHeight="1">
      <c r="A458" s="29">
        <v>454</v>
      </c>
      <c r="B458" s="30" t="s">
        <v>483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48"/>
    </row>
    <row r="459" spans="1:25" ht="13.5" customHeight="1">
      <c r="A459" s="29">
        <v>455</v>
      </c>
      <c r="B459" s="30" t="s">
        <v>340</v>
      </c>
      <c r="C459" s="31">
        <v>5.5190891208817465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12.021059040853448</v>
      </c>
      <c r="X459" s="40"/>
      <c r="Y459" s="37">
        <v>17.540148161735196</v>
      </c>
    </row>
    <row r="460" spans="1:25" ht="13.5" customHeight="1">
      <c r="A460" s="29">
        <v>456</v>
      </c>
      <c r="B460" s="30" t="s">
        <v>341</v>
      </c>
      <c r="C460" s="42"/>
      <c r="D460" s="32">
        <v>165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37">
        <v>165</v>
      </c>
    </row>
    <row r="461" spans="1:25" ht="13.5" customHeight="1">
      <c r="A461" s="29">
        <v>457</v>
      </c>
      <c r="B461" s="30" t="s">
        <v>342</v>
      </c>
      <c r="C461" s="42"/>
      <c r="D461" s="33"/>
      <c r="E461" s="32">
        <v>679.9499755574659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679.9499755574659</v>
      </c>
    </row>
    <row r="462" spans="1:25" ht="13.5" customHeight="1">
      <c r="A462" s="29">
        <v>458</v>
      </c>
      <c r="B462" s="30" t="s">
        <v>484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48"/>
    </row>
    <row r="463" spans="1:25">
      <c r="A463" s="29">
        <v>459</v>
      </c>
      <c r="B463" s="30" t="s">
        <v>485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55">
        <v>0.19673321998403598</v>
      </c>
      <c r="X463" s="40"/>
      <c r="Y463" s="41">
        <v>0.19673321998403598</v>
      </c>
    </row>
    <row r="464" spans="1:25">
      <c r="A464" s="29">
        <v>460</v>
      </c>
      <c r="B464" s="30" t="s">
        <v>486</v>
      </c>
      <c r="C464" s="38">
        <v>0.77649206422914563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41">
        <v>0.77649206422914563</v>
      </c>
    </row>
    <row r="465" spans="1:25">
      <c r="A465" s="29">
        <v>461</v>
      </c>
      <c r="B465" s="30" t="s">
        <v>487</v>
      </c>
      <c r="C465" s="31">
        <v>2.4447461153373391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46">
        <v>2.4447461153373391</v>
      </c>
    </row>
    <row r="466" spans="1:25">
      <c r="A466" s="29">
        <v>462</v>
      </c>
      <c r="B466" s="30" t="s">
        <v>488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48"/>
    </row>
    <row r="467" spans="1:25">
      <c r="A467" s="13" t="s">
        <v>25</v>
      </c>
      <c r="B467" s="14"/>
      <c r="C467" s="1">
        <f t="shared" ref="C467:T467" si="0">SUM(C5:C246)+C247/10^6+SUM(C248:C466)</f>
        <v>272708.0089118178</v>
      </c>
      <c r="D467" s="2">
        <f t="shared" si="0"/>
        <v>134546.84166586664</v>
      </c>
      <c r="E467" s="2">
        <f t="shared" si="0"/>
        <v>2718.5694634810279</v>
      </c>
      <c r="F467" s="2">
        <f t="shared" si="0"/>
        <v>7318.5153354485483</v>
      </c>
      <c r="G467" s="2">
        <f t="shared" si="0"/>
        <v>253711.47755044108</v>
      </c>
      <c r="H467" s="2">
        <f t="shared" si="0"/>
        <v>45424.76392589396</v>
      </c>
      <c r="I467" s="2">
        <f t="shared" si="0"/>
        <v>538471.79722709267</v>
      </c>
      <c r="J467" s="2">
        <f t="shared" si="0"/>
        <v>72096.12257117992</v>
      </c>
      <c r="K467" s="2">
        <f t="shared" si="0"/>
        <v>9457.5357036950027</v>
      </c>
      <c r="L467" s="2">
        <f t="shared" si="0"/>
        <v>7361.2557558103354</v>
      </c>
      <c r="M467" s="2">
        <f t="shared" si="0"/>
        <v>566501.801446995</v>
      </c>
      <c r="N467" s="2">
        <f t="shared" si="0"/>
        <v>18496.628519054975</v>
      </c>
      <c r="O467" s="2">
        <f t="shared" si="0"/>
        <v>34202.214496944885</v>
      </c>
      <c r="P467" s="2">
        <f t="shared" si="0"/>
        <v>59658.024060042488</v>
      </c>
      <c r="Q467" s="2">
        <f t="shared" si="0"/>
        <v>2602.7682980988593</v>
      </c>
      <c r="R467" s="2">
        <f t="shared" si="0"/>
        <v>747.71942283581848</v>
      </c>
      <c r="S467" s="2">
        <f t="shared" si="0"/>
        <v>2243.8985083766947</v>
      </c>
      <c r="T467" s="2">
        <f t="shared" si="0"/>
        <v>79999.142372197661</v>
      </c>
      <c r="U467" s="3">
        <f>SUM(U5:U466)</f>
        <v>350.80647518394198</v>
      </c>
      <c r="V467" s="4">
        <f>SUM(V5:V246)+V247/10^6+SUM(V248:V466)</f>
        <v>0</v>
      </c>
      <c r="W467" s="4">
        <f>SUM(W5:W246)+W247/10^6+SUM(W248:W466)</f>
        <v>29189.743104233163</v>
      </c>
      <c r="X467" s="5">
        <f>SUM(X5:X246)+X247/10^6+SUM(X248:X466)</f>
        <v>1200.9152757035838</v>
      </c>
      <c r="Y467" s="6">
        <f>SUM(Y5:Y246)+Y247/10^6+SUM(Y248:Y466)</f>
        <v>2138657.7439660151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総括表37</vt:lpstr>
      <vt:lpstr>総括表37!Print_Titles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2019-02-08T04:13:45Z</dcterms:modified>
</cp:coreProperties>
</file>