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34" sheetId="21" r:id="rId1"/>
  </sheets>
  <definedNames>
    <definedName name="_xlnm._FilterDatabase" localSheetId="0" hidden="1">総括表34!$A$4:$FY$325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総括表34!$1:$4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<sst xmlns="http://schemas.openxmlformats.org/spreadsheetml/2006/main" count="491" uniqueCount="489">
  <si>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</si>
  <si>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</si>
  <si>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</si>
  <si>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</si>
  <si>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</si>
  <si>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</si>
  <si>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</si>
  <si>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</si>
  <si>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</si>
  <si>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</si>
  <si>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</si>
  <si>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</si>
  <si>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</si>
  <si>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</si>
  <si>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</si>
  <si>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</si>
  <si>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</si>
  <si>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</si>
  <si>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</si>
  <si>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</si>
  <si>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</si>
  <si>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</si>
  <si>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</si>
  <si>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</si>
  <si>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</si>
  <si>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</si>
  <si>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</si>
  <si>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</si>
  <si>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</si>
  <si>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</si>
  <si>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</si>
  <si>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</si>
  <si>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</si>
  <si>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</si>
  <si>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</si>
  <si>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</si>
  <si>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</si>
  <si>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</si>
  <si>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</si>
  <si>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</si>
  <si>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</si>
  <si>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</si>
  <si>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</si>
  <si>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</si>
  <si>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</si>
  <si>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</si>
  <si>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</si>
  <si>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</si>
  <si>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</si>
  <si>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</si>
  <si>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</si>
  <si>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</si>
  <si>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</si>
  <si>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</si>
  <si>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</si>
  <si>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</si>
  <si>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</si>
  <si>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</si>
  <si>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</si>
  <si>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</si>
  <si>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</si>
  <si>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</si>
  <si>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</si>
  <si>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</si>
  <si>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</si>
  <si>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</si>
  <si>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</si>
  <si>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</si>
  <si>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</si>
  <si>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</si>
  <si>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</si>
  <si>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</si>
  <si>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</si>
  <si>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</si>
  <si>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</si>
  <si>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</si>
  <si>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</si>
  <si>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</si>
  <si>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</si>
  <si>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</si>
  <si>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</si>
  <si>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</si>
  <si>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</si>
  <si>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</si>
  <si>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</si>
  <si>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</si>
  <si>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</si>
  <si>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</si>
  <si>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</si>
  <si>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</si>
  <si>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</si>
  <si>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</si>
  <si>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</si>
  <si>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</si>
  <si>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</si>
  <si>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</si>
  <si>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</si>
  <si>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</si>
  <si>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</si>
  <si>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</si>
  <si>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</si>
  <si>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</si>
  <si>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</si>
  <si>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</si>
  <si>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</si>
  <si>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</si>
  <si>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</si>
  <si>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</si>
  <si>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</si>
  <si>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</si>
  <si>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</si>
  <si>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</si>
  <si>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</si>
  <si>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</si>
  <si>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</si>
  <si>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</si>
  <si>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</si>
  <si>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</si>
  <si>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</si>
  <si>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</si>
  <si>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</si>
  <si>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</si>
  <si>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</si>
  <si>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</si>
  <si>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</si>
  <si>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</si>
  <si>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</si>
  <si>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</si>
  <si>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</si>
  <si>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</si>
  <si>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</si>
  <si>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</si>
  <si>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</si>
  <si>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</si>
  <si>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</si>
  <si>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</si>
  <si>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</si>
  <si>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</si>
  <si>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</si>
  <si>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</si>
  <si>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</si>
  <si>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</si>
  <si>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</si>
  <si>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</si>
  <si>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</si>
  <si>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</si>
  <si>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</si>
  <si>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</si>
  <si>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</si>
  <si>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</si>
  <si>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</si>
  <si>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</si>
  <si>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</si>
  <si>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</si>
  <si>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</si>
  <si>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</si>
  <si>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</si>
  <si>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</si>
  <si>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</si>
  <si>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</si>
  <si>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</si>
  <si>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</si>
  <si>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</si>
  <si>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</si>
  <si>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</si>
  <si>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</si>
  <si>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</si>
  <si>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</si>
  <si>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</si>
  <si>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</si>
  <si>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</si>
  <si>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</si>
  <si>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</si>
  <si>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</si>
  <si>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</si>
  <si>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</si>
  <si>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</si>
  <si>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</si>
  <si>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</si>
  <si>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</si>
  <si>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</si>
  <si>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</si>
  <si>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</si>
  <si>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</si>
  <si>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</si>
  <si>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</si>
  <si>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</si>
  <si>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</si>
  <si>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</si>
  <si>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</si>
  <si>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</si>
  <si>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</si>
  <si>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</si>
  <si>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</si>
  <si>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</si>
  <si>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</si>
  <si>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</si>
  <si>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</si>
  <si>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</si>
  <si>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</si>
  <si>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</si>
  <si>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</si>
  <si>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</si>
  <si>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</si>
  <si>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</si>
  <si>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</si>
  <si>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</si>
  <si>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</si>
  <si>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</si>
  <si>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</si>
  <si>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</si>
  <si>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</si>
  <si>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</si>
  <si>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</si>
  <si>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</si>
  <si>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</si>
  <si>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</si>
  <si>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</si>
  <si>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</si>
  <si>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</si>
  <si>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</si>
  <si>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</si>
  <si>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</si>
  <si>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</si>
  <si>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</si>
  <si>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</si>
  <si>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</si>
  <si>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</si>
  <si>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</si>
  <si>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</si>
  <si>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</si>
  <si>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</si>
  <si>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</si>
  <si>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</si>
  <si>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</si>
  <si>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</si>
  <si>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</si>
  <si>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</si>
  <si>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</si>
  <si>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</si>
  <si>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</si>
  <si>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</si>
  <si>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</si>
  <si>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</si>
  <si>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</si>
  <si>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</si>
  <si>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</si>
  <si>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</si>
  <si>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</si>
  <si>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</si>
  <si>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</si>
  <si>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</si>
  <si>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</si>
  <si>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</si>
  <si>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</si>
  <si>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</si>
  <si>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</si>
  <si>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</si>
  <si>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</si>
  <si>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</si>
  <si>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</si>
  <si>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</si>
  <si>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</si>
  <si>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</si>
  <si>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</si>
  <si>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</si>
  <si>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</si>
  <si>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</si>
  <si>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</si>
  <si>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</si>
  <si>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</si>
  <si>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</si>
  <si>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</si>
  <si>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</si>
  <si>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</si>
  <si>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</si>
  <si>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</si>
  <si>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</si>
  <si>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</si>
  <si>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</si>
  <si>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</si>
  <si>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</si>
  <si>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</si>
  <si>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</si>
  <si>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</si>
  <si>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</si>
  <si>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</si>
  <si>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</si>
  <si>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</si>
  <si>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</si>
  <si>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</si>
  <si>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</si>
  <si>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</si>
  <si>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</si>
  <si>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</si>
  <si>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</si>
  <si>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</si>
  <si>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</si>
  <si>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</si>
  <si>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</si>
  <si>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</si>
  <si>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</si>
  <si>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</si>
  <si>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</si>
  <si>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</si>
  <si>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</si>
  <si>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</si>
  <si>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</si>
  <si>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</si>
  <si>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</si>
  <si>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</si>
  <si>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</si>
  <si>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</si>
  <si>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</si>
  <si>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</si>
  <si>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</si>
  <si>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</si>
  <si>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</si>
  <si>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</si>
  <si>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</si>
  <si>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</si>
  <si>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</si>
  <si>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</si>
  <si>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</si>
  <si>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</si>
  <si>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</si>
  <si>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</si>
  <si>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</si>
  <si>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</si>
  <si>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</si>
  <si>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</si>
  <si>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</si>
  <si>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</si>
  <si>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</si>
  <si>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</si>
  <si>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</si>
  <si>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</si>
  <si>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</si>
  <si>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</si>
  <si>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</si>
  <si>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</si>
  <si>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</si>
  <si>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</si>
  <si>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総括表34　排出源別・対象化学物質別の排出量推計結果（平成29年度：広島県）［１．対象業種を営む事業者からのすそ切り以下～22．一般廃棄物処理施設］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</si>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</sst>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20.715429447072019</v>
      </c>
      <c r="D5" s="32">
        <v>114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169.27431274864352</v>
      </c>
      <c r="X5" s="36">
        <v>22.344794931822527</v>
      </c>
      <c r="Y5" s="37">
        <v>326.33453712753806</v>
      </c>
    </row>
    <row r="6" spans="1:25" ht="13.5" customHeight="1">
      <c r="A6" s="29">
        <v>2</v>
      </c>
      <c r="B6" s="30" t="s">
        <v>28</v>
      </c>
      <c r="C6" s="38">
        <v>1.5435312584358332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9.9230780286435449E-2</v>
      </c>
      <c r="X6" s="40"/>
      <c r="Y6" s="41">
        <v>1.6427620387222686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32">
        <v>497.67416911723757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497.67416911723757</v>
      </c>
    </row>
    <row r="8" spans="1:25" ht="13.5" customHeight="1">
      <c r="A8" s="29">
        <v>4</v>
      </c>
      <c r="B8" s="30" t="s">
        <v>30</v>
      </c>
      <c r="C8" s="31">
        <v>26.613965692485461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3">
        <v>0.10932119310205453</v>
      </c>
      <c r="X8" s="40"/>
      <c r="Y8" s="37">
        <v>26.723286885587516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32">
        <v>497.67416911723757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497.67416911723757</v>
      </c>
    </row>
    <row r="10" spans="1:25" ht="13.5" customHeight="1">
      <c r="A10" s="29">
        <v>6</v>
      </c>
      <c r="B10" s="30" t="s">
        <v>32</v>
      </c>
      <c r="C10" s="44">
        <v>0.18587481259161973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5">
        <v>0.18587481259161973</v>
      </c>
    </row>
    <row r="11" spans="1:25" ht="13.5" customHeight="1">
      <c r="A11" s="29">
        <v>7</v>
      </c>
      <c r="B11" s="30" t="s">
        <v>33</v>
      </c>
      <c r="C11" s="31">
        <v>15.254813972624872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2.5434790767616438E-2</v>
      </c>
      <c r="X11" s="40"/>
      <c r="Y11" s="37">
        <v>15.280248763392487</v>
      </c>
    </row>
    <row r="12" spans="1:25" ht="13.5" customHeight="1">
      <c r="A12" s="29">
        <v>8</v>
      </c>
      <c r="B12" s="30" t="s">
        <v>34</v>
      </c>
      <c r="C12" s="46">
        <v>5.2626582004803864E-2</v>
      </c>
      <c r="D12" s="33"/>
      <c r="E12" s="33"/>
      <c r="F12" s="32">
        <v>497.67416911723757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497.72679569924236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32">
        <v>307.16275592599516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307.16275592599516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32">
        <v>153.39769463955574</v>
      </c>
      <c r="L14" s="32">
        <v>990.94295886383338</v>
      </c>
      <c r="M14" s="32">
        <v>5628.8866018928202</v>
      </c>
      <c r="N14" s="32">
        <v>99.153233133499526</v>
      </c>
      <c r="O14" s="32">
        <v>1882.5012892394557</v>
      </c>
      <c r="P14" s="32">
        <v>106.79601078320235</v>
      </c>
      <c r="Q14" s="32">
        <v>37.870295638869187</v>
      </c>
      <c r="R14" s="33"/>
      <c r="S14" s="33"/>
      <c r="T14" s="33"/>
      <c r="U14" s="33"/>
      <c r="V14" s="34"/>
      <c r="W14" s="34"/>
      <c r="X14" s="40"/>
      <c r="Y14" s="37">
        <v>8899.5480841912358</v>
      </c>
    </row>
    <row r="15" spans="1:25" ht="13.5" customHeight="1">
      <c r="A15" s="29">
        <v>11</v>
      </c>
      <c r="B15" s="30" t="s">
        <v>37</v>
      </c>
      <c r="C15" s="44">
        <v>0.24031781158139576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5">
        <v>0.24031781158139576</v>
      </c>
    </row>
    <row r="16" spans="1:25" ht="13.5" customHeight="1">
      <c r="A16" s="29">
        <v>12</v>
      </c>
      <c r="B16" s="30" t="s">
        <v>38</v>
      </c>
      <c r="C16" s="46">
        <v>7.0633524595396791E-3</v>
      </c>
      <c r="D16" s="33"/>
      <c r="E16" s="33"/>
      <c r="F16" s="33"/>
      <c r="G16" s="33"/>
      <c r="H16" s="33"/>
      <c r="I16" s="33"/>
      <c r="J16" s="33"/>
      <c r="K16" s="32">
        <v>771.91149853916636</v>
      </c>
      <c r="L16" s="32">
        <v>5447.4574562107518</v>
      </c>
      <c r="M16" s="32">
        <v>34744.1436313175</v>
      </c>
      <c r="N16" s="32">
        <v>559.61056859341284</v>
      </c>
      <c r="O16" s="32">
        <v>7939.6944621920602</v>
      </c>
      <c r="P16" s="32">
        <v>4534.5395240316102</v>
      </c>
      <c r="Q16" s="32">
        <v>50.493727518492257</v>
      </c>
      <c r="R16" s="32">
        <v>124.19485259243636</v>
      </c>
      <c r="S16" s="33"/>
      <c r="T16" s="33"/>
      <c r="U16" s="33"/>
      <c r="V16" s="34"/>
      <c r="W16" s="47">
        <v>9.4952544139847929E-4</v>
      </c>
      <c r="X16" s="40"/>
      <c r="Y16" s="37">
        <v>54172.053733873334</v>
      </c>
    </row>
    <row r="17" spans="1:25" ht="13.5" customHeight="1">
      <c r="A17" s="29">
        <v>13</v>
      </c>
      <c r="B17" s="30" t="s">
        <v>39</v>
      </c>
      <c r="C17" s="31">
        <v>201.59998830176005</v>
      </c>
      <c r="D17" s="32">
        <v>213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151.80771759542844</v>
      </c>
      <c r="X17" s="40"/>
      <c r="Y17" s="37">
        <v>566.40770589718852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8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8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8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8"/>
    </row>
    <row r="22" spans="1:25" ht="13.5" customHeight="1">
      <c r="A22" s="29">
        <v>18</v>
      </c>
      <c r="B22" s="30" t="s">
        <v>42</v>
      </c>
      <c r="C22" s="44">
        <v>0.16978905631237201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9">
        <v>2.1543604180273563</v>
      </c>
      <c r="X22" s="40"/>
      <c r="Y22" s="41">
        <v>2.3241494743397282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8"/>
    </row>
    <row r="24" spans="1:25" ht="13.5" customHeight="1">
      <c r="A24" s="29">
        <v>20</v>
      </c>
      <c r="B24" s="30" t="s">
        <v>43</v>
      </c>
      <c r="C24" s="31">
        <v>437.18072001487275</v>
      </c>
      <c r="D24" s="33"/>
      <c r="E24" s="33"/>
      <c r="F24" s="33"/>
      <c r="G24" s="33"/>
      <c r="H24" s="33"/>
      <c r="I24" s="32">
        <v>58587.718656374542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39485.092480983156</v>
      </c>
      <c r="X24" s="40"/>
      <c r="Y24" s="37">
        <v>98509.991857372574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8"/>
    </row>
    <row r="26" spans="1:25" ht="13.5" customHeight="1">
      <c r="A26" s="29">
        <v>22</v>
      </c>
      <c r="B26" s="30" t="s">
        <v>45</v>
      </c>
      <c r="C26" s="42"/>
      <c r="D26" s="32">
        <v>984.00000000000011</v>
      </c>
      <c r="E26" s="32">
        <v>47.599964528410936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1031.599964528411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8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8"/>
    </row>
    <row r="29" spans="1:25" ht="13.5" customHeight="1">
      <c r="A29" s="29">
        <v>25</v>
      </c>
      <c r="B29" s="30" t="s">
        <v>48</v>
      </c>
      <c r="C29" s="42"/>
      <c r="D29" s="32">
        <v>84.7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84.7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8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8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8"/>
    </row>
    <row r="33" spans="1:25" ht="13.5" customHeight="1">
      <c r="A33" s="29">
        <v>29</v>
      </c>
      <c r="B33" s="30" t="s">
        <v>51</v>
      </c>
      <c r="C33" s="42"/>
      <c r="D33" s="50">
        <v>8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1">
        <v>8</v>
      </c>
    </row>
    <row r="34" spans="1:25" ht="40.5" customHeight="1">
      <c r="A34" s="29">
        <v>30</v>
      </c>
      <c r="B34" s="30" t="s">
        <v>52</v>
      </c>
      <c r="C34" s="31">
        <v>2292.5133170374233</v>
      </c>
      <c r="D34" s="32">
        <v>2181.3939999369995</v>
      </c>
      <c r="E34" s="32">
        <v>144.59695637264343</v>
      </c>
      <c r="F34" s="33"/>
      <c r="G34" s="33"/>
      <c r="H34" s="33"/>
      <c r="I34" s="32">
        <v>199571.43377152705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49753.71596361159</v>
      </c>
      <c r="X34" s="40"/>
      <c r="Y34" s="37">
        <v>253943.6540084857</v>
      </c>
    </row>
    <row r="35" spans="1:25" ht="13.5" customHeight="1">
      <c r="A35" s="29">
        <v>31</v>
      </c>
      <c r="B35" s="30" t="s">
        <v>53</v>
      </c>
      <c r="C35" s="31">
        <v>22.786279767932498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9">
        <v>2.1235062404716443</v>
      </c>
      <c r="W35" s="35">
        <v>90.394912648005644</v>
      </c>
      <c r="X35" s="40"/>
      <c r="Y35" s="37">
        <v>115.30469865640978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8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51">
        <v>1.507191345687361E-4</v>
      </c>
      <c r="R37" s="33"/>
      <c r="S37" s="33"/>
      <c r="T37" s="33"/>
      <c r="U37" s="33"/>
      <c r="V37" s="34"/>
      <c r="W37" s="34"/>
      <c r="X37" s="40"/>
      <c r="Y37" s="52">
        <v>1.507191345687361E-4</v>
      </c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8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8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32">
        <v>8633.3038493912991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8633.3038493912991</v>
      </c>
    </row>
    <row r="41" spans="1:25" ht="13.5" customHeight="1">
      <c r="A41" s="29">
        <v>37</v>
      </c>
      <c r="B41" s="30" t="s">
        <v>56</v>
      </c>
      <c r="C41" s="38">
        <v>6.3298628886283845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49">
        <v>3.8162975781622284</v>
      </c>
      <c r="X41" s="40"/>
      <c r="Y41" s="37">
        <v>10.146160466790613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8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8"/>
    </row>
    <row r="44" spans="1:25" ht="13.5" customHeight="1">
      <c r="A44" s="29">
        <v>40</v>
      </c>
      <c r="B44" s="30" t="s">
        <v>57</v>
      </c>
      <c r="C44" s="42"/>
      <c r="D44" s="32">
        <v>160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160</v>
      </c>
    </row>
    <row r="45" spans="1:25" ht="13.5" customHeight="1">
      <c r="A45" s="29">
        <v>41</v>
      </c>
      <c r="B45" s="30" t="s">
        <v>58</v>
      </c>
      <c r="C45" s="42"/>
      <c r="D45" s="32">
        <v>197.00000000000003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197.00000000000003</v>
      </c>
    </row>
    <row r="46" spans="1:25" ht="13.5" customHeight="1">
      <c r="A46" s="29">
        <v>42</v>
      </c>
      <c r="B46" s="30" t="s">
        <v>353</v>
      </c>
      <c r="C46" s="44">
        <v>0.54654186436800678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5">
        <v>0.54654186436800678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8"/>
    </row>
    <row r="48" spans="1:25" ht="13.5" customHeight="1">
      <c r="A48" s="29">
        <v>44</v>
      </c>
      <c r="B48" s="30" t="s">
        <v>355</v>
      </c>
      <c r="C48" s="53">
        <v>1.8024373382192216E-4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2">
        <v>1.8024373382192216E-4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8"/>
    </row>
    <row r="50" spans="1:25" ht="13.5" customHeight="1">
      <c r="A50" s="29">
        <v>46</v>
      </c>
      <c r="B50" s="30" t="s">
        <v>59</v>
      </c>
      <c r="C50" s="42"/>
      <c r="D50" s="32">
        <v>42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37">
        <v>42</v>
      </c>
    </row>
    <row r="51" spans="1:25" ht="13.5" customHeight="1">
      <c r="A51" s="29">
        <v>47</v>
      </c>
      <c r="B51" s="30" t="s">
        <v>60</v>
      </c>
      <c r="C51" s="42"/>
      <c r="D51" s="32">
        <v>231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231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8"/>
    </row>
    <row r="53" spans="1:25" ht="13.5" customHeight="1">
      <c r="A53" s="29">
        <v>49</v>
      </c>
      <c r="B53" s="30" t="s">
        <v>62</v>
      </c>
      <c r="C53" s="42"/>
      <c r="D53" s="32">
        <v>2055.3999999999996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2055.3999999999996</v>
      </c>
    </row>
    <row r="54" spans="1:25" ht="13.5" customHeight="1">
      <c r="A54" s="29">
        <v>50</v>
      </c>
      <c r="B54" s="30" t="s">
        <v>63</v>
      </c>
      <c r="C54" s="4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48"/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8"/>
    </row>
    <row r="56" spans="1:25" ht="13.5" customHeight="1">
      <c r="A56" s="29">
        <v>52</v>
      </c>
      <c r="B56" s="30" t="s">
        <v>65</v>
      </c>
      <c r="C56" s="42"/>
      <c r="D56" s="32">
        <v>1640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1640</v>
      </c>
    </row>
    <row r="57" spans="1:25" ht="13.5" customHeight="1">
      <c r="A57" s="29">
        <v>53</v>
      </c>
      <c r="B57" s="30" t="s">
        <v>66</v>
      </c>
      <c r="C57" s="31">
        <v>103221.30439747671</v>
      </c>
      <c r="D57" s="32">
        <v>17849.61399998</v>
      </c>
      <c r="E57" s="32">
        <v>227.71189199577253</v>
      </c>
      <c r="F57" s="33"/>
      <c r="G57" s="32">
        <v>223315.99646829173</v>
      </c>
      <c r="H57" s="33"/>
      <c r="I57" s="33"/>
      <c r="J57" s="33"/>
      <c r="K57" s="32">
        <v>1896.4218113900297</v>
      </c>
      <c r="L57" s="33"/>
      <c r="M57" s="32">
        <v>71510.312273810632</v>
      </c>
      <c r="N57" s="32">
        <v>6373.2781667183654</v>
      </c>
      <c r="O57" s="32">
        <v>1828.2631290040279</v>
      </c>
      <c r="P57" s="32">
        <v>8194.3515836099305</v>
      </c>
      <c r="Q57" s="32">
        <v>12.623431879623064</v>
      </c>
      <c r="R57" s="33"/>
      <c r="S57" s="33"/>
      <c r="T57" s="33"/>
      <c r="U57" s="33"/>
      <c r="V57" s="34"/>
      <c r="W57" s="35">
        <v>28.252881611152056</v>
      </c>
      <c r="X57" s="40"/>
      <c r="Y57" s="37">
        <v>434458.13003576803</v>
      </c>
    </row>
    <row r="58" spans="1:25" ht="13.5" customHeight="1">
      <c r="A58" s="29">
        <v>54</v>
      </c>
      <c r="B58" s="30" t="s">
        <v>67</v>
      </c>
      <c r="C58" s="42"/>
      <c r="D58" s="32">
        <v>174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174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8"/>
    </row>
    <row r="60" spans="1:25" ht="13.5" customHeight="1">
      <c r="A60" s="29">
        <v>56</v>
      </c>
      <c r="B60" s="30" t="s">
        <v>68</v>
      </c>
      <c r="C60" s="31">
        <v>286.23674728968075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172.32154442613708</v>
      </c>
      <c r="X60" s="40"/>
      <c r="Y60" s="37">
        <v>458.55829171581786</v>
      </c>
    </row>
    <row r="61" spans="1:25" ht="13.5" customHeight="1">
      <c r="A61" s="29">
        <v>57</v>
      </c>
      <c r="B61" s="30" t="s">
        <v>69</v>
      </c>
      <c r="C61" s="31">
        <v>1322.0497226767675</v>
      </c>
      <c r="D61" s="33"/>
      <c r="E61" s="32">
        <v>13.430553923981297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3">
        <v>0.35219374318557434</v>
      </c>
      <c r="X61" s="40"/>
      <c r="Y61" s="37">
        <v>1335.8324703439343</v>
      </c>
    </row>
    <row r="62" spans="1:25" ht="13.5" customHeight="1">
      <c r="A62" s="29">
        <v>58</v>
      </c>
      <c r="B62" s="30" t="s">
        <v>70</v>
      </c>
      <c r="C62" s="31">
        <v>84.016219009473573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3">
        <v>0.27566085593180484</v>
      </c>
      <c r="X62" s="40"/>
      <c r="Y62" s="37">
        <v>84.291879865405377</v>
      </c>
    </row>
    <row r="63" spans="1:25" ht="13.5" customHeight="1">
      <c r="A63" s="29">
        <v>59</v>
      </c>
      <c r="B63" s="30" t="s">
        <v>71</v>
      </c>
      <c r="C63" s="46">
        <v>4.8167351147043812E-2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39">
        <v>2.7023359378797259E-3</v>
      </c>
      <c r="X63" s="40"/>
      <c r="Y63" s="54">
        <v>5.0869687084923537E-2</v>
      </c>
    </row>
    <row r="64" spans="1:25" ht="13.5" customHeight="1">
      <c r="A64" s="29">
        <v>60</v>
      </c>
      <c r="B64" s="30" t="s">
        <v>72</v>
      </c>
      <c r="C64" s="31">
        <v>10.559681204681144</v>
      </c>
      <c r="D64" s="33"/>
      <c r="E64" s="33"/>
      <c r="F64" s="33"/>
      <c r="G64" s="33"/>
      <c r="H64" s="33"/>
      <c r="I64" s="32">
        <v>578.70122820318909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150.16583896851628</v>
      </c>
      <c r="X64" s="40"/>
      <c r="Y64" s="37">
        <v>739.42674837638651</v>
      </c>
    </row>
    <row r="65" spans="1:25" ht="13.5" customHeight="1">
      <c r="A65" s="29">
        <v>61</v>
      </c>
      <c r="B65" s="30" t="s">
        <v>73</v>
      </c>
      <c r="C65" s="42"/>
      <c r="D65" s="32">
        <v>8700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8700</v>
      </c>
    </row>
    <row r="66" spans="1:25" ht="13.5" customHeight="1">
      <c r="A66" s="29">
        <v>62</v>
      </c>
      <c r="B66" s="30" t="s">
        <v>74</v>
      </c>
      <c r="C66" s="42"/>
      <c r="D66" s="32">
        <v>70426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70426</v>
      </c>
    </row>
    <row r="67" spans="1:25" ht="13.5" customHeight="1">
      <c r="A67" s="29">
        <v>63</v>
      </c>
      <c r="B67" s="30" t="s">
        <v>75</v>
      </c>
      <c r="C67" s="42"/>
      <c r="D67" s="32">
        <v>1104.7999999300002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1104.7999999300002</v>
      </c>
    </row>
    <row r="68" spans="1:25" ht="13.5" customHeight="1">
      <c r="A68" s="29">
        <v>64</v>
      </c>
      <c r="B68" s="30" t="s">
        <v>76</v>
      </c>
      <c r="C68" s="42"/>
      <c r="D68" s="32">
        <v>3239.9199999999992</v>
      </c>
      <c r="E68" s="32">
        <v>76.676239907178939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3316.5962399071782</v>
      </c>
    </row>
    <row r="69" spans="1:25" ht="13.5" customHeight="1">
      <c r="A69" s="29">
        <v>65</v>
      </c>
      <c r="B69" s="30" t="s">
        <v>358</v>
      </c>
      <c r="C69" s="46">
        <v>5.6724971553098455E-2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54">
        <v>5.6724971553098455E-2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8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8"/>
    </row>
    <row r="72" spans="1:25" ht="13.5" customHeight="1">
      <c r="A72" s="29">
        <v>68</v>
      </c>
      <c r="B72" s="30" t="s">
        <v>361</v>
      </c>
      <c r="C72" s="46">
        <v>6.4795431231476838E-2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54">
        <v>6.4795431231476838E-2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8"/>
    </row>
    <row r="74" spans="1:25" ht="27" customHeight="1">
      <c r="A74" s="29">
        <v>70</v>
      </c>
      <c r="B74" s="30" t="s">
        <v>78</v>
      </c>
      <c r="C74" s="42"/>
      <c r="D74" s="32">
        <v>20.838000000000005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20.838000000000005</v>
      </c>
    </row>
    <row r="75" spans="1:25" ht="13.5" customHeight="1">
      <c r="A75" s="29">
        <v>71</v>
      </c>
      <c r="B75" s="30" t="s">
        <v>79</v>
      </c>
      <c r="C75" s="38">
        <v>1.0497899635691259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1.0497899635691259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8"/>
    </row>
    <row r="77" spans="1:25" ht="13.5" customHeight="1">
      <c r="A77" s="29">
        <v>73</v>
      </c>
      <c r="B77" s="30" t="s">
        <v>80</v>
      </c>
      <c r="C77" s="44">
        <v>0.2017613468816184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7">
        <v>5.1134625889948711E-4</v>
      </c>
      <c r="X77" s="40"/>
      <c r="Y77" s="45">
        <v>0.20227269314051788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8"/>
    </row>
    <row r="79" spans="1:25" ht="13.5" customHeight="1">
      <c r="A79" s="29">
        <v>75</v>
      </c>
      <c r="B79" s="30" t="s">
        <v>81</v>
      </c>
      <c r="C79" s="46">
        <v>4.5453066429449622E-2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49">
        <v>4.5711265913310655</v>
      </c>
      <c r="W79" s="39">
        <v>6.1939359300026441E-2</v>
      </c>
      <c r="X79" s="36">
        <v>15.739176489075115</v>
      </c>
      <c r="Y79" s="37">
        <v>20.417695506135658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8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8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8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8"/>
    </row>
    <row r="84" spans="1:25" ht="13.5" customHeight="1">
      <c r="A84" s="29">
        <v>80</v>
      </c>
      <c r="B84" s="30" t="s">
        <v>84</v>
      </c>
      <c r="C84" s="31">
        <v>174604.66108283936</v>
      </c>
      <c r="D84" s="32">
        <v>21882.167999923</v>
      </c>
      <c r="E84" s="32">
        <v>567.50711633917842</v>
      </c>
      <c r="F84" s="32">
        <v>1144.3773904528637</v>
      </c>
      <c r="G84" s="32">
        <v>387958.86323280848</v>
      </c>
      <c r="H84" s="32">
        <v>167647.8365768058</v>
      </c>
      <c r="I84" s="33"/>
      <c r="J84" s="33"/>
      <c r="K84" s="32">
        <v>9834.1039351952732</v>
      </c>
      <c r="L84" s="33"/>
      <c r="M84" s="32">
        <v>285457.40252671024</v>
      </c>
      <c r="N84" s="32">
        <v>17624.49539030603</v>
      </c>
      <c r="O84" s="32">
        <v>8443.4529112737309</v>
      </c>
      <c r="P84" s="32">
        <v>21036.513029740261</v>
      </c>
      <c r="Q84" s="32">
        <v>50.493727518492257</v>
      </c>
      <c r="R84" s="32">
        <v>74.411240173210231</v>
      </c>
      <c r="S84" s="33"/>
      <c r="T84" s="33"/>
      <c r="U84" s="33"/>
      <c r="V84" s="34"/>
      <c r="W84" s="35">
        <v>30.598852028102932</v>
      </c>
      <c r="X84" s="40"/>
      <c r="Y84" s="37">
        <v>1096356.885012114</v>
      </c>
    </row>
    <row r="85" spans="1:25" ht="13.5" customHeight="1">
      <c r="A85" s="29">
        <v>81</v>
      </c>
      <c r="B85" s="30" t="s">
        <v>85</v>
      </c>
      <c r="C85" s="55">
        <v>1.7937961876390482E-5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6">
        <v>1.7937961876390482E-5</v>
      </c>
    </row>
    <row r="86" spans="1:25" ht="13.5" customHeight="1">
      <c r="A86" s="29">
        <v>82</v>
      </c>
      <c r="B86" s="30" t="s">
        <v>86</v>
      </c>
      <c r="C86" s="38">
        <v>4.9240562321005541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24.060287902205047</v>
      </c>
      <c r="X86" s="40"/>
      <c r="Y86" s="37">
        <v>28.984344134305601</v>
      </c>
    </row>
    <row r="87" spans="1:25" ht="13.5" customHeight="1">
      <c r="A87" s="29">
        <v>83</v>
      </c>
      <c r="B87" s="30" t="s">
        <v>87</v>
      </c>
      <c r="C87" s="31">
        <v>1739.2810969299439</v>
      </c>
      <c r="D87" s="50">
        <v>8</v>
      </c>
      <c r="E87" s="33"/>
      <c r="F87" s="33"/>
      <c r="G87" s="33"/>
      <c r="H87" s="33"/>
      <c r="I87" s="33"/>
      <c r="J87" s="33"/>
      <c r="K87" s="33"/>
      <c r="L87" s="33"/>
      <c r="M87" s="32">
        <v>1447.1963480868467</v>
      </c>
      <c r="N87" s="33"/>
      <c r="O87" s="33"/>
      <c r="P87" s="33"/>
      <c r="Q87" s="33"/>
      <c r="R87" s="33"/>
      <c r="S87" s="33"/>
      <c r="T87" s="33"/>
      <c r="U87" s="33"/>
      <c r="V87" s="34"/>
      <c r="W87" s="49">
        <v>1.8571748624454709</v>
      </c>
      <c r="X87" s="40"/>
      <c r="Y87" s="37">
        <v>3196.334619879236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8"/>
    </row>
    <row r="89" spans="1:25" ht="13.5" customHeight="1">
      <c r="A89" s="29">
        <v>85</v>
      </c>
      <c r="B89" s="30" t="s">
        <v>89</v>
      </c>
      <c r="C89" s="31">
        <v>12.812931041992282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3">
        <v>0.11145555990496288</v>
      </c>
      <c r="X89" s="40"/>
      <c r="Y89" s="37">
        <v>12.924386601897245</v>
      </c>
    </row>
    <row r="90" spans="1:25" ht="13.5" customHeight="1">
      <c r="A90" s="29">
        <v>86</v>
      </c>
      <c r="B90" s="30" t="s">
        <v>90</v>
      </c>
      <c r="C90" s="46">
        <v>7.1282845627503337E-3</v>
      </c>
      <c r="D90" s="33"/>
      <c r="E90" s="32">
        <v>125.41396975203892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9">
        <v>2.9343877069490246E-3</v>
      </c>
      <c r="X90" s="40"/>
      <c r="Y90" s="37">
        <v>125.42403242430862</v>
      </c>
    </row>
    <row r="91" spans="1:25" ht="13.5" customHeight="1">
      <c r="A91" s="29">
        <v>87</v>
      </c>
      <c r="B91" s="30" t="s">
        <v>91</v>
      </c>
      <c r="C91" s="38">
        <v>1.9958537485469463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48.058299126463524</v>
      </c>
      <c r="W91" s="49">
        <v>7.7499014529504198</v>
      </c>
      <c r="X91" s="36">
        <v>60.213079698919898</v>
      </c>
      <c r="Y91" s="37">
        <v>118.0171340268808</v>
      </c>
    </row>
    <row r="92" spans="1:25" ht="13.5" customHeight="1">
      <c r="A92" s="29">
        <v>88</v>
      </c>
      <c r="B92" s="30" t="s">
        <v>92</v>
      </c>
      <c r="C92" s="38">
        <v>3.0540234364649801</v>
      </c>
      <c r="D92" s="33"/>
      <c r="E92" s="33"/>
      <c r="F92" s="33"/>
      <c r="G92" s="32">
        <v>181.86533111692506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184.91935455339004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8"/>
    </row>
    <row r="94" spans="1:25" ht="13.5" customHeight="1">
      <c r="A94" s="29">
        <v>90</v>
      </c>
      <c r="B94" s="30" t="s">
        <v>94</v>
      </c>
      <c r="C94" s="42"/>
      <c r="D94" s="32">
        <v>334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334</v>
      </c>
    </row>
    <row r="95" spans="1:25" ht="13.5" customHeight="1">
      <c r="A95" s="29">
        <v>91</v>
      </c>
      <c r="B95" s="30" t="s">
        <v>95</v>
      </c>
      <c r="C95" s="42"/>
      <c r="D95" s="32">
        <v>1161.0000005000002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1161.0000005000002</v>
      </c>
    </row>
    <row r="96" spans="1:25" ht="13.5" customHeight="1">
      <c r="A96" s="29">
        <v>92</v>
      </c>
      <c r="B96" s="30" t="s">
        <v>96</v>
      </c>
      <c r="C96" s="42"/>
      <c r="D96" s="32">
        <v>357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357</v>
      </c>
    </row>
    <row r="97" spans="1:25" ht="13.5" customHeight="1">
      <c r="A97" s="29">
        <v>93</v>
      </c>
      <c r="B97" s="30" t="s">
        <v>97</v>
      </c>
      <c r="C97" s="42"/>
      <c r="D97" s="32">
        <v>356.7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356.7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7">
        <v>1.8650790176014294</v>
      </c>
      <c r="Y98" s="41">
        <v>1.8650790176014294</v>
      </c>
    </row>
    <row r="99" spans="1:25" ht="13.5" customHeight="1">
      <c r="A99" s="29">
        <v>95</v>
      </c>
      <c r="B99" s="30" t="s">
        <v>99</v>
      </c>
      <c r="C99" s="42"/>
      <c r="D99" s="32">
        <v>713.5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713.5</v>
      </c>
    </row>
    <row r="100" spans="1:25" ht="13.5" customHeight="1">
      <c r="A100" s="29">
        <v>96</v>
      </c>
      <c r="B100" s="30" t="s">
        <v>100</v>
      </c>
      <c r="C100" s="42"/>
      <c r="D100" s="32">
        <v>92.980000000000018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92.980000000000018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8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8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8"/>
    </row>
    <row r="104" spans="1:25" ht="13.5" customHeight="1">
      <c r="A104" s="29">
        <v>100</v>
      </c>
      <c r="B104" s="30" t="s">
        <v>102</v>
      </c>
      <c r="C104" s="42"/>
      <c r="D104" s="32">
        <v>2342.0999999999995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2342.0999999999995</v>
      </c>
    </row>
    <row r="105" spans="1:25" ht="13.5" customHeight="1">
      <c r="A105" s="29">
        <v>101</v>
      </c>
      <c r="B105" s="30" t="s">
        <v>103</v>
      </c>
      <c r="C105" s="42"/>
      <c r="D105" s="32">
        <v>1315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1315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8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7547.2848728998451</v>
      </c>
      <c r="U107" s="33"/>
      <c r="V107" s="34"/>
      <c r="W107" s="34"/>
      <c r="X107" s="40"/>
      <c r="Y107" s="37">
        <v>7547.2848728998451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133600.74656883892</v>
      </c>
      <c r="U108" s="33"/>
      <c r="V108" s="34"/>
      <c r="W108" s="34"/>
      <c r="X108" s="40"/>
      <c r="Y108" s="37">
        <v>133600.74656883892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8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8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8"/>
    </row>
    <row r="112" spans="1:25" ht="13.5" customHeight="1">
      <c r="A112" s="29">
        <v>108</v>
      </c>
      <c r="B112" s="30" t="s">
        <v>106</v>
      </c>
      <c r="C112" s="42"/>
      <c r="D112" s="32">
        <v>1603.15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1603.15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8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8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8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8"/>
    </row>
    <row r="117" spans="1:25" ht="13.5" customHeight="1">
      <c r="A117" s="29">
        <v>113</v>
      </c>
      <c r="B117" s="30" t="s">
        <v>107</v>
      </c>
      <c r="C117" s="42"/>
      <c r="D117" s="32">
        <v>154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154</v>
      </c>
    </row>
    <row r="118" spans="1:25" ht="13.5" customHeight="1">
      <c r="A118" s="29">
        <v>114</v>
      </c>
      <c r="B118" s="30" t="s">
        <v>108</v>
      </c>
      <c r="C118" s="42"/>
      <c r="D118" s="32">
        <v>33.200000000000003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37">
        <v>33.200000000000003</v>
      </c>
    </row>
    <row r="119" spans="1:25" ht="13.5" customHeight="1">
      <c r="A119" s="29">
        <v>115</v>
      </c>
      <c r="B119" s="30" t="s">
        <v>109</v>
      </c>
      <c r="C119" s="42"/>
      <c r="D119" s="32">
        <v>1110.8100000000002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1110.8100000000002</v>
      </c>
    </row>
    <row r="120" spans="1:25" ht="13.5" customHeight="1">
      <c r="A120" s="29">
        <v>116</v>
      </c>
      <c r="B120" s="30" t="s">
        <v>110</v>
      </c>
      <c r="C120" s="42"/>
      <c r="D120" s="32">
        <v>30.000000000000004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30.000000000000004</v>
      </c>
    </row>
    <row r="121" spans="1:25" ht="13.5" customHeight="1">
      <c r="A121" s="29">
        <v>117</v>
      </c>
      <c r="B121" s="30" t="s">
        <v>111</v>
      </c>
      <c r="C121" s="42"/>
      <c r="D121" s="32">
        <v>518.80000000000007</v>
      </c>
      <c r="E121" s="50">
        <v>7.4012461140219505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526.20124611402207</v>
      </c>
    </row>
    <row r="122" spans="1:25" ht="13.5" customHeight="1">
      <c r="A122" s="29">
        <v>118</v>
      </c>
      <c r="B122" s="30" t="s">
        <v>112</v>
      </c>
      <c r="C122" s="42"/>
      <c r="D122" s="32">
        <v>66.97400010042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66.97400010042</v>
      </c>
    </row>
    <row r="123" spans="1:25" ht="13.5" customHeight="1">
      <c r="A123" s="29">
        <v>119</v>
      </c>
      <c r="B123" s="30" t="s">
        <v>113</v>
      </c>
      <c r="C123" s="42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48"/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8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8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8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8"/>
    </row>
    <row r="128" spans="1:25" ht="13.5" customHeight="1">
      <c r="A128" s="29">
        <v>124</v>
      </c>
      <c r="B128" s="30" t="s">
        <v>116</v>
      </c>
      <c r="C128" s="42"/>
      <c r="D128" s="32">
        <v>648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37">
        <v>648</v>
      </c>
    </row>
    <row r="129" spans="1:25" ht="13.5" customHeight="1">
      <c r="A129" s="29">
        <v>125</v>
      </c>
      <c r="B129" s="30" t="s">
        <v>117</v>
      </c>
      <c r="C129" s="31">
        <v>120.40100712512283</v>
      </c>
      <c r="D129" s="32">
        <v>1421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22.385048245370861</v>
      </c>
      <c r="X129" s="40"/>
      <c r="Y129" s="37">
        <v>1563.7860553704936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2">
        <v>89.085746195833906</v>
      </c>
      <c r="U130" s="33"/>
      <c r="V130" s="34"/>
      <c r="W130" s="34"/>
      <c r="X130" s="40"/>
      <c r="Y130" s="37">
        <v>89.085746195833906</v>
      </c>
    </row>
    <row r="131" spans="1:25" ht="13.5" customHeight="1">
      <c r="A131" s="29">
        <v>127</v>
      </c>
      <c r="B131" s="30" t="s">
        <v>119</v>
      </c>
      <c r="C131" s="31">
        <v>354.00547579534094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1962.1057114599816</v>
      </c>
      <c r="T131" s="33"/>
      <c r="U131" s="33"/>
      <c r="V131" s="34"/>
      <c r="W131" s="35">
        <v>399.86439381553032</v>
      </c>
      <c r="X131" s="40"/>
      <c r="Y131" s="37">
        <v>2715.975581070853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8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8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8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8"/>
    </row>
    <row r="136" spans="1:25" ht="13.5" customHeight="1">
      <c r="A136" s="29">
        <v>132</v>
      </c>
      <c r="B136" s="30" t="s">
        <v>120</v>
      </c>
      <c r="C136" s="31">
        <v>30.360407556310701</v>
      </c>
      <c r="D136" s="33"/>
      <c r="E136" s="58">
        <v>2.8882911664475906E-2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49">
        <v>2.5705601858340956</v>
      </c>
      <c r="W136" s="35">
        <v>161.14421462173144</v>
      </c>
      <c r="X136" s="40"/>
      <c r="Y136" s="37">
        <v>194.10406527554071</v>
      </c>
    </row>
    <row r="137" spans="1:25" ht="27" customHeight="1">
      <c r="A137" s="29">
        <v>133</v>
      </c>
      <c r="B137" s="30" t="s">
        <v>121</v>
      </c>
      <c r="C137" s="31">
        <v>1797.9125573283495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2.2780024447143901E-2</v>
      </c>
      <c r="X137" s="40"/>
      <c r="Y137" s="37">
        <v>1797.9353373527968</v>
      </c>
    </row>
    <row r="138" spans="1:25" ht="13.5" customHeight="1">
      <c r="A138" s="29">
        <v>134</v>
      </c>
      <c r="B138" s="30" t="s">
        <v>122</v>
      </c>
      <c r="C138" s="31">
        <v>349.76756051624579</v>
      </c>
      <c r="D138" s="33"/>
      <c r="E138" s="33"/>
      <c r="F138" s="32">
        <v>384.87264991225197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43">
        <v>0.37339809640319832</v>
      </c>
      <c r="X138" s="40"/>
      <c r="Y138" s="37">
        <v>735.01360852490097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8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8"/>
    </row>
    <row r="141" spans="1:25" ht="13.5" customHeight="1">
      <c r="A141" s="29">
        <v>137</v>
      </c>
      <c r="B141" s="30" t="s">
        <v>123</v>
      </c>
      <c r="C141" s="42"/>
      <c r="D141" s="32">
        <v>74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37">
        <v>74</v>
      </c>
    </row>
    <row r="142" spans="1:25" ht="13.5" customHeight="1">
      <c r="A142" s="29">
        <v>138</v>
      </c>
      <c r="B142" s="30" t="s">
        <v>124</v>
      </c>
      <c r="C142" s="42"/>
      <c r="D142" s="50">
        <v>3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41">
        <v>3</v>
      </c>
    </row>
    <row r="143" spans="1:25" ht="13.5" customHeight="1">
      <c r="A143" s="29">
        <v>139</v>
      </c>
      <c r="B143" s="30" t="s">
        <v>125</v>
      </c>
      <c r="C143" s="42"/>
      <c r="D143" s="50">
        <v>2.8</v>
      </c>
      <c r="E143" s="32">
        <v>26.700622471683264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29.500622471683265</v>
      </c>
    </row>
    <row r="144" spans="1:25" ht="13.5" customHeight="1">
      <c r="A144" s="29">
        <v>140</v>
      </c>
      <c r="B144" s="30" t="s">
        <v>126</v>
      </c>
      <c r="C144" s="42"/>
      <c r="D144" s="32">
        <v>134.78000000049997</v>
      </c>
      <c r="E144" s="50">
        <v>7.2043382246289207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141.98433822512888</v>
      </c>
    </row>
    <row r="145" spans="1:25" ht="13.5" customHeight="1">
      <c r="A145" s="29">
        <v>141</v>
      </c>
      <c r="B145" s="30" t="s">
        <v>127</v>
      </c>
      <c r="C145" s="42"/>
      <c r="D145" s="32">
        <v>354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354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8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8"/>
    </row>
    <row r="148" spans="1:25" ht="27" customHeight="1">
      <c r="A148" s="29">
        <v>144</v>
      </c>
      <c r="B148" s="30" t="s">
        <v>128</v>
      </c>
      <c r="C148" s="31">
        <v>48.452113761546762</v>
      </c>
      <c r="D148" s="32">
        <v>66.150000000000006</v>
      </c>
      <c r="E148" s="33"/>
      <c r="F148" s="33"/>
      <c r="G148" s="33"/>
      <c r="H148" s="33"/>
      <c r="I148" s="33"/>
      <c r="J148" s="33"/>
      <c r="K148" s="33"/>
      <c r="L148" s="32">
        <v>393.70693446037046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508.30904822191724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8"/>
    </row>
    <row r="150" spans="1:25" ht="13.5" customHeight="1">
      <c r="A150" s="29">
        <v>146</v>
      </c>
      <c r="B150" s="30" t="s">
        <v>130</v>
      </c>
      <c r="C150" s="42"/>
      <c r="D150" s="32">
        <v>98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98</v>
      </c>
    </row>
    <row r="151" spans="1:25" ht="13.5" customHeight="1">
      <c r="A151" s="29">
        <v>147</v>
      </c>
      <c r="B151" s="30" t="s">
        <v>131</v>
      </c>
      <c r="C151" s="42"/>
      <c r="D151" s="32">
        <v>1004.0000000000001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1004.0000000000001</v>
      </c>
    </row>
    <row r="152" spans="1:25" ht="13.5" customHeight="1">
      <c r="A152" s="29">
        <v>148</v>
      </c>
      <c r="B152" s="30" t="s">
        <v>132</v>
      </c>
      <c r="C152" s="42"/>
      <c r="D152" s="32">
        <v>1580.3999999999999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1580.3999999999999</v>
      </c>
    </row>
    <row r="153" spans="1:25" ht="13.5" customHeight="1">
      <c r="A153" s="29">
        <v>149</v>
      </c>
      <c r="B153" s="30" t="s">
        <v>386</v>
      </c>
      <c r="C153" s="44">
        <v>0.19353734222695754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5">
        <v>0.19353734222695754</v>
      </c>
    </row>
    <row r="154" spans="1:25" ht="13.5" customHeight="1">
      <c r="A154" s="29">
        <v>150</v>
      </c>
      <c r="B154" s="30" t="s">
        <v>133</v>
      </c>
      <c r="C154" s="31">
        <v>25.839759059698665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25.839759059698665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8"/>
    </row>
    <row r="156" spans="1:25" ht="13.5" customHeight="1">
      <c r="A156" s="29">
        <v>152</v>
      </c>
      <c r="B156" s="30" t="s">
        <v>135</v>
      </c>
      <c r="C156" s="42"/>
      <c r="D156" s="32">
        <v>2950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2950</v>
      </c>
    </row>
    <row r="157" spans="1:25" ht="13.5" customHeight="1">
      <c r="A157" s="29">
        <v>153</v>
      </c>
      <c r="B157" s="30" t="s">
        <v>136</v>
      </c>
      <c r="C157" s="42"/>
      <c r="D157" s="33"/>
      <c r="E157" s="32">
        <v>874.64180227116594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874.64180227116594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8"/>
    </row>
    <row r="159" spans="1:25" ht="13.5" customHeight="1">
      <c r="A159" s="29">
        <v>155</v>
      </c>
      <c r="B159" s="30" t="s">
        <v>387</v>
      </c>
      <c r="C159" s="44">
        <v>0.67915503436938052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5">
        <v>0.67915503436938052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8"/>
    </row>
    <row r="161" spans="1:25" ht="13.5" customHeight="1">
      <c r="A161" s="29">
        <v>157</v>
      </c>
      <c r="B161" s="30" t="s">
        <v>138</v>
      </c>
      <c r="C161" s="31">
        <v>42.683337688829397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3">
        <v>0.62051154391997332</v>
      </c>
      <c r="X161" s="40"/>
      <c r="Y161" s="37">
        <v>43.303849232749371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8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8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8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11525.194226639353</v>
      </c>
      <c r="U165" s="33"/>
      <c r="V165" s="34"/>
      <c r="W165" s="34"/>
      <c r="X165" s="40"/>
      <c r="Y165" s="37">
        <v>11525.194226639353</v>
      </c>
    </row>
    <row r="166" spans="1:25" ht="13.5" customHeight="1">
      <c r="A166" s="29">
        <v>162</v>
      </c>
      <c r="B166" s="30" t="s">
        <v>140</v>
      </c>
      <c r="C166" s="42"/>
      <c r="D166" s="32">
        <v>482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482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8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3027.2976224698577</v>
      </c>
      <c r="U168" s="33"/>
      <c r="V168" s="34"/>
      <c r="W168" s="34"/>
      <c r="X168" s="40"/>
      <c r="Y168" s="37">
        <v>3027.2976224698577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8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8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8"/>
    </row>
    <row r="172" spans="1:25" ht="13.5" customHeight="1">
      <c r="A172" s="29">
        <v>168</v>
      </c>
      <c r="B172" s="30" t="s">
        <v>142</v>
      </c>
      <c r="C172" s="42"/>
      <c r="D172" s="32">
        <v>962.39999999999986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962.39999999999986</v>
      </c>
    </row>
    <row r="173" spans="1:25" ht="13.5" customHeight="1">
      <c r="A173" s="29">
        <v>169</v>
      </c>
      <c r="B173" s="30" t="s">
        <v>143</v>
      </c>
      <c r="C173" s="42"/>
      <c r="D173" s="32">
        <v>1681.0000003200003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1681.0000003200003</v>
      </c>
    </row>
    <row r="174" spans="1:25" ht="13.5" customHeight="1">
      <c r="A174" s="29">
        <v>170</v>
      </c>
      <c r="B174" s="30" t="s">
        <v>144</v>
      </c>
      <c r="C174" s="42"/>
      <c r="D174" s="32">
        <v>11.620000000000001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37">
        <v>11.620000000000001</v>
      </c>
    </row>
    <row r="175" spans="1:25" ht="13.5" customHeight="1">
      <c r="A175" s="29">
        <v>171</v>
      </c>
      <c r="B175" s="30" t="s">
        <v>145</v>
      </c>
      <c r="C175" s="42"/>
      <c r="D175" s="32">
        <v>53.6</v>
      </c>
      <c r="E175" s="32">
        <v>29.908255028564799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83.508255028564804</v>
      </c>
    </row>
    <row r="176" spans="1:25" ht="13.5" customHeight="1">
      <c r="A176" s="29">
        <v>172</v>
      </c>
      <c r="B176" s="30" t="s">
        <v>146</v>
      </c>
      <c r="C176" s="42"/>
      <c r="D176" s="32">
        <v>280.51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280.51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8"/>
    </row>
    <row r="178" spans="1:25" ht="13.5" customHeight="1">
      <c r="A178" s="29">
        <v>174</v>
      </c>
      <c r="B178" s="30" t="s">
        <v>147</v>
      </c>
      <c r="C178" s="42"/>
      <c r="D178" s="32">
        <v>426.22999999999996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426.22999999999996</v>
      </c>
    </row>
    <row r="179" spans="1:25" ht="13.5" customHeight="1">
      <c r="A179" s="29">
        <v>175</v>
      </c>
      <c r="B179" s="30" t="s">
        <v>148</v>
      </c>
      <c r="C179" s="42"/>
      <c r="D179" s="32">
        <v>608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608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17492.812447611181</v>
      </c>
      <c r="U180" s="33"/>
      <c r="V180" s="34"/>
      <c r="W180" s="34"/>
      <c r="X180" s="40"/>
      <c r="Y180" s="37">
        <v>17492.812447611181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8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8"/>
    </row>
    <row r="183" spans="1:25" ht="13.5" customHeight="1">
      <c r="A183" s="29">
        <v>179</v>
      </c>
      <c r="B183" s="30" t="s">
        <v>151</v>
      </c>
      <c r="C183" s="42"/>
      <c r="D183" s="32">
        <v>10331.5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10331.5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8"/>
    </row>
    <row r="185" spans="1:25" ht="13.5" customHeight="1">
      <c r="A185" s="29">
        <v>181</v>
      </c>
      <c r="B185" s="30" t="s">
        <v>152</v>
      </c>
      <c r="C185" s="44">
        <v>0.57082723272664992</v>
      </c>
      <c r="D185" s="33"/>
      <c r="E185" s="32">
        <v>1027.2410651615505</v>
      </c>
      <c r="F185" s="33"/>
      <c r="G185" s="33"/>
      <c r="H185" s="33"/>
      <c r="I185" s="33"/>
      <c r="J185" s="32">
        <v>188079.31769159247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1.0997721382412612E-2</v>
      </c>
      <c r="X185" s="40"/>
      <c r="Y185" s="37">
        <v>189107.14058170811</v>
      </c>
    </row>
    <row r="186" spans="1:25" ht="13.5" customHeight="1">
      <c r="A186" s="29">
        <v>182</v>
      </c>
      <c r="B186" s="30" t="s">
        <v>153</v>
      </c>
      <c r="C186" s="42"/>
      <c r="D186" s="32">
        <v>220.00000000000003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220.00000000000003</v>
      </c>
    </row>
    <row r="187" spans="1:25" ht="13.5" customHeight="1">
      <c r="A187" s="29">
        <v>183</v>
      </c>
      <c r="B187" s="30" t="s">
        <v>154</v>
      </c>
      <c r="C187" s="42"/>
      <c r="D187" s="32">
        <v>2388.0000000000005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2388.0000000000005</v>
      </c>
    </row>
    <row r="188" spans="1:25" ht="13.5" customHeight="1">
      <c r="A188" s="29">
        <v>184</v>
      </c>
      <c r="B188" s="30" t="s">
        <v>155</v>
      </c>
      <c r="C188" s="42"/>
      <c r="D188" s="32">
        <v>2539.4999999999995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2539.4999999999995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20586.455716282828</v>
      </c>
      <c r="U189" s="33"/>
      <c r="V189" s="34"/>
      <c r="W189" s="34"/>
      <c r="X189" s="40"/>
      <c r="Y189" s="37">
        <v>20586.455716282828</v>
      </c>
    </row>
    <row r="190" spans="1:25" ht="13.5" customHeight="1">
      <c r="A190" s="29">
        <v>186</v>
      </c>
      <c r="B190" s="30" t="s">
        <v>157</v>
      </c>
      <c r="C190" s="31">
        <v>32996.219797172729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27.441156390539511</v>
      </c>
      <c r="X190" s="40"/>
      <c r="Y190" s="37">
        <v>33023.660953563267</v>
      </c>
    </row>
    <row r="191" spans="1:25" ht="13.5" customHeight="1">
      <c r="A191" s="29">
        <v>187</v>
      </c>
      <c r="B191" s="30" t="s">
        <v>158</v>
      </c>
      <c r="C191" s="42"/>
      <c r="D191" s="32">
        <v>1638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1638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8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8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8"/>
    </row>
    <row r="195" spans="1:25" ht="13.5" customHeight="1">
      <c r="A195" s="29">
        <v>191</v>
      </c>
      <c r="B195" s="30" t="s">
        <v>161</v>
      </c>
      <c r="C195" s="42"/>
      <c r="D195" s="32">
        <v>796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796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8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8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8"/>
    </row>
    <row r="199" spans="1:25" ht="13.5" customHeight="1">
      <c r="A199" s="29">
        <v>195</v>
      </c>
      <c r="B199" s="30" t="s">
        <v>163</v>
      </c>
      <c r="C199" s="42"/>
      <c r="D199" s="32">
        <v>502.00000045000002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502.00000045000002</v>
      </c>
    </row>
    <row r="200" spans="1:25" ht="13.5" customHeight="1">
      <c r="A200" s="29">
        <v>196</v>
      </c>
      <c r="B200" s="30" t="s">
        <v>164</v>
      </c>
      <c r="C200" s="42"/>
      <c r="D200" s="32">
        <v>3020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3020</v>
      </c>
    </row>
    <row r="201" spans="1:25" ht="13.5" customHeight="1">
      <c r="A201" s="29">
        <v>197</v>
      </c>
      <c r="B201" s="30" t="s">
        <v>165</v>
      </c>
      <c r="C201" s="42"/>
      <c r="D201" s="32">
        <v>3844.9999999399997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3844.9999999399997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8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8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8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8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8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8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8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8"/>
    </row>
    <row r="210" spans="1:25" ht="13.5" customHeight="1">
      <c r="A210" s="29">
        <v>206</v>
      </c>
      <c r="B210" s="30" t="s">
        <v>170</v>
      </c>
      <c r="C210" s="42"/>
      <c r="D210" s="32">
        <v>33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33</v>
      </c>
    </row>
    <row r="211" spans="1:25" ht="27" customHeight="1">
      <c r="A211" s="29">
        <v>207</v>
      </c>
      <c r="B211" s="30" t="s">
        <v>171</v>
      </c>
      <c r="C211" s="38">
        <v>3.8821734755481998</v>
      </c>
      <c r="D211" s="32">
        <v>40.000000000000007</v>
      </c>
      <c r="E211" s="32">
        <v>40.52492763946676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7.5336954536012302E-2</v>
      </c>
      <c r="X211" s="40"/>
      <c r="Y211" s="37">
        <v>84.48243806955098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8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326.51016851003311</v>
      </c>
      <c r="T213" s="33"/>
      <c r="U213" s="33"/>
      <c r="V213" s="34"/>
      <c r="W213" s="35">
        <v>261.04235135070508</v>
      </c>
      <c r="X213" s="40"/>
      <c r="Y213" s="37">
        <v>587.55251986073813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8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8"/>
    </row>
    <row r="216" spans="1:25" ht="13.5" customHeight="1">
      <c r="A216" s="29">
        <v>212</v>
      </c>
      <c r="B216" s="30" t="s">
        <v>174</v>
      </c>
      <c r="C216" s="42"/>
      <c r="D216" s="32">
        <v>11367.700000349998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11367.700000349998</v>
      </c>
    </row>
    <row r="217" spans="1:25" ht="13.5" customHeight="1">
      <c r="A217" s="29">
        <v>213</v>
      </c>
      <c r="B217" s="30" t="s">
        <v>175</v>
      </c>
      <c r="C217" s="31">
        <v>192.1066974609036</v>
      </c>
      <c r="D217" s="32">
        <v>14.000000000000002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3">
        <v>0.91758635271701616</v>
      </c>
      <c r="X217" s="40"/>
      <c r="Y217" s="37">
        <v>207.02428381362063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8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8"/>
    </row>
    <row r="220" spans="1:25" ht="13.5" customHeight="1">
      <c r="A220" s="29">
        <v>216</v>
      </c>
      <c r="B220" s="30" t="s">
        <v>410</v>
      </c>
      <c r="C220" s="46">
        <v>1.1385735886359777E-2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54">
        <v>1.1385735886359777E-2</v>
      </c>
    </row>
    <row r="221" spans="1:25" ht="13.5" customHeight="1">
      <c r="A221" s="29">
        <v>217</v>
      </c>
      <c r="B221" s="30" t="s">
        <v>176</v>
      </c>
      <c r="C221" s="42"/>
      <c r="D221" s="32">
        <v>150.00000000000003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150.00000000000003</v>
      </c>
    </row>
    <row r="222" spans="1:25" ht="13.5" customHeight="1">
      <c r="A222" s="29">
        <v>218</v>
      </c>
      <c r="B222" s="30" t="s">
        <v>177</v>
      </c>
      <c r="C222" s="38">
        <v>6.4867964129987516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3">
        <v>0.29591164184128799</v>
      </c>
      <c r="X222" s="40"/>
      <c r="Y222" s="41">
        <v>6.7827080548400396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8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8"/>
    </row>
    <row r="225" spans="1:25" ht="13.5" customHeight="1">
      <c r="A225" s="29">
        <v>221</v>
      </c>
      <c r="B225" s="30" t="s">
        <v>178</v>
      </c>
      <c r="C225" s="42"/>
      <c r="D225" s="32">
        <v>182.00000000000003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182.00000000000003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8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8"/>
    </row>
    <row r="228" spans="1:25" ht="27" customHeight="1">
      <c r="A228" s="29">
        <v>224</v>
      </c>
      <c r="B228" s="30" t="s">
        <v>180</v>
      </c>
      <c r="C228" s="31">
        <v>18.13078636011647</v>
      </c>
      <c r="D228" s="33"/>
      <c r="E228" s="33"/>
      <c r="F228" s="33"/>
      <c r="G228" s="33"/>
      <c r="H228" s="33"/>
      <c r="I228" s="32">
        <v>20832.765883048745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213.58056221785375</v>
      </c>
      <c r="X228" s="40"/>
      <c r="Y228" s="37">
        <v>21064.477231626715</v>
      </c>
    </row>
    <row r="229" spans="1:25" ht="13.5" customHeight="1">
      <c r="A229" s="29">
        <v>225</v>
      </c>
      <c r="B229" s="30" t="s">
        <v>181</v>
      </c>
      <c r="C229" s="42"/>
      <c r="D229" s="32">
        <v>550</v>
      </c>
      <c r="E229" s="50">
        <v>9.126850920476171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559.12685092047616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8"/>
    </row>
    <row r="231" spans="1:25" ht="13.5" customHeight="1">
      <c r="A231" s="29">
        <v>227</v>
      </c>
      <c r="B231" s="30" t="s">
        <v>182</v>
      </c>
      <c r="C231" s="42"/>
      <c r="D231" s="32">
        <v>744.99999995000007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744.99999995000007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8"/>
    </row>
    <row r="233" spans="1:25" ht="13.5" customHeight="1">
      <c r="A233" s="29">
        <v>229</v>
      </c>
      <c r="B233" s="30" t="s">
        <v>183</v>
      </c>
      <c r="C233" s="42"/>
      <c r="D233" s="32">
        <v>5747.44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5747.44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8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8"/>
    </row>
    <row r="236" spans="1:25" ht="13.5" customHeight="1">
      <c r="A236" s="29">
        <v>232</v>
      </c>
      <c r="B236" s="30" t="s">
        <v>185</v>
      </c>
      <c r="C236" s="31">
        <v>31553.939477657375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31553.939477657375</v>
      </c>
    </row>
    <row r="237" spans="1:25" ht="13.5" customHeight="1">
      <c r="A237" s="29">
        <v>233</v>
      </c>
      <c r="B237" s="30" t="s">
        <v>186</v>
      </c>
      <c r="C237" s="42"/>
      <c r="D237" s="32">
        <v>1526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1526</v>
      </c>
    </row>
    <row r="238" spans="1:25" ht="13.5" customHeight="1">
      <c r="A238" s="29">
        <v>234</v>
      </c>
      <c r="B238" s="30" t="s">
        <v>187</v>
      </c>
      <c r="C238" s="46">
        <v>3.7782521739813862E-2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54">
        <v>3.7782521739813862E-2</v>
      </c>
    </row>
    <row r="239" spans="1:25" ht="13.5" customHeight="1">
      <c r="A239" s="29">
        <v>235</v>
      </c>
      <c r="B239" s="30" t="s">
        <v>417</v>
      </c>
      <c r="C239" s="55">
        <v>7.1016946041737271E-5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6">
        <v>7.1016946041737271E-5</v>
      </c>
    </row>
    <row r="240" spans="1:25" ht="13.5" customHeight="1">
      <c r="A240" s="29">
        <v>236</v>
      </c>
      <c r="B240" s="30" t="s">
        <v>188</v>
      </c>
      <c r="C240" s="42"/>
      <c r="D240" s="32">
        <v>300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300</v>
      </c>
    </row>
    <row r="241" spans="1:25" ht="13.5" customHeight="1">
      <c r="A241" s="29">
        <v>237</v>
      </c>
      <c r="B241" s="30" t="s">
        <v>189</v>
      </c>
      <c r="C241" s="44">
        <v>0.74683128149135714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49.39946096255089</v>
      </c>
      <c r="W241" s="34"/>
      <c r="X241" s="36">
        <v>32.330189414369094</v>
      </c>
      <c r="Y241" s="37">
        <v>82.476481658411345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8"/>
    </row>
    <row r="243" spans="1:25" ht="13.5" customHeight="1">
      <c r="A243" s="29">
        <v>239</v>
      </c>
      <c r="B243" s="30" t="s">
        <v>190</v>
      </c>
      <c r="C243" s="38">
        <v>1.8005309198999944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1.8005309198999944</v>
      </c>
    </row>
    <row r="244" spans="1:25" ht="13.5" customHeight="1">
      <c r="A244" s="29">
        <v>240</v>
      </c>
      <c r="B244" s="30" t="s">
        <v>191</v>
      </c>
      <c r="C244" s="31">
        <v>3874.4773208438578</v>
      </c>
      <c r="D244" s="33"/>
      <c r="E244" s="33"/>
      <c r="F244" s="33"/>
      <c r="G244" s="32">
        <v>606.54968659346287</v>
      </c>
      <c r="H244" s="33"/>
      <c r="I244" s="33"/>
      <c r="J244" s="33"/>
      <c r="K244" s="32">
        <v>1276.7992359577931</v>
      </c>
      <c r="L244" s="33"/>
      <c r="M244" s="32">
        <v>14659.75475742755</v>
      </c>
      <c r="N244" s="32">
        <v>3439.4546084798499</v>
      </c>
      <c r="O244" s="32">
        <v>1771.3284954248338</v>
      </c>
      <c r="P244" s="32">
        <v>4101.8446167611364</v>
      </c>
      <c r="Q244" s="33"/>
      <c r="R244" s="33"/>
      <c r="S244" s="33"/>
      <c r="T244" s="33"/>
      <c r="U244" s="33"/>
      <c r="V244" s="34"/>
      <c r="W244" s="43">
        <v>0.3911306671841922</v>
      </c>
      <c r="X244" s="40"/>
      <c r="Y244" s="37">
        <v>29730.599852155665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8"/>
    </row>
    <row r="246" spans="1:25" ht="13.5" customHeight="1">
      <c r="A246" s="29">
        <v>242</v>
      </c>
      <c r="B246" s="30" t="s">
        <v>192</v>
      </c>
      <c r="C246" s="46">
        <v>1.0384130404484784E-2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185.52738732541735</v>
      </c>
      <c r="W246" s="39">
        <v>4.4143241137830193E-3</v>
      </c>
      <c r="X246" s="40"/>
      <c r="Y246" s="37">
        <v>185.54218577993561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1212.3961603492994</v>
      </c>
      <c r="V247" s="34"/>
      <c r="W247" s="34"/>
      <c r="X247" s="40"/>
      <c r="Y247" s="37">
        <v>1212.3961603492994</v>
      </c>
    </row>
    <row r="248" spans="1:25" ht="13.5" customHeight="1">
      <c r="A248" s="29">
        <v>244</v>
      </c>
      <c r="B248" s="30" t="s">
        <v>193</v>
      </c>
      <c r="C248" s="42"/>
      <c r="D248" s="32">
        <v>63504.25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63504.25</v>
      </c>
    </row>
    <row r="249" spans="1:25" ht="13.5" customHeight="1">
      <c r="A249" s="29">
        <v>245</v>
      </c>
      <c r="B249" s="30" t="s">
        <v>194</v>
      </c>
      <c r="C249" s="53">
        <v>3.5018293874543907E-4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39">
        <v>1.4755284621081942E-3</v>
      </c>
      <c r="X249" s="40"/>
      <c r="Y249" s="54">
        <v>1.8257114008536333E-3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8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8"/>
    </row>
    <row r="252" spans="1:25" ht="13.5" customHeight="1">
      <c r="A252" s="29">
        <v>248</v>
      </c>
      <c r="B252" s="30" t="s">
        <v>195</v>
      </c>
      <c r="C252" s="42"/>
      <c r="D252" s="32">
        <v>7665.9999999999991</v>
      </c>
      <c r="E252" s="50">
        <v>7.955230863081205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7673.95523086308</v>
      </c>
    </row>
    <row r="253" spans="1:25" ht="13.5" customHeight="1">
      <c r="A253" s="29">
        <v>249</v>
      </c>
      <c r="B253" s="30" t="s">
        <v>196</v>
      </c>
      <c r="C253" s="42"/>
      <c r="D253" s="32">
        <v>487.00000000000006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487.00000000000006</v>
      </c>
    </row>
    <row r="254" spans="1:25" ht="13.5" customHeight="1">
      <c r="A254" s="29">
        <v>250</v>
      </c>
      <c r="B254" s="30" t="s">
        <v>197</v>
      </c>
      <c r="C254" s="42"/>
      <c r="D254" s="32">
        <v>976.00000049999994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976.00000049999994</v>
      </c>
    </row>
    <row r="255" spans="1:25" ht="13.5" customHeight="1">
      <c r="A255" s="29">
        <v>251</v>
      </c>
      <c r="B255" s="30" t="s">
        <v>198</v>
      </c>
      <c r="C255" s="42"/>
      <c r="D255" s="32">
        <v>12913.099998999998</v>
      </c>
      <c r="E255" s="32">
        <v>641.3832230074953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13554.483222007493</v>
      </c>
    </row>
    <row r="256" spans="1:25" ht="13.5" customHeight="1">
      <c r="A256" s="29">
        <v>252</v>
      </c>
      <c r="B256" s="30" t="s">
        <v>199</v>
      </c>
      <c r="C256" s="42"/>
      <c r="D256" s="33"/>
      <c r="E256" s="32">
        <v>207.69018909289682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207.69018909289682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48"/>
    </row>
    <row r="258" spans="1:25" ht="13.5" customHeight="1">
      <c r="A258" s="29">
        <v>254</v>
      </c>
      <c r="B258" s="30" t="s">
        <v>201</v>
      </c>
      <c r="C258" s="42"/>
      <c r="D258" s="32">
        <v>170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170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8"/>
    </row>
    <row r="260" spans="1:25" ht="13.5" customHeight="1">
      <c r="A260" s="29">
        <v>256</v>
      </c>
      <c r="B260" s="30" t="s">
        <v>203</v>
      </c>
      <c r="C260" s="42"/>
      <c r="D260" s="33"/>
      <c r="E260" s="50">
        <v>3.682571237220678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1">
        <v>3.682571237220678</v>
      </c>
    </row>
    <row r="261" spans="1:25" ht="13.5" customHeight="1">
      <c r="A261" s="29">
        <v>257</v>
      </c>
      <c r="B261" s="30" t="s">
        <v>204</v>
      </c>
      <c r="C261" s="42"/>
      <c r="D261" s="32">
        <v>18.72</v>
      </c>
      <c r="E261" s="58">
        <v>2.2686859349776167E-2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18.742686859349774</v>
      </c>
    </row>
    <row r="262" spans="1:25" ht="13.5" customHeight="1">
      <c r="A262" s="29">
        <v>258</v>
      </c>
      <c r="B262" s="30" t="s">
        <v>205</v>
      </c>
      <c r="C262" s="46">
        <v>4.8492954251186014E-2</v>
      </c>
      <c r="D262" s="32">
        <v>2510.9999999999995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39">
        <v>1.4281813558363855E-3</v>
      </c>
      <c r="X262" s="40"/>
      <c r="Y262" s="37">
        <v>2511.0499211356068</v>
      </c>
    </row>
    <row r="263" spans="1:25" ht="13.5" customHeight="1">
      <c r="A263" s="29">
        <v>259</v>
      </c>
      <c r="B263" s="30" t="s">
        <v>206</v>
      </c>
      <c r="C263" s="38">
        <v>3.107414743768059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3.107414743768059</v>
      </c>
    </row>
    <row r="264" spans="1:25" ht="13.5" customHeight="1">
      <c r="A264" s="29">
        <v>260</v>
      </c>
      <c r="B264" s="30" t="s">
        <v>207</v>
      </c>
      <c r="C264" s="42"/>
      <c r="D264" s="32">
        <v>8829.26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8829.26</v>
      </c>
    </row>
    <row r="265" spans="1:25" ht="13.5" customHeight="1">
      <c r="A265" s="29">
        <v>261</v>
      </c>
      <c r="B265" s="30" t="s">
        <v>208</v>
      </c>
      <c r="C265" s="42"/>
      <c r="D265" s="32">
        <v>3145.9999999999991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3145.9999999999991</v>
      </c>
    </row>
    <row r="266" spans="1:25" ht="13.5" customHeight="1">
      <c r="A266" s="29">
        <v>262</v>
      </c>
      <c r="B266" s="30" t="s">
        <v>209</v>
      </c>
      <c r="C266" s="31">
        <v>3755.5523426540221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49">
        <v>5.7924178742387209</v>
      </c>
      <c r="X266" s="40"/>
      <c r="Y266" s="37">
        <v>3761.3447605282608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8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8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8"/>
    </row>
    <row r="270" spans="1:25" ht="13.5" customHeight="1">
      <c r="A270" s="29">
        <v>266</v>
      </c>
      <c r="B270" s="30" t="s">
        <v>210</v>
      </c>
      <c r="C270" s="42"/>
      <c r="D270" s="32">
        <v>110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110</v>
      </c>
    </row>
    <row r="271" spans="1:25" ht="13.5" customHeight="1">
      <c r="A271" s="29">
        <v>267</v>
      </c>
      <c r="B271" s="30" t="s">
        <v>211</v>
      </c>
      <c r="C271" s="42"/>
      <c r="D271" s="32">
        <v>477.5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477.5</v>
      </c>
    </row>
    <row r="272" spans="1:25" ht="13.5" customHeight="1">
      <c r="A272" s="29">
        <v>268</v>
      </c>
      <c r="B272" s="30" t="s">
        <v>212</v>
      </c>
      <c r="C272" s="38">
        <v>1.5022211709339086</v>
      </c>
      <c r="D272" s="32">
        <v>1150.0000000000002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1151.502221170934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8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8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8"/>
    </row>
    <row r="276" spans="1:25" ht="13.5" customHeight="1">
      <c r="A276" s="29">
        <v>272</v>
      </c>
      <c r="B276" s="30" t="s">
        <v>214</v>
      </c>
      <c r="C276" s="44">
        <v>0.85351951518786606</v>
      </c>
      <c r="D276" s="32">
        <v>888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40.352046692449271</v>
      </c>
      <c r="X276" s="36">
        <v>20.196253758768144</v>
      </c>
      <c r="Y276" s="37">
        <v>949.40181996640524</v>
      </c>
    </row>
    <row r="277" spans="1:25" ht="13.5" customHeight="1">
      <c r="A277" s="29">
        <v>273</v>
      </c>
      <c r="B277" s="30" t="s">
        <v>215</v>
      </c>
      <c r="C277" s="44">
        <v>0.21831788529490448</v>
      </c>
      <c r="D277" s="32">
        <v>44.4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43">
        <v>0.14953277052764849</v>
      </c>
      <c r="X277" s="40"/>
      <c r="Y277" s="37">
        <v>44.767850655822549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8"/>
    </row>
    <row r="279" spans="1:25" ht="13.5" customHeight="1">
      <c r="A279" s="29">
        <v>275</v>
      </c>
      <c r="B279" s="30" t="s">
        <v>216</v>
      </c>
      <c r="C279" s="31">
        <v>298.63750064789832</v>
      </c>
      <c r="D279" s="32">
        <v>153.65</v>
      </c>
      <c r="E279" s="59">
        <v>0.16424303924752193</v>
      </c>
      <c r="F279" s="33"/>
      <c r="G279" s="33"/>
      <c r="H279" s="33"/>
      <c r="I279" s="32">
        <v>49989.824593828271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13281.8936038579</v>
      </c>
      <c r="X279" s="40"/>
      <c r="Y279" s="37">
        <v>63724.169941373315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8"/>
    </row>
    <row r="281" spans="1:25" ht="13.5" customHeight="1">
      <c r="A281" s="29">
        <v>277</v>
      </c>
      <c r="B281" s="30" t="s">
        <v>218</v>
      </c>
      <c r="C281" s="31">
        <v>478.76879601494846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925.90258893024691</v>
      </c>
      <c r="X281" s="40"/>
      <c r="Y281" s="37">
        <v>1404.6713849451953</v>
      </c>
    </row>
    <row r="282" spans="1:25" ht="13.5" customHeight="1">
      <c r="A282" s="29">
        <v>278</v>
      </c>
      <c r="B282" s="30" t="s">
        <v>219</v>
      </c>
      <c r="C282" s="38">
        <v>9.2951457330281286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18.752700993845497</v>
      </c>
      <c r="X282" s="40"/>
      <c r="Y282" s="37">
        <v>28.047846726873626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8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8"/>
    </row>
    <row r="285" spans="1:25" ht="13.5" customHeight="1">
      <c r="A285" s="29">
        <v>281</v>
      </c>
      <c r="B285" s="30" t="s">
        <v>220</v>
      </c>
      <c r="C285" s="31">
        <v>6740.3562300719559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49">
        <v>3.4180655984629058</v>
      </c>
      <c r="X285" s="40"/>
      <c r="Y285" s="37">
        <v>6743.7742956704187</v>
      </c>
    </row>
    <row r="286" spans="1:25" ht="13.5" customHeight="1">
      <c r="A286" s="29">
        <v>282</v>
      </c>
      <c r="B286" s="30" t="s">
        <v>221</v>
      </c>
      <c r="C286" s="44">
        <v>0.96258982498618051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43">
        <v>0.82096022236281962</v>
      </c>
      <c r="X286" s="40"/>
      <c r="Y286" s="41">
        <v>1.7835500473490002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8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8"/>
    </row>
    <row r="289" spans="1:25" ht="13.5" customHeight="1">
      <c r="A289" s="29">
        <v>285</v>
      </c>
      <c r="B289" s="30" t="s">
        <v>223</v>
      </c>
      <c r="C289" s="42"/>
      <c r="D289" s="32">
        <v>7698.25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7698.25</v>
      </c>
    </row>
    <row r="290" spans="1:25" ht="13.5" customHeight="1">
      <c r="A290" s="29">
        <v>286</v>
      </c>
      <c r="B290" s="30" t="s">
        <v>224</v>
      </c>
      <c r="C290" s="42"/>
      <c r="D290" s="32">
        <v>375.49999997000003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375.49999997000003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8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19585.725914090515</v>
      </c>
      <c r="U292" s="33"/>
      <c r="V292" s="34"/>
      <c r="W292" s="34"/>
      <c r="X292" s="40"/>
      <c r="Y292" s="37">
        <v>19585.725914090515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8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8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8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8"/>
    </row>
    <row r="297" spans="1:25" ht="13.5" customHeight="1">
      <c r="A297" s="29">
        <v>293</v>
      </c>
      <c r="B297" s="30" t="s">
        <v>227</v>
      </c>
      <c r="C297" s="42"/>
      <c r="D297" s="32">
        <v>2883.9999999999995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2883.9999999999995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49">
        <v>2.8302815632841849</v>
      </c>
      <c r="X298" s="40"/>
      <c r="Y298" s="41">
        <v>2.8302815632841849</v>
      </c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8"/>
    </row>
    <row r="300" spans="1:25" ht="13.5" customHeight="1">
      <c r="A300" s="29">
        <v>296</v>
      </c>
      <c r="B300" s="30" t="s">
        <v>229</v>
      </c>
      <c r="C300" s="31">
        <v>32209.556077118035</v>
      </c>
      <c r="D300" s="32">
        <v>1543.4000000000003</v>
      </c>
      <c r="E300" s="32">
        <v>387.80219004541863</v>
      </c>
      <c r="F300" s="33"/>
      <c r="G300" s="33"/>
      <c r="H300" s="33"/>
      <c r="I300" s="33"/>
      <c r="J300" s="33"/>
      <c r="K300" s="32">
        <v>1478.5556768489666</v>
      </c>
      <c r="L300" s="33"/>
      <c r="M300" s="32">
        <v>41483.298273566972</v>
      </c>
      <c r="N300" s="33"/>
      <c r="O300" s="32">
        <v>759.52417401699495</v>
      </c>
      <c r="P300" s="33"/>
      <c r="Q300" s="33"/>
      <c r="R300" s="33"/>
      <c r="S300" s="33"/>
      <c r="T300" s="33"/>
      <c r="U300" s="33"/>
      <c r="V300" s="34"/>
      <c r="W300" s="35">
        <v>13.326954772734673</v>
      </c>
      <c r="X300" s="40"/>
      <c r="Y300" s="37">
        <v>77875.463346369113</v>
      </c>
    </row>
    <row r="301" spans="1:25" ht="13.5" customHeight="1">
      <c r="A301" s="29">
        <v>297</v>
      </c>
      <c r="B301" s="30" t="s">
        <v>230</v>
      </c>
      <c r="C301" s="31">
        <v>13651.141497955859</v>
      </c>
      <c r="D301" s="32">
        <v>954.6</v>
      </c>
      <c r="E301" s="32">
        <v>155.16044560714781</v>
      </c>
      <c r="F301" s="33"/>
      <c r="G301" s="32">
        <v>46253.965660339563</v>
      </c>
      <c r="H301" s="33"/>
      <c r="I301" s="33"/>
      <c r="J301" s="33"/>
      <c r="K301" s="32">
        <v>2006.2448486900896</v>
      </c>
      <c r="L301" s="33"/>
      <c r="M301" s="32">
        <v>24879.31509978573</v>
      </c>
      <c r="N301" s="32">
        <v>2321.5153523969425</v>
      </c>
      <c r="O301" s="32">
        <v>2019.631299218988</v>
      </c>
      <c r="P301" s="32">
        <v>2600.9190398565461</v>
      </c>
      <c r="Q301" s="33"/>
      <c r="R301" s="33"/>
      <c r="S301" s="33"/>
      <c r="T301" s="33"/>
      <c r="U301" s="33"/>
      <c r="V301" s="34"/>
      <c r="W301" s="49">
        <v>8.008154744455247</v>
      </c>
      <c r="X301" s="40"/>
      <c r="Y301" s="37">
        <v>94850.501398595326</v>
      </c>
    </row>
    <row r="302" spans="1:25" ht="13.5" customHeight="1">
      <c r="A302" s="29">
        <v>298</v>
      </c>
      <c r="B302" s="30" t="s">
        <v>231</v>
      </c>
      <c r="C302" s="38">
        <v>4.6462707185528664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1">
        <v>4.6462707185528664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8"/>
    </row>
    <row r="304" spans="1:25" ht="13.5" customHeight="1">
      <c r="A304" s="29">
        <v>300</v>
      </c>
      <c r="B304" s="30" t="s">
        <v>233</v>
      </c>
      <c r="C304" s="31">
        <v>216153.82294314131</v>
      </c>
      <c r="D304" s="32">
        <v>29.7</v>
      </c>
      <c r="E304" s="50">
        <v>2.7135495508775112</v>
      </c>
      <c r="F304" s="32">
        <v>11727.15246312696</v>
      </c>
      <c r="G304" s="32">
        <v>256680.43206958991</v>
      </c>
      <c r="H304" s="33"/>
      <c r="I304" s="33"/>
      <c r="J304" s="33"/>
      <c r="K304" s="32">
        <v>18389.356230323112</v>
      </c>
      <c r="L304" s="32">
        <v>1899.3270438348184</v>
      </c>
      <c r="M304" s="32">
        <v>505026.86986766523</v>
      </c>
      <c r="N304" s="32">
        <v>26224.616717299006</v>
      </c>
      <c r="O304" s="32">
        <v>13114.902649549149</v>
      </c>
      <c r="P304" s="32">
        <v>28435.31500922237</v>
      </c>
      <c r="Q304" s="32">
        <v>37.870295638869187</v>
      </c>
      <c r="R304" s="32">
        <v>64.582744035944515</v>
      </c>
      <c r="S304" s="33"/>
      <c r="T304" s="33"/>
      <c r="U304" s="33"/>
      <c r="V304" s="34"/>
      <c r="W304" s="35">
        <v>435.81611847379958</v>
      </c>
      <c r="X304" s="40"/>
      <c r="Y304" s="37">
        <v>1078222.4777014514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8"/>
    </row>
    <row r="306" spans="1:25" ht="13.5" customHeight="1">
      <c r="A306" s="29">
        <v>302</v>
      </c>
      <c r="B306" s="30" t="s">
        <v>235</v>
      </c>
      <c r="C306" s="31">
        <v>2955.695065155126</v>
      </c>
      <c r="D306" s="32">
        <v>431.49999999999994</v>
      </c>
      <c r="E306" s="59">
        <v>0.61231772728688927</v>
      </c>
      <c r="F306" s="33"/>
      <c r="G306" s="33"/>
      <c r="H306" s="33"/>
      <c r="I306" s="33"/>
      <c r="J306" s="32">
        <v>2851.656071957012</v>
      </c>
      <c r="K306" s="33"/>
      <c r="L306" s="33"/>
      <c r="M306" s="32">
        <v>571.34500169077592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18.09691873138345</v>
      </c>
      <c r="X306" s="40"/>
      <c r="Y306" s="37">
        <v>6828.9053752615846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8"/>
    </row>
    <row r="308" spans="1:25" ht="13.5" customHeight="1">
      <c r="A308" s="29">
        <v>304</v>
      </c>
      <c r="B308" s="30" t="s">
        <v>236</v>
      </c>
      <c r="C308" s="46">
        <v>9.5746389982982724E-2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54">
        <v>9.5746389982982724E-2</v>
      </c>
    </row>
    <row r="309" spans="1:25" ht="13.5" customHeight="1">
      <c r="A309" s="29">
        <v>305</v>
      </c>
      <c r="B309" s="30" t="s">
        <v>237</v>
      </c>
      <c r="C309" s="31">
        <v>10.960683093936838</v>
      </c>
      <c r="D309" s="33"/>
      <c r="E309" s="33"/>
      <c r="F309" s="33"/>
      <c r="G309" s="32">
        <v>842.50768409459909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54.764108306900297</v>
      </c>
      <c r="W309" s="35">
        <v>66.584187459478485</v>
      </c>
      <c r="X309" s="36">
        <v>52.927583041198595</v>
      </c>
      <c r="Y309" s="37">
        <v>1027.7442459961132</v>
      </c>
    </row>
    <row r="310" spans="1:25" ht="13.5" customHeight="1">
      <c r="A310" s="29">
        <v>306</v>
      </c>
      <c r="B310" s="30" t="s">
        <v>238</v>
      </c>
      <c r="C310" s="44">
        <v>0.23292983446451196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5">
        <v>0.23292983446451196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8"/>
    </row>
    <row r="312" spans="1:25" ht="13.5" customHeight="1">
      <c r="A312" s="29">
        <v>308</v>
      </c>
      <c r="B312" s="30" t="s">
        <v>239</v>
      </c>
      <c r="C312" s="46">
        <v>1.3285180629774593E-3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9">
        <v>4.7572330624563479E-3</v>
      </c>
      <c r="X312" s="40"/>
      <c r="Y312" s="54">
        <v>6.0857511254338069E-3</v>
      </c>
    </row>
    <row r="313" spans="1:25" ht="13.5" customHeight="1">
      <c r="A313" s="29">
        <v>309</v>
      </c>
      <c r="B313" s="30" t="s">
        <v>240</v>
      </c>
      <c r="C313" s="38">
        <v>1.7253190106718137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11.176348634061286</v>
      </c>
      <c r="W313" s="35">
        <v>2191.496309339097</v>
      </c>
      <c r="X313" s="36">
        <v>34.530026467999278</v>
      </c>
      <c r="Y313" s="37">
        <v>2238.9280034518297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8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8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8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8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8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8"/>
    </row>
    <row r="320" spans="1:25" ht="13.5" customHeight="1">
      <c r="A320" s="29">
        <v>316</v>
      </c>
      <c r="B320" s="30" t="s">
        <v>241</v>
      </c>
      <c r="C320" s="44">
        <v>0.74736060724418618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5">
        <v>0.74736060724418618</v>
      </c>
    </row>
    <row r="321" spans="1:25" ht="13.5" customHeight="1">
      <c r="A321" s="29">
        <v>317</v>
      </c>
      <c r="B321" s="30" t="s">
        <v>444</v>
      </c>
      <c r="C321" s="44">
        <v>0.1196498642046772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5">
        <v>0.1196498642046772</v>
      </c>
    </row>
    <row r="322" spans="1:25" ht="13.5" customHeight="1">
      <c r="A322" s="29">
        <v>318</v>
      </c>
      <c r="B322" s="30" t="s">
        <v>242</v>
      </c>
      <c r="C322" s="44">
        <v>0.72982555712160724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7.0316895693955384E-2</v>
      </c>
      <c r="X322" s="40"/>
      <c r="Y322" s="45">
        <v>0.80014245281556262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8"/>
    </row>
    <row r="324" spans="1:25" ht="13.5" customHeight="1">
      <c r="A324" s="29">
        <v>320</v>
      </c>
      <c r="B324" s="30" t="s">
        <v>243</v>
      </c>
      <c r="C324" s="42"/>
      <c r="D324" s="33"/>
      <c r="E324" s="59">
        <v>0.20218038165133134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5">
        <v>0.20218038165133134</v>
      </c>
    </row>
    <row r="325" spans="1:25" ht="13.5" customHeight="1">
      <c r="A325" s="29">
        <v>321</v>
      </c>
      <c r="B325" s="30" t="s">
        <v>244</v>
      </c>
      <c r="C325" s="44">
        <v>0.17105772146928663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102.82240743336382</v>
      </c>
      <c r="W325" s="35">
        <v>96.871946518776525</v>
      </c>
      <c r="X325" s="40"/>
      <c r="Y325" s="37">
        <v>199.86541167360963</v>
      </c>
    </row>
    <row r="326" spans="1:25" ht="54" customHeight="1">
      <c r="A326" s="29">
        <v>322</v>
      </c>
      <c r="B326" s="30" t="s">
        <v>245</v>
      </c>
      <c r="C326" s="31">
        <v>13.563869288247542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37">
        <v>13.563869288247542</v>
      </c>
    </row>
    <row r="327" spans="1:25" ht="13.5" customHeight="1">
      <c r="A327" s="29">
        <v>323</v>
      </c>
      <c r="B327" s="30" t="s">
        <v>246</v>
      </c>
      <c r="C327" s="42"/>
      <c r="D327" s="32">
        <v>234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234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8"/>
    </row>
    <row r="329" spans="1:25" ht="13.5" customHeight="1">
      <c r="A329" s="29">
        <v>325</v>
      </c>
      <c r="B329" s="30" t="s">
        <v>247</v>
      </c>
      <c r="C329" s="42"/>
      <c r="D329" s="32">
        <v>2757.9999995999997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2757.9999995999997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8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8"/>
    </row>
    <row r="332" spans="1:25" ht="13.5" customHeight="1">
      <c r="A332" s="29">
        <v>328</v>
      </c>
      <c r="B332" s="30" t="s">
        <v>248</v>
      </c>
      <c r="C332" s="42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48"/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32">
        <v>194.3386407030209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194.3386407030209</v>
      </c>
    </row>
    <row r="334" spans="1:25" ht="27" customHeight="1">
      <c r="A334" s="29">
        <v>330</v>
      </c>
      <c r="B334" s="30" t="s">
        <v>449</v>
      </c>
      <c r="C334" s="38">
        <v>1.6471218051654752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1.6471218051654752</v>
      </c>
    </row>
    <row r="335" spans="1:25" ht="13.5" customHeight="1">
      <c r="A335" s="29">
        <v>331</v>
      </c>
      <c r="B335" s="30" t="s">
        <v>250</v>
      </c>
      <c r="C335" s="42"/>
      <c r="D335" s="32">
        <v>126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126</v>
      </c>
    </row>
    <row r="336" spans="1:25" ht="13.5" customHeight="1">
      <c r="A336" s="29">
        <v>332</v>
      </c>
      <c r="B336" s="30" t="s">
        <v>251</v>
      </c>
      <c r="C336" s="60">
        <v>3.4470775231730369E-6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22.799751213485024</v>
      </c>
      <c r="W336" s="61">
        <v>8.5301946817496527E-7</v>
      </c>
      <c r="X336" s="57">
        <v>6.0369589949034266</v>
      </c>
      <c r="Y336" s="37">
        <v>28.836714508485443</v>
      </c>
    </row>
    <row r="337" spans="1:25" ht="13.5" customHeight="1">
      <c r="A337" s="29">
        <v>333</v>
      </c>
      <c r="B337" s="30" t="s">
        <v>252</v>
      </c>
      <c r="C337" s="38">
        <v>2.4929527761464918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228.13917866590032</v>
      </c>
      <c r="X337" s="40"/>
      <c r="Y337" s="37">
        <v>230.63213144204681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8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8"/>
    </row>
    <row r="340" spans="1:25" ht="13.5" customHeight="1">
      <c r="A340" s="29">
        <v>336</v>
      </c>
      <c r="B340" s="30" t="s">
        <v>255</v>
      </c>
      <c r="C340" s="38">
        <v>3.838261492516144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49">
        <v>4.879887871880328</v>
      </c>
      <c r="X340" s="40"/>
      <c r="Y340" s="41">
        <v>8.7181493643964725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8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8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8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8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8"/>
    </row>
    <row r="346" spans="1:25" ht="13.5" customHeight="1">
      <c r="A346" s="29">
        <v>342</v>
      </c>
      <c r="B346" s="30" t="s">
        <v>257</v>
      </c>
      <c r="C346" s="44">
        <v>0.95443747177652749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9">
        <v>1.3820365545845101</v>
      </c>
      <c r="X346" s="40"/>
      <c r="Y346" s="41">
        <v>2.3364740263610377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8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8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8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8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8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8"/>
    </row>
    <row r="353" spans="1:25" ht="13.5" customHeight="1">
      <c r="A353" s="29">
        <v>349</v>
      </c>
      <c r="B353" s="30" t="s">
        <v>261</v>
      </c>
      <c r="C353" s="31">
        <v>69.505362428256987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3">
        <v>0.12332869264473846</v>
      </c>
      <c r="X353" s="36">
        <v>37.206100954643048</v>
      </c>
      <c r="Y353" s="37">
        <v>106.83479207554477</v>
      </c>
    </row>
    <row r="354" spans="1:25" ht="13.5" customHeight="1">
      <c r="A354" s="29">
        <v>350</v>
      </c>
      <c r="B354" s="30" t="s">
        <v>262</v>
      </c>
      <c r="C354" s="42"/>
      <c r="D354" s="32">
        <v>402.46000000010008</v>
      </c>
      <c r="E354" s="32">
        <v>152.22984815928777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554.68984815938779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32">
        <v>658.15930618910431</v>
      </c>
      <c r="L355" s="32">
        <v>1160.4891472022232</v>
      </c>
      <c r="M355" s="32">
        <v>18028.596450512825</v>
      </c>
      <c r="N355" s="32">
        <v>787.79242026263751</v>
      </c>
      <c r="O355" s="32">
        <v>2152.9623177684161</v>
      </c>
      <c r="P355" s="32">
        <v>4692.2277880154952</v>
      </c>
      <c r="Q355" s="32">
        <v>50.493727518492257</v>
      </c>
      <c r="R355" s="32">
        <v>171.42485705168863</v>
      </c>
      <c r="S355" s="33"/>
      <c r="T355" s="33"/>
      <c r="U355" s="33"/>
      <c r="V355" s="34"/>
      <c r="W355" s="34"/>
      <c r="X355" s="40"/>
      <c r="Y355" s="37">
        <v>27702.146014520884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8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8"/>
    </row>
    <row r="358" spans="1:25" ht="13.5" customHeight="1">
      <c r="A358" s="29">
        <v>354</v>
      </c>
      <c r="B358" s="30" t="s">
        <v>264</v>
      </c>
      <c r="C358" s="31">
        <v>11.475193387525701</v>
      </c>
      <c r="D358" s="50">
        <v>3.8</v>
      </c>
      <c r="E358" s="33"/>
      <c r="F358" s="33"/>
      <c r="G358" s="32">
        <v>731.47284914894055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746.7480425364663</v>
      </c>
    </row>
    <row r="359" spans="1:25" ht="13.5" customHeight="1">
      <c r="A359" s="29">
        <v>355</v>
      </c>
      <c r="B359" s="30" t="s">
        <v>265</v>
      </c>
      <c r="C359" s="31">
        <v>148.30933036138612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24.336936522752527</v>
      </c>
      <c r="X359" s="40"/>
      <c r="Y359" s="37">
        <v>172.64626688413864</v>
      </c>
    </row>
    <row r="360" spans="1:25" ht="13.5" customHeight="1">
      <c r="A360" s="29">
        <v>356</v>
      </c>
      <c r="B360" s="30" t="s">
        <v>266</v>
      </c>
      <c r="C360" s="44">
        <v>0.95930264053629655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5">
        <v>0.95930264053629655</v>
      </c>
    </row>
    <row r="361" spans="1:25" ht="13.5" customHeight="1">
      <c r="A361" s="29">
        <v>357</v>
      </c>
      <c r="B361" s="30" t="s">
        <v>267</v>
      </c>
      <c r="C361" s="42"/>
      <c r="D361" s="32">
        <v>863.99999974999992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863.99999974999992</v>
      </c>
    </row>
    <row r="362" spans="1:25" ht="13.5" customHeight="1">
      <c r="A362" s="29">
        <v>358</v>
      </c>
      <c r="B362" s="30" t="s">
        <v>268</v>
      </c>
      <c r="C362" s="42"/>
      <c r="D362" s="32">
        <v>19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37">
        <v>19</v>
      </c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8"/>
    </row>
    <row r="364" spans="1:25" ht="13.5" customHeight="1">
      <c r="A364" s="29">
        <v>360</v>
      </c>
      <c r="B364" s="30" t="s">
        <v>269</v>
      </c>
      <c r="C364" s="42"/>
      <c r="D364" s="32">
        <v>1350.0000004999997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1350.0000004999997</v>
      </c>
    </row>
    <row r="365" spans="1:25" ht="13.5" customHeight="1">
      <c r="A365" s="29">
        <v>361</v>
      </c>
      <c r="B365" s="30" t="s">
        <v>270</v>
      </c>
      <c r="C365" s="42"/>
      <c r="D365" s="32">
        <v>1522.8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1522.8</v>
      </c>
    </row>
    <row r="366" spans="1:25" ht="13.5" customHeight="1">
      <c r="A366" s="29">
        <v>362</v>
      </c>
      <c r="B366" s="30" t="s">
        <v>271</v>
      </c>
      <c r="C366" s="42"/>
      <c r="D366" s="32">
        <v>50</v>
      </c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37">
        <v>50</v>
      </c>
    </row>
    <row r="367" spans="1:25" ht="13.5" customHeight="1">
      <c r="A367" s="29">
        <v>363</v>
      </c>
      <c r="B367" s="30" t="s">
        <v>272</v>
      </c>
      <c r="C367" s="42"/>
      <c r="D367" s="32">
        <v>312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312</v>
      </c>
    </row>
    <row r="368" spans="1:25" ht="13.5" customHeight="1">
      <c r="A368" s="29">
        <v>364</v>
      </c>
      <c r="B368" s="30" t="s">
        <v>273</v>
      </c>
      <c r="C368" s="42"/>
      <c r="D368" s="32">
        <v>215.99999995000002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215.99999995000002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8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8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8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8"/>
    </row>
    <row r="373" spans="1:25" ht="13.5" customHeight="1">
      <c r="A373" s="29">
        <v>369</v>
      </c>
      <c r="B373" s="30" t="s">
        <v>276</v>
      </c>
      <c r="C373" s="42"/>
      <c r="D373" s="32">
        <v>690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690</v>
      </c>
    </row>
    <row r="374" spans="1:25" ht="13.5" customHeight="1">
      <c r="A374" s="29">
        <v>370</v>
      </c>
      <c r="B374" s="30" t="s">
        <v>277</v>
      </c>
      <c r="C374" s="42"/>
      <c r="D374" s="32">
        <v>697.50000000000011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697.50000000000011</v>
      </c>
    </row>
    <row r="375" spans="1:25" ht="13.5" customHeight="1">
      <c r="A375" s="29">
        <v>371</v>
      </c>
      <c r="B375" s="30" t="s">
        <v>278</v>
      </c>
      <c r="C375" s="42"/>
      <c r="D375" s="32">
        <v>10.000000000000002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10.000000000000002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8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8"/>
    </row>
    <row r="378" spans="1:25" ht="13.5" customHeight="1">
      <c r="A378" s="29">
        <v>374</v>
      </c>
      <c r="B378" s="30" t="s">
        <v>279</v>
      </c>
      <c r="C378" s="31">
        <v>1591.1968985621177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29170.269934899956</v>
      </c>
      <c r="W378" s="34"/>
      <c r="X378" s="36">
        <v>2416.9114173694779</v>
      </c>
      <c r="Y378" s="37">
        <v>33178.378250831549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8"/>
    </row>
    <row r="380" spans="1:25" ht="13.5" customHeight="1">
      <c r="A380" s="29">
        <v>376</v>
      </c>
      <c r="B380" s="30" t="s">
        <v>280</v>
      </c>
      <c r="C380" s="42"/>
      <c r="D380" s="32">
        <v>5300.5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5300.5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8"/>
    </row>
    <row r="382" spans="1:25" ht="13.5" customHeight="1">
      <c r="A382" s="29">
        <v>378</v>
      </c>
      <c r="B382" s="30" t="s">
        <v>282</v>
      </c>
      <c r="C382" s="42"/>
      <c r="D382" s="32">
        <v>1540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1540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8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8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1032.3007057593745</v>
      </c>
      <c r="T385" s="33"/>
      <c r="U385" s="33"/>
      <c r="V385" s="34"/>
      <c r="W385" s="35">
        <v>309.49019705572709</v>
      </c>
      <c r="X385" s="40"/>
      <c r="Y385" s="37">
        <v>1341.7909028151016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2">
        <v>180</v>
      </c>
      <c r="U386" s="33"/>
      <c r="V386" s="34"/>
      <c r="W386" s="34"/>
      <c r="X386" s="40"/>
      <c r="Y386" s="37">
        <v>180</v>
      </c>
    </row>
    <row r="387" spans="1:25" ht="13.5" customHeight="1">
      <c r="A387" s="29">
        <v>383</v>
      </c>
      <c r="B387" s="30" t="s">
        <v>286</v>
      </c>
      <c r="C387" s="42"/>
      <c r="D387" s="32">
        <v>1673.0000000000002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1673.0000000000002</v>
      </c>
    </row>
    <row r="388" spans="1:25" ht="13.5" customHeight="1">
      <c r="A388" s="29">
        <v>384</v>
      </c>
      <c r="B388" s="30" t="s">
        <v>287</v>
      </c>
      <c r="C388" s="31">
        <v>6227.9621984975229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43">
        <v>0.25451413524644595</v>
      </c>
      <c r="X388" s="40"/>
      <c r="Y388" s="37">
        <v>6228.2167126327695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9">
        <v>3.9768612057424046E-2</v>
      </c>
      <c r="X389" s="40"/>
      <c r="Y389" s="54">
        <v>3.9768612057424046E-2</v>
      </c>
    </row>
    <row r="390" spans="1:25" ht="13.5" customHeight="1">
      <c r="A390" s="29">
        <v>386</v>
      </c>
      <c r="B390" s="30" t="s">
        <v>289</v>
      </c>
      <c r="C390" s="42"/>
      <c r="D390" s="32">
        <v>70902.5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70902.5</v>
      </c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8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8"/>
    </row>
    <row r="393" spans="1:25" ht="27" customHeight="1">
      <c r="A393" s="29">
        <v>389</v>
      </c>
      <c r="B393" s="30" t="s">
        <v>290</v>
      </c>
      <c r="C393" s="31">
        <v>14.901747501680285</v>
      </c>
      <c r="D393" s="33"/>
      <c r="E393" s="33"/>
      <c r="F393" s="33"/>
      <c r="G393" s="33"/>
      <c r="H393" s="33"/>
      <c r="I393" s="32">
        <v>845.75410975406896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223.8693028439514</v>
      </c>
      <c r="X393" s="40"/>
      <c r="Y393" s="37">
        <v>1084.5251600997005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8"/>
    </row>
    <row r="395" spans="1:25" ht="13.5" customHeight="1">
      <c r="A395" s="29">
        <v>391</v>
      </c>
      <c r="B395" s="30" t="s">
        <v>292</v>
      </c>
      <c r="C395" s="44">
        <v>0.51122097551218504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5">
        <v>0.51122097551218504</v>
      </c>
    </row>
    <row r="396" spans="1:25" ht="13.5" customHeight="1">
      <c r="A396" s="29">
        <v>392</v>
      </c>
      <c r="B396" s="30" t="s">
        <v>293</v>
      </c>
      <c r="C396" s="31">
        <v>58182.733506048375</v>
      </c>
      <c r="D396" s="33"/>
      <c r="E396" s="33"/>
      <c r="F396" s="32">
        <v>2487.8061797633241</v>
      </c>
      <c r="G396" s="33"/>
      <c r="H396" s="33"/>
      <c r="I396" s="33"/>
      <c r="J396" s="33"/>
      <c r="K396" s="32">
        <v>8530.1289048978797</v>
      </c>
      <c r="L396" s="33"/>
      <c r="M396" s="32">
        <v>104571.22606007085</v>
      </c>
      <c r="N396" s="33"/>
      <c r="O396" s="32">
        <v>4381.8702347134285</v>
      </c>
      <c r="P396" s="33"/>
      <c r="Q396" s="33"/>
      <c r="R396" s="33"/>
      <c r="S396" s="33"/>
      <c r="T396" s="33"/>
      <c r="U396" s="33"/>
      <c r="V396" s="34"/>
      <c r="W396" s="35">
        <v>162.12505020390785</v>
      </c>
      <c r="X396" s="40"/>
      <c r="Y396" s="37">
        <v>178315.88993569775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8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33.529045902183853</v>
      </c>
      <c r="W398" s="34"/>
      <c r="X398" s="40"/>
      <c r="Y398" s="37">
        <v>33.529045902183853</v>
      </c>
    </row>
    <row r="399" spans="1:25" ht="13.5" customHeight="1">
      <c r="A399" s="29">
        <v>395</v>
      </c>
      <c r="B399" s="30" t="s">
        <v>296</v>
      </c>
      <c r="C399" s="38">
        <v>3.6372610457658991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1">
        <v>3.6372610457658991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8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8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8"/>
    </row>
    <row r="403" spans="1:25" ht="13.5" customHeight="1">
      <c r="A403" s="29">
        <v>399</v>
      </c>
      <c r="B403" s="30" t="s">
        <v>298</v>
      </c>
      <c r="C403" s="53">
        <v>8.1633682010309532E-4</v>
      </c>
      <c r="D403" s="33"/>
      <c r="E403" s="33"/>
      <c r="F403" s="33"/>
      <c r="G403" s="33"/>
      <c r="H403" s="33"/>
      <c r="I403" s="33"/>
      <c r="J403" s="33"/>
      <c r="K403" s="32">
        <v>388.41895544472874</v>
      </c>
      <c r="L403" s="33"/>
      <c r="M403" s="32">
        <v>6986.4931629983785</v>
      </c>
      <c r="N403" s="32">
        <v>498.49210704795399</v>
      </c>
      <c r="O403" s="32">
        <v>1100.6458542237435</v>
      </c>
      <c r="P403" s="32">
        <v>540.27783961297632</v>
      </c>
      <c r="Q403" s="32">
        <v>12.623431879623064</v>
      </c>
      <c r="R403" s="33"/>
      <c r="S403" s="33"/>
      <c r="T403" s="33"/>
      <c r="U403" s="33"/>
      <c r="V403" s="34"/>
      <c r="W403" s="62">
        <v>6.7884847752343669E-5</v>
      </c>
      <c r="X403" s="40"/>
      <c r="Y403" s="37">
        <v>9526.952235429073</v>
      </c>
    </row>
    <row r="404" spans="1:25" ht="13.5" customHeight="1">
      <c r="A404" s="29">
        <v>400</v>
      </c>
      <c r="B404" s="30" t="s">
        <v>299</v>
      </c>
      <c r="C404" s="31">
        <v>3399.2452963545379</v>
      </c>
      <c r="D404" s="50">
        <v>6.76</v>
      </c>
      <c r="E404" s="33"/>
      <c r="F404" s="33"/>
      <c r="G404" s="33"/>
      <c r="H404" s="33"/>
      <c r="I404" s="33"/>
      <c r="J404" s="33"/>
      <c r="K404" s="32">
        <v>15301.971283137931</v>
      </c>
      <c r="L404" s="32">
        <v>947.70924333900757</v>
      </c>
      <c r="M404" s="32">
        <v>116302.97537083912</v>
      </c>
      <c r="N404" s="32">
        <v>7812.506382338096</v>
      </c>
      <c r="O404" s="32">
        <v>12819.883950805684</v>
      </c>
      <c r="P404" s="32">
        <v>11814.046144703063</v>
      </c>
      <c r="Q404" s="32">
        <v>50.493727518492257</v>
      </c>
      <c r="R404" s="32">
        <v>180.94000450579964</v>
      </c>
      <c r="S404" s="33"/>
      <c r="T404" s="33"/>
      <c r="U404" s="33"/>
      <c r="V404" s="34"/>
      <c r="W404" s="49">
        <v>1.212109312980292</v>
      </c>
      <c r="X404" s="40"/>
      <c r="Y404" s="37">
        <v>168637.74351285465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8"/>
    </row>
    <row r="406" spans="1:25" ht="13.5" customHeight="1">
      <c r="A406" s="29">
        <v>402</v>
      </c>
      <c r="B406" s="30" t="s">
        <v>300</v>
      </c>
      <c r="C406" s="42"/>
      <c r="D406" s="32">
        <v>2445.9999999999995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2445.9999999999995</v>
      </c>
    </row>
    <row r="407" spans="1:25" ht="13.5" customHeight="1">
      <c r="A407" s="29">
        <v>403</v>
      </c>
      <c r="B407" s="30" t="s">
        <v>301</v>
      </c>
      <c r="C407" s="46">
        <v>2.7869111055184655E-3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9">
        <v>3.3810638780260452E-3</v>
      </c>
      <c r="X407" s="40"/>
      <c r="Y407" s="54">
        <v>6.1679749835445111E-3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8"/>
    </row>
    <row r="409" spans="1:25" ht="13.5" customHeight="1">
      <c r="A409" s="29">
        <v>405</v>
      </c>
      <c r="B409" s="30" t="s">
        <v>302</v>
      </c>
      <c r="C409" s="31">
        <v>144.87920032616628</v>
      </c>
      <c r="D409" s="32">
        <v>13998.999999999998</v>
      </c>
      <c r="E409" s="32">
        <v>20.852933579206397</v>
      </c>
      <c r="F409" s="33"/>
      <c r="G409" s="33"/>
      <c r="H409" s="50">
        <v>1.3351980569458328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59259.235727519757</v>
      </c>
      <c r="W409" s="34"/>
      <c r="X409" s="40"/>
      <c r="Y409" s="37">
        <v>73425.303059482074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8"/>
    </row>
    <row r="411" spans="1:25" ht="40.5" customHeight="1">
      <c r="A411" s="29">
        <v>407</v>
      </c>
      <c r="B411" s="30" t="s">
        <v>303</v>
      </c>
      <c r="C411" s="31">
        <v>3832.1656266584341</v>
      </c>
      <c r="D411" s="32">
        <v>12482.049999990499</v>
      </c>
      <c r="E411" s="32">
        <v>55.286939344121173</v>
      </c>
      <c r="F411" s="33"/>
      <c r="G411" s="33"/>
      <c r="H411" s="33"/>
      <c r="I411" s="32">
        <v>582073.64160604205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19548.167498134819</v>
      </c>
      <c r="X411" s="40"/>
      <c r="Y411" s="37">
        <v>617991.31167016993</v>
      </c>
    </row>
    <row r="412" spans="1:25" ht="27" customHeight="1">
      <c r="A412" s="29">
        <v>408</v>
      </c>
      <c r="B412" s="30" t="s">
        <v>304</v>
      </c>
      <c r="C412" s="31">
        <v>47.142776966465824</v>
      </c>
      <c r="D412" s="32">
        <v>1611.5458333053746</v>
      </c>
      <c r="E412" s="50">
        <v>5.8303696347287959</v>
      </c>
      <c r="F412" s="33"/>
      <c r="G412" s="33"/>
      <c r="H412" s="33"/>
      <c r="I412" s="32">
        <v>312.69803704116657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21.523656073216543</v>
      </c>
      <c r="X412" s="40"/>
      <c r="Y412" s="37">
        <v>1998.7406730209523</v>
      </c>
    </row>
    <row r="413" spans="1:25" ht="27" customHeight="1">
      <c r="A413" s="29">
        <v>409</v>
      </c>
      <c r="B413" s="30" t="s">
        <v>305</v>
      </c>
      <c r="C413" s="31">
        <v>41.28283737073636</v>
      </c>
      <c r="D413" s="32">
        <v>9867.2000001570013</v>
      </c>
      <c r="E413" s="33"/>
      <c r="F413" s="33"/>
      <c r="G413" s="33"/>
      <c r="H413" s="33"/>
      <c r="I413" s="32">
        <v>79589.336663727532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16521.104091708738</v>
      </c>
      <c r="X413" s="40"/>
      <c r="Y413" s="37">
        <v>106018.92359296401</v>
      </c>
    </row>
    <row r="414" spans="1:25" ht="27" customHeight="1">
      <c r="A414" s="29">
        <v>410</v>
      </c>
      <c r="B414" s="30" t="s">
        <v>306</v>
      </c>
      <c r="C414" s="31">
        <v>2842.0597375736679</v>
      </c>
      <c r="D414" s="32">
        <v>6363.6283332682506</v>
      </c>
      <c r="E414" s="32">
        <v>63.757881460725976</v>
      </c>
      <c r="F414" s="33"/>
      <c r="G414" s="33"/>
      <c r="H414" s="33"/>
      <c r="I414" s="32">
        <v>1950.1630213245373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241.89417255097553</v>
      </c>
      <c r="X414" s="40"/>
      <c r="Y414" s="37">
        <v>11461.503146178158</v>
      </c>
    </row>
    <row r="415" spans="1:25" ht="13.5" customHeight="1">
      <c r="A415" s="29">
        <v>411</v>
      </c>
      <c r="B415" s="30" t="s">
        <v>307</v>
      </c>
      <c r="C415" s="31">
        <v>2126.910413923104</v>
      </c>
      <c r="D415" s="33"/>
      <c r="E415" s="33"/>
      <c r="F415" s="32">
        <v>448.59423593086626</v>
      </c>
      <c r="G415" s="33"/>
      <c r="H415" s="33"/>
      <c r="I415" s="33"/>
      <c r="J415" s="33"/>
      <c r="K415" s="32">
        <v>2481.0414163675496</v>
      </c>
      <c r="L415" s="32">
        <v>1425.9800992026769</v>
      </c>
      <c r="M415" s="32">
        <v>74313.681553034854</v>
      </c>
      <c r="N415" s="32">
        <v>1701.9497953616901</v>
      </c>
      <c r="O415" s="32">
        <v>35824.618428881382</v>
      </c>
      <c r="P415" s="32">
        <v>13686.712354952922</v>
      </c>
      <c r="Q415" s="32">
        <v>151.48118255547675</v>
      </c>
      <c r="R415" s="32">
        <v>86.300211058772206</v>
      </c>
      <c r="S415" s="33"/>
      <c r="T415" s="33"/>
      <c r="U415" s="33"/>
      <c r="V415" s="34"/>
      <c r="W415" s="35">
        <v>736.38224936480162</v>
      </c>
      <c r="X415" s="36">
        <v>580.93226686552248</v>
      </c>
      <c r="Y415" s="37">
        <v>133564.58420749963</v>
      </c>
    </row>
    <row r="416" spans="1:25" ht="13.5" customHeight="1">
      <c r="A416" s="29">
        <v>412</v>
      </c>
      <c r="B416" s="30" t="s">
        <v>308</v>
      </c>
      <c r="C416" s="44">
        <v>0.61027279897428222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55.881743170306429</v>
      </c>
      <c r="W416" s="35">
        <v>12.032320516388751</v>
      </c>
      <c r="X416" s="57">
        <v>4.4973315726679139</v>
      </c>
      <c r="Y416" s="37">
        <v>73.021668058337383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8"/>
    </row>
    <row r="418" spans="1:25" ht="13.5" customHeight="1">
      <c r="A418" s="29">
        <v>414</v>
      </c>
      <c r="B418" s="30" t="s">
        <v>310</v>
      </c>
      <c r="C418" s="46">
        <v>2.2517971842608373E-2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54">
        <v>2.2517971842608373E-2</v>
      </c>
    </row>
    <row r="419" spans="1:25" ht="13.5" customHeight="1">
      <c r="A419" s="29">
        <v>415</v>
      </c>
      <c r="B419" s="30" t="s">
        <v>311</v>
      </c>
      <c r="C419" s="31">
        <v>69.453515166135617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9">
        <v>1.0865233770238005</v>
      </c>
      <c r="X419" s="40"/>
      <c r="Y419" s="37">
        <v>70.540038543159412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8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8"/>
    </row>
    <row r="422" spans="1:25" ht="13.5" customHeight="1">
      <c r="A422" s="29">
        <v>418</v>
      </c>
      <c r="B422" s="30" t="s">
        <v>313</v>
      </c>
      <c r="C422" s="46">
        <v>3.9985870647034821E-2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3.9484009206016794E-2</v>
      </c>
      <c r="X422" s="40"/>
      <c r="Y422" s="54">
        <v>7.9469879853051623E-2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8"/>
    </row>
    <row r="424" spans="1:25" ht="13.5" customHeight="1">
      <c r="A424" s="29">
        <v>420</v>
      </c>
      <c r="B424" s="30" t="s">
        <v>315</v>
      </c>
      <c r="C424" s="31">
        <v>764.31554421693181</v>
      </c>
      <c r="D424" s="33"/>
      <c r="E424" s="33"/>
      <c r="F424" s="32">
        <v>273.21209541027969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49">
        <v>6.9647429776605048</v>
      </c>
      <c r="X424" s="40"/>
      <c r="Y424" s="37">
        <v>1044.4923826048721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8"/>
    </row>
    <row r="426" spans="1:25" ht="13.5" customHeight="1">
      <c r="A426" s="29">
        <v>422</v>
      </c>
      <c r="B426" s="30" t="s">
        <v>316</v>
      </c>
      <c r="C426" s="42"/>
      <c r="D426" s="32">
        <v>2522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2522</v>
      </c>
    </row>
    <row r="427" spans="1:25" ht="13.5" customHeight="1">
      <c r="A427" s="29">
        <v>423</v>
      </c>
      <c r="B427" s="30" t="s">
        <v>475</v>
      </c>
      <c r="C427" s="53">
        <v>6.7614387513842617E-4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2">
        <v>6.7614387513842617E-4</v>
      </c>
    </row>
    <row r="428" spans="1:25" ht="13.5" customHeight="1">
      <c r="A428" s="29">
        <v>424</v>
      </c>
      <c r="B428" s="30" t="s">
        <v>317</v>
      </c>
      <c r="C428" s="42"/>
      <c r="D428" s="32">
        <v>1260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1260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8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8"/>
    </row>
    <row r="431" spans="1:25" ht="13.5" customHeight="1">
      <c r="A431" s="29">
        <v>427</v>
      </c>
      <c r="B431" s="30" t="s">
        <v>318</v>
      </c>
      <c r="C431" s="42"/>
      <c r="D431" s="32">
        <v>1090.0000000000002</v>
      </c>
      <c r="E431" s="32">
        <v>286.33085185352496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1376.3308518535252</v>
      </c>
    </row>
    <row r="432" spans="1:25" ht="13.5" customHeight="1">
      <c r="A432" s="29">
        <v>428</v>
      </c>
      <c r="B432" s="30" t="s">
        <v>319</v>
      </c>
      <c r="C432" s="42"/>
      <c r="D432" s="32">
        <v>1346</v>
      </c>
      <c r="E432" s="32">
        <v>125.94894007640231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1471.9489400764023</v>
      </c>
    </row>
    <row r="433" spans="1:25" ht="13.5" customHeight="1">
      <c r="A433" s="29">
        <v>429</v>
      </c>
      <c r="B433" s="30" t="s">
        <v>320</v>
      </c>
      <c r="C433" s="42"/>
      <c r="D433" s="32">
        <v>381.20000000000005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381.20000000000005</v>
      </c>
    </row>
    <row r="434" spans="1:25" ht="13.5" customHeight="1">
      <c r="A434" s="29">
        <v>430</v>
      </c>
      <c r="B434" s="30" t="s">
        <v>321</v>
      </c>
      <c r="C434" s="42"/>
      <c r="D434" s="32">
        <v>10.000000000000002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37">
        <v>10.000000000000002</v>
      </c>
    </row>
    <row r="435" spans="1:25" ht="13.5" customHeight="1">
      <c r="A435" s="29">
        <v>431</v>
      </c>
      <c r="B435" s="30" t="s">
        <v>322</v>
      </c>
      <c r="C435" s="42"/>
      <c r="D435" s="32">
        <v>1239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1239</v>
      </c>
    </row>
    <row r="436" spans="1:25" ht="13.5" customHeight="1">
      <c r="A436" s="29">
        <v>432</v>
      </c>
      <c r="B436" s="30" t="s">
        <v>323</v>
      </c>
      <c r="C436" s="42"/>
      <c r="D436" s="32">
        <v>1720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1720</v>
      </c>
    </row>
    <row r="437" spans="1:25" ht="13.5" customHeight="1">
      <c r="A437" s="29">
        <v>433</v>
      </c>
      <c r="B437" s="30" t="s">
        <v>324</v>
      </c>
      <c r="C437" s="42"/>
      <c r="D437" s="32">
        <v>800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800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8"/>
    </row>
    <row r="439" spans="1:25" ht="13.5" customHeight="1">
      <c r="A439" s="29">
        <v>435</v>
      </c>
      <c r="B439" s="30" t="s">
        <v>326</v>
      </c>
      <c r="C439" s="42"/>
      <c r="D439" s="32">
        <v>247.8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247.8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8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8"/>
    </row>
    <row r="442" spans="1:25" ht="13.5" customHeight="1">
      <c r="A442" s="29">
        <v>438</v>
      </c>
      <c r="B442" s="30" t="s">
        <v>328</v>
      </c>
      <c r="C442" s="31">
        <v>19.848586356972799</v>
      </c>
      <c r="D442" s="32">
        <v>462.09999999999997</v>
      </c>
      <c r="E442" s="59">
        <v>0.54733117604181836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39">
        <v>1.1703389137736368E-3</v>
      </c>
      <c r="X442" s="40"/>
      <c r="Y442" s="37">
        <v>482.49708787192839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8"/>
    </row>
    <row r="444" spans="1:25" ht="27" customHeight="1">
      <c r="A444" s="29">
        <v>440</v>
      </c>
      <c r="B444" s="30" t="s">
        <v>330</v>
      </c>
      <c r="C444" s="46">
        <v>3.1698132180841073E-3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9">
        <v>5.1318090037202051</v>
      </c>
      <c r="X444" s="40"/>
      <c r="Y444" s="41">
        <v>5.1349788169382888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8"/>
    </row>
    <row r="446" spans="1:25" ht="13.5" customHeight="1">
      <c r="A446" s="29">
        <v>442</v>
      </c>
      <c r="B446" s="30" t="s">
        <v>331</v>
      </c>
      <c r="C446" s="42"/>
      <c r="D446" s="32">
        <v>1326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1326</v>
      </c>
    </row>
    <row r="447" spans="1:25" ht="13.5" customHeight="1">
      <c r="A447" s="29">
        <v>443</v>
      </c>
      <c r="B447" s="30" t="s">
        <v>332</v>
      </c>
      <c r="C447" s="42"/>
      <c r="D447" s="32">
        <v>1602.4999999999998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1602.4999999999998</v>
      </c>
    </row>
    <row r="448" spans="1:25" ht="13.5" customHeight="1">
      <c r="A448" s="29">
        <v>444</v>
      </c>
      <c r="B448" s="30" t="s">
        <v>333</v>
      </c>
      <c r="C448" s="42"/>
      <c r="D448" s="32">
        <v>32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32</v>
      </c>
    </row>
    <row r="449" spans="1:25" ht="13.5" customHeight="1">
      <c r="A449" s="29">
        <v>445</v>
      </c>
      <c r="B449" s="30" t="s">
        <v>334</v>
      </c>
      <c r="C449" s="42"/>
      <c r="D449" s="32">
        <v>2121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2121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8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8"/>
    </row>
    <row r="452" spans="1:25" ht="27" customHeight="1">
      <c r="A452" s="29">
        <v>448</v>
      </c>
      <c r="B452" s="30" t="s">
        <v>335</v>
      </c>
      <c r="C452" s="31">
        <v>25.975612525617354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3">
        <v>0.48692457539858663</v>
      </c>
      <c r="X452" s="40"/>
      <c r="Y452" s="37">
        <v>26.46253710101594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8"/>
    </row>
    <row r="454" spans="1:25" ht="13.5" customHeight="1">
      <c r="A454" s="29">
        <v>450</v>
      </c>
      <c r="B454" s="30" t="s">
        <v>337</v>
      </c>
      <c r="C454" s="42"/>
      <c r="D454" s="32">
        <v>669.99999999999989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669.99999999999989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8"/>
    </row>
    <row r="456" spans="1:25" ht="13.5" customHeight="1">
      <c r="A456" s="29">
        <v>452</v>
      </c>
      <c r="B456" s="30" t="s">
        <v>338</v>
      </c>
      <c r="C456" s="44">
        <v>0.73724662098902227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5">
        <v>0.73724662098902227</v>
      </c>
    </row>
    <row r="457" spans="1:25" ht="13.5" customHeight="1">
      <c r="A457" s="29">
        <v>453</v>
      </c>
      <c r="B457" s="30" t="s">
        <v>339</v>
      </c>
      <c r="C457" s="38">
        <v>4.159825296608914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277.967966629724</v>
      </c>
      <c r="X457" s="40"/>
      <c r="Y457" s="37">
        <v>282.12779192633292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8"/>
    </row>
    <row r="459" spans="1:25" ht="13.5" customHeight="1">
      <c r="A459" s="29">
        <v>455</v>
      </c>
      <c r="B459" s="30" t="s">
        <v>340</v>
      </c>
      <c r="C459" s="31">
        <v>10.786999001409148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27.145670872707601</v>
      </c>
      <c r="X459" s="40"/>
      <c r="Y459" s="37">
        <v>37.932669874116748</v>
      </c>
    </row>
    <row r="460" spans="1:25" ht="13.5" customHeight="1">
      <c r="A460" s="29">
        <v>456</v>
      </c>
      <c r="B460" s="30" t="s">
        <v>341</v>
      </c>
      <c r="C460" s="42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48"/>
    </row>
    <row r="461" spans="1:25" ht="13.5" customHeight="1">
      <c r="A461" s="29">
        <v>457</v>
      </c>
      <c r="B461" s="30" t="s">
        <v>342</v>
      </c>
      <c r="C461" s="42"/>
      <c r="D461" s="33"/>
      <c r="E461" s="32">
        <v>1635.2233565624147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1635.2233565624147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8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9">
        <v>1.4052098169005256</v>
      </c>
      <c r="X463" s="40"/>
      <c r="Y463" s="41">
        <v>1.4052098169005256</v>
      </c>
    </row>
    <row r="464" spans="1:25">
      <c r="A464" s="29">
        <v>460</v>
      </c>
      <c r="B464" s="30" t="s">
        <v>486</v>
      </c>
      <c r="C464" s="38">
        <v>2.9962264184085772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2.9962264184085772</v>
      </c>
    </row>
    <row r="465" spans="1:25">
      <c r="A465" s="29">
        <v>461</v>
      </c>
      <c r="B465" s="30" t="s">
        <v>487</v>
      </c>
      <c r="C465" s="38">
        <v>7.4599912882123718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41">
        <v>7.4599912882123718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8"/>
    </row>
    <row r="467" spans="1:25">
      <c r="A467" s="13" t="s">
        <v>25</v>
      </c>
      <c r="B467" s="14"/>
      <c r="C467" s="1">
        <f t="shared" ref="C467:T467" si="0">SUM(C5:C246)+C247/10^6+SUM(C248:C466)</f>
        <v>711629.56273149978</v>
      </c>
      <c r="D467" s="2">
        <f t="shared" si="0"/>
        <v>469520.85216737213</v>
      </c>
      <c r="E467" s="2">
        <f t="shared" si="0"/>
        <v>6979.1119628205543</v>
      </c>
      <c r="F467" s="2">
        <f t="shared" si="0"/>
        <v>17959.037521948259</v>
      </c>
      <c r="G467" s="2">
        <f t="shared" si="0"/>
        <v>916571.65298198373</v>
      </c>
      <c r="H467" s="2">
        <f t="shared" si="0"/>
        <v>167843.51041556578</v>
      </c>
      <c r="I467" s="2">
        <f t="shared" si="0"/>
        <v>994332.03757087106</v>
      </c>
      <c r="J467" s="2">
        <f t="shared" si="0"/>
        <v>190930.9737635495</v>
      </c>
      <c r="K467" s="2">
        <f t="shared" si="0"/>
        <v>63166.51079762118</v>
      </c>
      <c r="L467" s="2">
        <f t="shared" si="0"/>
        <v>21206.079488430976</v>
      </c>
      <c r="M467" s="2">
        <f t="shared" si="0"/>
        <v>1305611.4969794103</v>
      </c>
      <c r="N467" s="2">
        <f t="shared" si="0"/>
        <v>67442.86474193749</v>
      </c>
      <c r="O467" s="2">
        <f t="shared" si="0"/>
        <v>94039.279196311894</v>
      </c>
      <c r="P467" s="2">
        <f t="shared" si="0"/>
        <v>99743.542941289517</v>
      </c>
      <c r="Q467" s="2">
        <f t="shared" si="0"/>
        <v>454.44369838556486</v>
      </c>
      <c r="R467" s="2">
        <f t="shared" si="0"/>
        <v>701.85390941785158</v>
      </c>
      <c r="S467" s="2">
        <f t="shared" si="0"/>
        <v>3320.9165857293892</v>
      </c>
      <c r="T467" s="2">
        <f t="shared" si="0"/>
        <v>213634.60311502835</v>
      </c>
      <c r="U467" s="3">
        <f>SUM(U5:U466)</f>
        <v>1212.3961603492994</v>
      </c>
      <c r="V467" s="4">
        <f>SUM(V5:V246)+V247/10^6+SUM(V248:V466)</f>
        <v>89002.729407512088</v>
      </c>
      <c r="W467" s="4">
        <f>SUM(W5:W246)+W247/10^6+SUM(W248:W466)</f>
        <v>146627.85467128581</v>
      </c>
      <c r="X467" s="5">
        <f>SUM(X5:X246)+X247/10^6+SUM(X248:X466)</f>
        <v>3285.7302585769685</v>
      </c>
      <c r="Y467" s="6">
        <f>SUM(Y5:Y246)+Y247/10^6+SUM(Y248:Y466)</f>
        <v>5584004.6461189445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総括表34</vt:lpstr>
      <vt:lpstr>総括表34!Print_Titles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2019-02-08T04:13:35Z</dcterms:modified>
</cp:coreProperties>
</file>