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1" sheetId="21" r:id="rId1"/>
  </sheets>
  <definedNames>
    <definedName name="_xlnm._FilterDatabase" localSheetId="0" hidden="1">総括表31!$A$4:$FY$325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<sst xmlns="http://schemas.openxmlformats.org/spreadsheetml/2006/main" count="491" uniqueCount="489">
  <si>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</si>
  <si>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</si>
  <si>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</si>
  <si>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</si>
  <si>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</si>
  <si>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</si>
  <si>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</si>
  <si>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</si>
  <si>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</si>
  <si>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</si>
  <si>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</si>
  <si>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</si>
  <si>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</si>
  <si>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</si>
  <si>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</si>
  <si>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</si>
  <si>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</si>
  <si>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</si>
  <si>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</si>
  <si>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</si>
  <si>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</si>
  <si>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</si>
  <si>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</si>
  <si>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</si>
  <si>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</si>
  <si>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</si>
  <si>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</si>
  <si>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</si>
  <si>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</si>
  <si>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</si>
  <si>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</si>
  <si>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</si>
  <si>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</si>
  <si>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</si>
  <si>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</si>
  <si>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</si>
  <si>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</si>
  <si>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</si>
  <si>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</si>
  <si>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</si>
  <si>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</si>
  <si>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</si>
  <si>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</si>
  <si>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</si>
  <si>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</si>
  <si>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</si>
  <si>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</si>
  <si>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</si>
  <si>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</si>
  <si>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</si>
  <si>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</si>
  <si>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</si>
  <si>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</si>
  <si>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</si>
  <si>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</si>
  <si>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</si>
  <si>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</si>
  <si>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</si>
  <si>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</si>
  <si>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</si>
  <si>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</si>
  <si>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</si>
  <si>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</si>
  <si>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</si>
  <si>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</si>
  <si>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</si>
  <si>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</si>
  <si>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</si>
  <si>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</si>
  <si>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</si>
  <si>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</si>
  <si>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</si>
  <si>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</si>
  <si>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</si>
  <si>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</si>
  <si>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</si>
  <si>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</si>
  <si>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</si>
  <si>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</si>
  <si>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</si>
  <si>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</si>
  <si>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</si>
  <si>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</si>
  <si>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</si>
  <si>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</si>
  <si>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</si>
  <si>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</si>
  <si>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</si>
  <si>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</si>
  <si>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</si>
  <si>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</si>
  <si>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</si>
  <si>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</si>
  <si>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</si>
  <si>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</si>
  <si>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</si>
  <si>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</si>
  <si>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</si>
  <si>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</si>
  <si>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</si>
  <si>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</si>
  <si>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</si>
  <si>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</si>
  <si>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</si>
  <si>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</si>
  <si>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</si>
  <si>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</si>
  <si>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</si>
  <si>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</si>
  <si>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</si>
  <si>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</si>
  <si>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</si>
  <si>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</si>
  <si>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</si>
  <si>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</si>
  <si>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</si>
  <si>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</si>
  <si>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</si>
  <si>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</si>
  <si>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</si>
  <si>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</si>
  <si>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</si>
  <si>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</si>
  <si>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</si>
  <si>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</si>
  <si>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</si>
  <si>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</si>
  <si>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</si>
  <si>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</si>
  <si>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</si>
  <si>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</si>
  <si>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</si>
  <si>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</si>
  <si>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</si>
  <si>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</si>
  <si>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</si>
  <si>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</si>
  <si>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</si>
  <si>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</si>
  <si>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</si>
  <si>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</si>
  <si>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</si>
  <si>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</si>
  <si>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</si>
  <si>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</si>
  <si>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</si>
  <si>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</si>
  <si>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</si>
  <si>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</si>
  <si>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</si>
  <si>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</si>
  <si>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</si>
  <si>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</si>
  <si>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</si>
  <si>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</si>
  <si>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</si>
  <si>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</si>
  <si>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</si>
  <si>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</si>
  <si>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</si>
  <si>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</si>
  <si>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</si>
  <si>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</si>
  <si>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</si>
  <si>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</si>
  <si>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</si>
  <si>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</si>
  <si>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</si>
  <si>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</si>
  <si>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</si>
  <si>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</si>
  <si>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</si>
  <si>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</si>
  <si>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</si>
  <si>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</si>
  <si>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</si>
  <si>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</si>
  <si>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</si>
  <si>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</si>
  <si>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</si>
  <si>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</si>
  <si>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</si>
  <si>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</si>
  <si>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</si>
  <si>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</si>
  <si>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</si>
  <si>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</si>
  <si>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</si>
  <si>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</si>
  <si>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</si>
  <si>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</si>
  <si>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</si>
  <si>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</si>
  <si>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</si>
  <si>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</si>
  <si>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</si>
  <si>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</si>
  <si>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</si>
  <si>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</si>
  <si>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</si>
  <si>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</si>
  <si>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</si>
  <si>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</si>
  <si>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</si>
  <si>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</si>
  <si>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</si>
  <si>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</si>
  <si>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</si>
  <si>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</si>
  <si>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</si>
  <si>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</si>
  <si>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</si>
  <si>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</si>
  <si>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</si>
  <si>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</si>
  <si>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</si>
  <si>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</si>
  <si>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</si>
  <si>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</si>
  <si>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</si>
  <si>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</si>
  <si>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</si>
  <si>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</si>
  <si>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</si>
  <si>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</si>
  <si>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</si>
  <si>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</si>
  <si>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</si>
  <si>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</si>
  <si>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</si>
  <si>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</si>
  <si>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</si>
  <si>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</si>
  <si>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</si>
  <si>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</si>
  <si>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</si>
  <si>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</si>
  <si>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</si>
  <si>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</si>
  <si>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</si>
  <si>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</si>
  <si>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</si>
  <si>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</si>
  <si>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</si>
  <si>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</si>
  <si>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</si>
  <si>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</si>
  <si>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</si>
  <si>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</si>
  <si>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</si>
  <si>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</si>
  <si>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</si>
  <si>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</si>
  <si>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</si>
  <si>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</si>
  <si>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</si>
  <si>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</si>
  <si>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</si>
  <si>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</si>
  <si>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</si>
  <si>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</si>
  <si>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</si>
  <si>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</si>
  <si>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</si>
  <si>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</si>
  <si>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</si>
  <si>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</si>
  <si>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</si>
  <si>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</si>
  <si>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</si>
  <si>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</si>
  <si>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</si>
  <si>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</si>
  <si>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</si>
  <si>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</si>
  <si>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</si>
  <si>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</si>
  <si>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</si>
  <si>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</si>
  <si>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</si>
  <si>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</si>
  <si>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</si>
  <si>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</si>
  <si>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</si>
  <si>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</si>
  <si>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</si>
  <si>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</si>
  <si>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</si>
  <si>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</si>
  <si>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</si>
  <si>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</si>
  <si>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</si>
  <si>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</si>
  <si>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</si>
  <si>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</si>
  <si>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</si>
  <si>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</si>
  <si>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</si>
  <si>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</si>
  <si>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</si>
  <si>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</si>
  <si>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</si>
  <si>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</si>
  <si>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</si>
  <si>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</si>
  <si>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</si>
  <si>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</si>
  <si>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</si>
  <si>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</si>
  <si>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</si>
  <si>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</si>
  <si>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</si>
  <si>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</si>
  <si>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</si>
  <si>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</si>
  <si>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</si>
  <si>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</si>
  <si>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</si>
  <si>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</si>
  <si>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</si>
  <si>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</si>
  <si>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</si>
  <si>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</si>
  <si>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</si>
  <si>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</si>
  <si>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</si>
  <si>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</si>
  <si>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</si>
  <si>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</si>
  <si>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</si>
  <si>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</si>
  <si>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</si>
  <si>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</si>
  <si>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</si>
  <si>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</si>
  <si>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</si>
  <si>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</si>
  <si>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</si>
  <si>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</si>
  <si>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</si>
  <si>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</si>
  <si>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</si>
  <si>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</si>
  <si>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総括表31　排出源別・対象化学物質別の排出量推計結果（平成29年度：鳥取県）［１．対象業種を営む事業者からのすそ切り以下～22．一般廃棄物処理施設］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</si>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</sst>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4.7504174084633819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14.381246551220364</v>
      </c>
      <c r="X5" s="35">
        <v>5.3528587872120248</v>
      </c>
      <c r="Y5" s="36">
        <v>24.48452274689577</v>
      </c>
    </row>
    <row r="6" spans="1:25" ht="13.5" customHeight="1">
      <c r="A6" s="29">
        <v>2</v>
      </c>
      <c r="B6" s="30" t="s">
        <v>28</v>
      </c>
      <c r="C6" s="37">
        <v>0.20465174781983497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7.472454880039372E-3</v>
      </c>
      <c r="X6" s="39"/>
      <c r="Y6" s="40">
        <v>0.21212420269987434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101.00150209578482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101.00150209578482</v>
      </c>
    </row>
    <row r="8" spans="1:25" ht="13.5" customHeight="1">
      <c r="A8" s="29">
        <v>4</v>
      </c>
      <c r="B8" s="30" t="s">
        <v>30</v>
      </c>
      <c r="C8" s="31">
        <v>2.7683150448164318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6.2099225155656124E-3</v>
      </c>
      <c r="X8" s="39"/>
      <c r="Y8" s="43">
        <v>2.7745249673319972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101.00150209578482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101.00150209578482</v>
      </c>
    </row>
    <row r="10" spans="1:25" ht="13.5" customHeight="1">
      <c r="A10" s="29">
        <v>6</v>
      </c>
      <c r="B10" s="30" t="s">
        <v>32</v>
      </c>
      <c r="C10" s="44">
        <v>1.8587481259161973E-2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5">
        <v>1.8587481259161973E-2</v>
      </c>
    </row>
    <row r="11" spans="1:25" ht="13.5" customHeight="1">
      <c r="A11" s="29">
        <v>7</v>
      </c>
      <c r="B11" s="30" t="s">
        <v>33</v>
      </c>
      <c r="C11" s="31">
        <v>1.7420336326758596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1.7526070882827654E-3</v>
      </c>
      <c r="X11" s="39"/>
      <c r="Y11" s="43">
        <v>1.7437862397641424</v>
      </c>
    </row>
    <row r="12" spans="1:25" ht="13.5" customHeight="1">
      <c r="A12" s="29">
        <v>8</v>
      </c>
      <c r="B12" s="30" t="s">
        <v>34</v>
      </c>
      <c r="C12" s="44">
        <v>9.4388453091780351E-3</v>
      </c>
      <c r="D12" s="32"/>
      <c r="E12" s="32"/>
      <c r="F12" s="42">
        <v>101.00150209578482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101.01094094109399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59.861188415129909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59.861188415129909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60.133688027573427</v>
      </c>
      <c r="L14" s="42">
        <v>193.11919177950733</v>
      </c>
      <c r="M14" s="42">
        <v>1699.7385071436836</v>
      </c>
      <c r="N14" s="46">
        <v>7.8066433330623406</v>
      </c>
      <c r="O14" s="42">
        <v>436.63892023825866</v>
      </c>
      <c r="P14" s="42">
        <v>16.729918404167815</v>
      </c>
      <c r="Q14" s="42">
        <v>429.99386523687576</v>
      </c>
      <c r="R14" s="32"/>
      <c r="S14" s="32"/>
      <c r="T14" s="32"/>
      <c r="U14" s="32"/>
      <c r="V14" s="33"/>
      <c r="W14" s="33"/>
      <c r="X14" s="39"/>
      <c r="Y14" s="36">
        <v>2844.1607341631288</v>
      </c>
    </row>
    <row r="15" spans="1:25" ht="13.5" customHeight="1">
      <c r="A15" s="29">
        <v>11</v>
      </c>
      <c r="B15" s="30" t="s">
        <v>37</v>
      </c>
      <c r="C15" s="44">
        <v>5.8844379373925178E-2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5">
        <v>5.8844379373925178E-2</v>
      </c>
    </row>
    <row r="16" spans="1:25" ht="13.5" customHeight="1">
      <c r="A16" s="29">
        <v>12</v>
      </c>
      <c r="B16" s="30" t="s">
        <v>38</v>
      </c>
      <c r="C16" s="44">
        <v>1.4700822564642662E-3</v>
      </c>
      <c r="D16" s="32"/>
      <c r="E16" s="32"/>
      <c r="F16" s="32"/>
      <c r="G16" s="32"/>
      <c r="H16" s="32"/>
      <c r="I16" s="32"/>
      <c r="J16" s="32"/>
      <c r="K16" s="42">
        <v>335.70502251863718</v>
      </c>
      <c r="L16" s="42">
        <v>1061.6237511822605</v>
      </c>
      <c r="M16" s="42">
        <v>8692.544351738421</v>
      </c>
      <c r="N16" s="42">
        <v>44.072167624077693</v>
      </c>
      <c r="O16" s="42">
        <v>1833.1925788344192</v>
      </c>
      <c r="P16" s="42">
        <v>578.60736802989209</v>
      </c>
      <c r="Q16" s="42">
        <v>573.32515364916776</v>
      </c>
      <c r="R16" s="42">
        <v>74.063530579277526</v>
      </c>
      <c r="S16" s="32"/>
      <c r="T16" s="32"/>
      <c r="U16" s="32"/>
      <c r="V16" s="33"/>
      <c r="W16" s="47">
        <v>1.101757386874287E-4</v>
      </c>
      <c r="X16" s="39"/>
      <c r="Y16" s="36">
        <v>13193.135504414147</v>
      </c>
    </row>
    <row r="17" spans="1:25" ht="13.5" customHeight="1">
      <c r="A17" s="29">
        <v>13</v>
      </c>
      <c r="B17" s="30" t="s">
        <v>39</v>
      </c>
      <c r="C17" s="48">
        <v>35.029519506105856</v>
      </c>
      <c r="D17" s="46">
        <v>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16.697718196927912</v>
      </c>
      <c r="X17" s="39"/>
      <c r="Y17" s="36">
        <v>57.727237703033765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9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9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9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9"/>
    </row>
    <row r="22" spans="1:25" ht="13.5" customHeight="1">
      <c r="A22" s="29">
        <v>18</v>
      </c>
      <c r="B22" s="30" t="s">
        <v>42</v>
      </c>
      <c r="C22" s="44">
        <v>3.2390109887097542E-2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1.8359253192257331E-2</v>
      </c>
      <c r="X22" s="39"/>
      <c r="Y22" s="45">
        <v>5.0749363079354876E-2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9"/>
    </row>
    <row r="24" spans="1:25" ht="13.5" customHeight="1">
      <c r="A24" s="29">
        <v>20</v>
      </c>
      <c r="B24" s="30" t="s">
        <v>43</v>
      </c>
      <c r="C24" s="48">
        <v>70.806575159298063</v>
      </c>
      <c r="D24" s="32"/>
      <c r="E24" s="32"/>
      <c r="F24" s="32"/>
      <c r="G24" s="32"/>
      <c r="H24" s="32"/>
      <c r="I24" s="42">
        <v>12927.27728129394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6330.9293526594465</v>
      </c>
      <c r="X24" s="39"/>
      <c r="Y24" s="36">
        <v>19329.013209112687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9"/>
    </row>
    <row r="26" spans="1:25" ht="13.5" customHeight="1">
      <c r="A26" s="29">
        <v>22</v>
      </c>
      <c r="B26" s="30" t="s">
        <v>45</v>
      </c>
      <c r="C26" s="41"/>
      <c r="D26" s="42">
        <v>337</v>
      </c>
      <c r="E26" s="42">
        <v>10.538235379417545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347.53823537941753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9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9"/>
    </row>
    <row r="29" spans="1:25" ht="13.5" customHeight="1">
      <c r="A29" s="29">
        <v>25</v>
      </c>
      <c r="B29" s="30" t="s">
        <v>48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49"/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9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9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9"/>
    </row>
    <row r="33" spans="1:25" ht="13.5" customHeight="1">
      <c r="A33" s="29">
        <v>29</v>
      </c>
      <c r="B33" s="30" t="s">
        <v>51</v>
      </c>
      <c r="C33" s="41"/>
      <c r="D33" s="46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3">
        <v>2</v>
      </c>
    </row>
    <row r="34" spans="1:25" ht="40.5" customHeight="1">
      <c r="A34" s="29">
        <v>30</v>
      </c>
      <c r="B34" s="30" t="s">
        <v>52</v>
      </c>
      <c r="C34" s="48">
        <v>382.95622393404386</v>
      </c>
      <c r="D34" s="42">
        <v>943.74399998199965</v>
      </c>
      <c r="E34" s="42">
        <v>26.830607267828348</v>
      </c>
      <c r="F34" s="32"/>
      <c r="G34" s="32"/>
      <c r="H34" s="32"/>
      <c r="I34" s="42">
        <v>57779.067658956665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8006.7732775987361</v>
      </c>
      <c r="X34" s="39"/>
      <c r="Y34" s="36">
        <v>67139.371767739271</v>
      </c>
    </row>
    <row r="35" spans="1:25" ht="13.5" customHeight="1">
      <c r="A35" s="29">
        <v>31</v>
      </c>
      <c r="B35" s="30" t="s">
        <v>53</v>
      </c>
      <c r="C35" s="31">
        <v>2.45518338821444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4">
        <v>13.456531396358912</v>
      </c>
      <c r="X35" s="39"/>
      <c r="Y35" s="36">
        <v>15.911714784573352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9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9"/>
      <c r="Y37" s="49"/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9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9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1682.4950890139551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1682.4950890139551</v>
      </c>
    </row>
    <row r="41" spans="1:25" ht="13.5" customHeight="1">
      <c r="A41" s="29">
        <v>37</v>
      </c>
      <c r="B41" s="30" t="s">
        <v>56</v>
      </c>
      <c r="C41" s="37">
        <v>0.83891727965851992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0">
        <v>0.5483572918780184</v>
      </c>
      <c r="X41" s="39"/>
      <c r="Y41" s="43">
        <v>1.3872745715365382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9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9"/>
    </row>
    <row r="44" spans="1:25" ht="13.5" customHeight="1">
      <c r="A44" s="29">
        <v>40</v>
      </c>
      <c r="B44" s="30" t="s">
        <v>57</v>
      </c>
      <c r="C44" s="41"/>
      <c r="D44" s="42">
        <v>120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120</v>
      </c>
    </row>
    <row r="45" spans="1:25" ht="13.5" customHeight="1">
      <c r="A45" s="29">
        <v>41</v>
      </c>
      <c r="B45" s="30" t="s">
        <v>58</v>
      </c>
      <c r="C45" s="41"/>
      <c r="D45" s="42">
        <v>452.00000000000011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452.00000000000011</v>
      </c>
    </row>
    <row r="46" spans="1:25" ht="13.5" customHeight="1">
      <c r="A46" s="29">
        <v>42</v>
      </c>
      <c r="B46" s="30" t="s">
        <v>353</v>
      </c>
      <c r="C46" s="44">
        <v>5.8940789294588965E-2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5">
        <v>5.8940789294588965E-2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9"/>
    </row>
    <row r="48" spans="1:25" ht="13.5" customHeight="1">
      <c r="A48" s="29">
        <v>44</v>
      </c>
      <c r="B48" s="30" t="s">
        <v>355</v>
      </c>
      <c r="C48" s="51">
        <v>4.2618140918142536E-5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2">
        <v>4.2618140918142536E-5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9"/>
    </row>
    <row r="50" spans="1:25" ht="13.5" customHeight="1">
      <c r="A50" s="29">
        <v>46</v>
      </c>
      <c r="B50" s="30" t="s">
        <v>59</v>
      </c>
      <c r="C50" s="41"/>
      <c r="D50" s="42">
        <v>35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35</v>
      </c>
    </row>
    <row r="51" spans="1:25" ht="13.5" customHeight="1">
      <c r="A51" s="29">
        <v>47</v>
      </c>
      <c r="B51" s="30" t="s">
        <v>60</v>
      </c>
      <c r="C51" s="41"/>
      <c r="D51" s="42">
        <v>964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964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9"/>
    </row>
    <row r="53" spans="1:25" ht="13.5" customHeight="1">
      <c r="A53" s="29">
        <v>49</v>
      </c>
      <c r="B53" s="30" t="s">
        <v>62</v>
      </c>
      <c r="C53" s="41"/>
      <c r="D53" s="42">
        <v>907.80000000000007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907.80000000000007</v>
      </c>
    </row>
    <row r="54" spans="1:25" ht="13.5" customHeight="1">
      <c r="A54" s="29">
        <v>50</v>
      </c>
      <c r="B54" s="30" t="s">
        <v>63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49"/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9"/>
    </row>
    <row r="56" spans="1:25" ht="13.5" customHeight="1">
      <c r="A56" s="29">
        <v>52</v>
      </c>
      <c r="B56" s="30" t="s">
        <v>65</v>
      </c>
      <c r="C56" s="41"/>
      <c r="D56" s="42">
        <v>1560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1560</v>
      </c>
    </row>
    <row r="57" spans="1:25" ht="13.5" customHeight="1">
      <c r="A57" s="29">
        <v>53</v>
      </c>
      <c r="B57" s="30" t="s">
        <v>66</v>
      </c>
      <c r="C57" s="48">
        <v>17533.79845511082</v>
      </c>
      <c r="D57" s="42">
        <v>9599.2339998759999</v>
      </c>
      <c r="E57" s="42">
        <v>54.646713426417662</v>
      </c>
      <c r="F57" s="32"/>
      <c r="G57" s="42">
        <v>21373.827239847327</v>
      </c>
      <c r="H57" s="32"/>
      <c r="I57" s="32"/>
      <c r="J57" s="32"/>
      <c r="K57" s="42">
        <v>1203.1385220565739</v>
      </c>
      <c r="L57" s="32"/>
      <c r="M57" s="42">
        <v>27502.557736776973</v>
      </c>
      <c r="N57" s="42">
        <v>501.89366520334983</v>
      </c>
      <c r="O57" s="42">
        <v>327.05141238512056</v>
      </c>
      <c r="P57" s="42">
        <v>1260.0200437773003</v>
      </c>
      <c r="Q57" s="42">
        <v>143.33128841229194</v>
      </c>
      <c r="R57" s="32"/>
      <c r="S57" s="32"/>
      <c r="T57" s="32"/>
      <c r="U57" s="32"/>
      <c r="V57" s="33"/>
      <c r="W57" s="53">
        <v>3.4725350327624653</v>
      </c>
      <c r="X57" s="39"/>
      <c r="Y57" s="36">
        <v>79502.971611904926</v>
      </c>
    </row>
    <row r="58" spans="1:25" ht="13.5" customHeight="1">
      <c r="A58" s="29">
        <v>54</v>
      </c>
      <c r="B58" s="30" t="s">
        <v>67</v>
      </c>
      <c r="C58" s="41"/>
      <c r="D58" s="42">
        <v>783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783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9"/>
    </row>
    <row r="60" spans="1:25" ht="13.5" customHeight="1">
      <c r="A60" s="29">
        <v>56</v>
      </c>
      <c r="B60" s="30" t="s">
        <v>68</v>
      </c>
      <c r="C60" s="48">
        <v>50.963379957298805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19.574380039496216</v>
      </c>
      <c r="X60" s="39"/>
      <c r="Y60" s="36">
        <v>70.537759996795018</v>
      </c>
    </row>
    <row r="61" spans="1:25" ht="13.5" customHeight="1">
      <c r="A61" s="29">
        <v>57</v>
      </c>
      <c r="B61" s="30" t="s">
        <v>69</v>
      </c>
      <c r="C61" s="48">
        <v>206.98309707100736</v>
      </c>
      <c r="D61" s="32"/>
      <c r="E61" s="46">
        <v>2.9845675386625099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5.0348736899395098E-2</v>
      </c>
      <c r="X61" s="39"/>
      <c r="Y61" s="36">
        <v>210.01801334656926</v>
      </c>
    </row>
    <row r="62" spans="1:25" ht="13.5" customHeight="1">
      <c r="A62" s="29">
        <v>58</v>
      </c>
      <c r="B62" s="30" t="s">
        <v>70</v>
      </c>
      <c r="C62" s="31">
        <v>8.2471748033347652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3.401877141084092E-2</v>
      </c>
      <c r="X62" s="39"/>
      <c r="Y62" s="43">
        <v>8.2811935747456058</v>
      </c>
    </row>
    <row r="63" spans="1:25" ht="13.5" customHeight="1">
      <c r="A63" s="29">
        <v>59</v>
      </c>
      <c r="B63" s="30" t="s">
        <v>71</v>
      </c>
      <c r="C63" s="44">
        <v>1.0613551858451174E-2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7">
        <v>3.0708594012808006E-4</v>
      </c>
      <c r="X63" s="39"/>
      <c r="Y63" s="45">
        <v>1.0920637798579253E-2</v>
      </c>
    </row>
    <row r="64" spans="1:25" ht="13.5" customHeight="1">
      <c r="A64" s="29">
        <v>60</v>
      </c>
      <c r="B64" s="30" t="s">
        <v>72</v>
      </c>
      <c r="C64" s="31">
        <v>1.574029639804946</v>
      </c>
      <c r="D64" s="32"/>
      <c r="E64" s="32"/>
      <c r="F64" s="32"/>
      <c r="G64" s="32"/>
      <c r="H64" s="32"/>
      <c r="I64" s="42">
        <v>128.93748925284885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19.022736852730578</v>
      </c>
      <c r="X64" s="39"/>
      <c r="Y64" s="36">
        <v>149.53425574538437</v>
      </c>
    </row>
    <row r="65" spans="1:25" ht="13.5" customHeight="1">
      <c r="A65" s="29">
        <v>61</v>
      </c>
      <c r="B65" s="30" t="s">
        <v>73</v>
      </c>
      <c r="C65" s="41"/>
      <c r="D65" s="42">
        <v>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36">
        <v>50</v>
      </c>
    </row>
    <row r="66" spans="1:25" ht="13.5" customHeight="1">
      <c r="A66" s="29">
        <v>62</v>
      </c>
      <c r="B66" s="30" t="s">
        <v>74</v>
      </c>
      <c r="C66" s="41"/>
      <c r="D66" s="42">
        <v>5783.0000002800007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5783.0000002800007</v>
      </c>
    </row>
    <row r="67" spans="1:25" ht="13.5" customHeight="1">
      <c r="A67" s="29">
        <v>63</v>
      </c>
      <c r="B67" s="30" t="s">
        <v>75</v>
      </c>
      <c r="C67" s="41"/>
      <c r="D67" s="42">
        <v>562.90000023900018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562.90000023900018</v>
      </c>
    </row>
    <row r="68" spans="1:25" ht="13.5" customHeight="1">
      <c r="A68" s="29">
        <v>64</v>
      </c>
      <c r="B68" s="30" t="s">
        <v>76</v>
      </c>
      <c r="C68" s="41"/>
      <c r="D68" s="42">
        <v>970.20000001000005</v>
      </c>
      <c r="E68" s="42">
        <v>17.240588629536912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987.44058863953694</v>
      </c>
    </row>
    <row r="69" spans="1:25" ht="13.5" customHeight="1">
      <c r="A69" s="29">
        <v>65</v>
      </c>
      <c r="B69" s="30" t="s">
        <v>358</v>
      </c>
      <c r="C69" s="44">
        <v>1.0468343766912698E-2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5">
        <v>1.0468343766912698E-2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9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9"/>
    </row>
    <row r="72" spans="1:25" ht="13.5" customHeight="1">
      <c r="A72" s="29">
        <v>68</v>
      </c>
      <c r="B72" s="30" t="s">
        <v>361</v>
      </c>
      <c r="C72" s="44">
        <v>1.2697817032945244E-2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5">
        <v>1.2697817032945244E-2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9"/>
    </row>
    <row r="74" spans="1:25" ht="27" customHeight="1">
      <c r="A74" s="29">
        <v>70</v>
      </c>
      <c r="B74" s="30" t="s">
        <v>78</v>
      </c>
      <c r="C74" s="41"/>
      <c r="D74" s="46">
        <v>5.702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3">
        <v>5.702</v>
      </c>
    </row>
    <row r="75" spans="1:25" ht="13.5" customHeight="1">
      <c r="A75" s="29">
        <v>71</v>
      </c>
      <c r="B75" s="30" t="s">
        <v>79</v>
      </c>
      <c r="C75" s="37">
        <v>0.24478622807338418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0">
        <v>0.24478622807338418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9"/>
    </row>
    <row r="77" spans="1:25" ht="13.5" customHeight="1">
      <c r="A77" s="29">
        <v>73</v>
      </c>
      <c r="B77" s="30" t="s">
        <v>80</v>
      </c>
      <c r="C77" s="44">
        <v>3.6826885065847741E-2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4">
        <v>6.0975559347985428E-5</v>
      </c>
      <c r="X77" s="39"/>
      <c r="Y77" s="45">
        <v>3.6887860625195723E-2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9"/>
    </row>
    <row r="79" spans="1:25" ht="13.5" customHeight="1">
      <c r="A79" s="29">
        <v>75</v>
      </c>
      <c r="B79" s="30" t="s">
        <v>81</v>
      </c>
      <c r="C79" s="44">
        <v>8.0886828214273288E-3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7.5526840982601019E-3</v>
      </c>
      <c r="X79" s="35">
        <v>3.7704346551438634</v>
      </c>
      <c r="Y79" s="43">
        <v>3.786076022063551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9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9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9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9"/>
    </row>
    <row r="84" spans="1:25" ht="13.5" customHeight="1">
      <c r="A84" s="29">
        <v>80</v>
      </c>
      <c r="B84" s="30" t="s">
        <v>84</v>
      </c>
      <c r="C84" s="48">
        <v>29484.595147693657</v>
      </c>
      <c r="D84" s="42">
        <v>10978.507999864998</v>
      </c>
      <c r="E84" s="42">
        <v>135.46140592065825</v>
      </c>
      <c r="F84" s="42">
        <v>264.59012812185449</v>
      </c>
      <c r="G84" s="42">
        <v>36073.632761384986</v>
      </c>
      <c r="H84" s="42">
        <v>15209.517671183703</v>
      </c>
      <c r="I84" s="32"/>
      <c r="J84" s="32"/>
      <c r="K84" s="42">
        <v>6275.2981800592406</v>
      </c>
      <c r="L84" s="32"/>
      <c r="M84" s="42">
        <v>109381.44606755135</v>
      </c>
      <c r="N84" s="42">
        <v>1396.9279370572283</v>
      </c>
      <c r="O84" s="42">
        <v>1364.9505759641961</v>
      </c>
      <c r="P84" s="42">
        <v>3191.1656613100727</v>
      </c>
      <c r="Q84" s="42">
        <v>573.32515364916776</v>
      </c>
      <c r="R84" s="42">
        <v>43.890331779033289</v>
      </c>
      <c r="S84" s="32"/>
      <c r="T84" s="32"/>
      <c r="U84" s="32"/>
      <c r="V84" s="33"/>
      <c r="W84" s="53">
        <v>3.2513865779854259</v>
      </c>
      <c r="X84" s="39"/>
      <c r="Y84" s="36">
        <v>214376.56040811815</v>
      </c>
    </row>
    <row r="85" spans="1:25" ht="13.5" customHeight="1">
      <c r="A85" s="29">
        <v>81</v>
      </c>
      <c r="B85" s="30" t="s">
        <v>85</v>
      </c>
      <c r="C85" s="55">
        <v>3.1826514437738105E-6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6">
        <v>3.1826514437738105E-6</v>
      </c>
    </row>
    <row r="86" spans="1:25" ht="13.5" customHeight="1">
      <c r="A86" s="29">
        <v>82</v>
      </c>
      <c r="B86" s="30" t="s">
        <v>86</v>
      </c>
      <c r="C86" s="37">
        <v>0.90489427014265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3">
        <v>4.2524338466660598</v>
      </c>
      <c r="X86" s="39"/>
      <c r="Y86" s="43">
        <v>5.15732811680871</v>
      </c>
    </row>
    <row r="87" spans="1:25" ht="13.5" customHeight="1">
      <c r="A87" s="29">
        <v>83</v>
      </c>
      <c r="B87" s="30" t="s">
        <v>87</v>
      </c>
      <c r="C87" s="48">
        <v>149.20547075775892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576.22808502864075</v>
      </c>
      <c r="N87" s="32"/>
      <c r="O87" s="32"/>
      <c r="P87" s="32"/>
      <c r="Q87" s="32"/>
      <c r="R87" s="32"/>
      <c r="S87" s="32"/>
      <c r="T87" s="32"/>
      <c r="U87" s="32"/>
      <c r="V87" s="33"/>
      <c r="W87" s="50">
        <v>0.12413390107129713</v>
      </c>
      <c r="X87" s="39"/>
      <c r="Y87" s="36">
        <v>725.557689687471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9"/>
    </row>
    <row r="89" spans="1:25" ht="13.5" customHeight="1">
      <c r="A89" s="29">
        <v>85</v>
      </c>
      <c r="B89" s="30" t="s">
        <v>89</v>
      </c>
      <c r="C89" s="31">
        <v>2.1956483979545975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1.3702068259685646E-2</v>
      </c>
      <c r="X89" s="39"/>
      <c r="Y89" s="43">
        <v>2.2093504662142833</v>
      </c>
    </row>
    <row r="90" spans="1:25" ht="13.5" customHeight="1">
      <c r="A90" s="29">
        <v>86</v>
      </c>
      <c r="B90" s="30" t="s">
        <v>90</v>
      </c>
      <c r="C90" s="44">
        <v>1.2677651430560133E-3</v>
      </c>
      <c r="D90" s="32"/>
      <c r="E90" s="42">
        <v>25.664593148257914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7">
        <v>3.604610062206933E-4</v>
      </c>
      <c r="X90" s="39"/>
      <c r="Y90" s="36">
        <v>25.66622137440719</v>
      </c>
    </row>
    <row r="91" spans="1:25" ht="13.5" customHeight="1">
      <c r="A91" s="29">
        <v>87</v>
      </c>
      <c r="B91" s="30" t="s">
        <v>91</v>
      </c>
      <c r="C91" s="37">
        <v>0.18662175884439086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53">
        <v>1.0965179386214614</v>
      </c>
      <c r="X91" s="57">
        <v>14.424482916709959</v>
      </c>
      <c r="Y91" s="36">
        <v>15.707622614175811</v>
      </c>
    </row>
    <row r="92" spans="1:25" ht="13.5" customHeight="1">
      <c r="A92" s="29">
        <v>88</v>
      </c>
      <c r="B92" s="30" t="s">
        <v>92</v>
      </c>
      <c r="C92" s="37">
        <v>0.34772044875240871</v>
      </c>
      <c r="D92" s="32"/>
      <c r="E92" s="32"/>
      <c r="F92" s="32"/>
      <c r="G92" s="42">
        <v>55.831713462075413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56.179433910827825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9"/>
    </row>
    <row r="94" spans="1:25" ht="13.5" customHeight="1">
      <c r="A94" s="29">
        <v>90</v>
      </c>
      <c r="B94" s="30" t="s">
        <v>94</v>
      </c>
      <c r="C94" s="41"/>
      <c r="D94" s="42">
        <v>72.8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72.8</v>
      </c>
    </row>
    <row r="95" spans="1:25" ht="13.5" customHeight="1">
      <c r="A95" s="29">
        <v>91</v>
      </c>
      <c r="B95" s="30" t="s">
        <v>95</v>
      </c>
      <c r="C95" s="4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49"/>
    </row>
    <row r="96" spans="1:25" ht="13.5" customHeight="1">
      <c r="A96" s="29">
        <v>92</v>
      </c>
      <c r="B96" s="30" t="s">
        <v>96</v>
      </c>
      <c r="C96" s="41"/>
      <c r="D96" s="42">
        <v>300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300</v>
      </c>
    </row>
    <row r="97" spans="1:25" ht="13.5" customHeight="1">
      <c r="A97" s="29">
        <v>93</v>
      </c>
      <c r="B97" s="30" t="s">
        <v>97</v>
      </c>
      <c r="C97" s="41"/>
      <c r="D97" s="42">
        <v>110.10000000000001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110.10000000000001</v>
      </c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8">
        <v>0.19384548504285723</v>
      </c>
      <c r="Y98" s="40">
        <v>0.19384548504285723</v>
      </c>
    </row>
    <row r="99" spans="1:25" ht="13.5" customHeight="1">
      <c r="A99" s="29">
        <v>95</v>
      </c>
      <c r="B99" s="30" t="s">
        <v>99</v>
      </c>
      <c r="C99" s="41"/>
      <c r="D99" s="42">
        <v>1813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1813</v>
      </c>
    </row>
    <row r="100" spans="1:25" ht="13.5" customHeight="1">
      <c r="A100" s="29">
        <v>96</v>
      </c>
      <c r="B100" s="30" t="s">
        <v>100</v>
      </c>
      <c r="C100" s="41"/>
      <c r="D100" s="42">
        <v>70.02000000000001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70.02000000000001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9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9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9"/>
    </row>
    <row r="104" spans="1:25" ht="13.5" customHeight="1">
      <c r="A104" s="29">
        <v>100</v>
      </c>
      <c r="B104" s="30" t="s">
        <v>102</v>
      </c>
      <c r="C104" s="41"/>
      <c r="D104" s="42">
        <v>252.4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252.4</v>
      </c>
    </row>
    <row r="105" spans="1:25" ht="13.5" customHeight="1">
      <c r="A105" s="29">
        <v>101</v>
      </c>
      <c r="B105" s="30" t="s">
        <v>103</v>
      </c>
      <c r="C105" s="41"/>
      <c r="D105" s="42">
        <v>1720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1720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9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1741.8395677646276</v>
      </c>
      <c r="U107" s="32"/>
      <c r="V107" s="33"/>
      <c r="W107" s="33"/>
      <c r="X107" s="39"/>
      <c r="Y107" s="36">
        <v>1741.8395677646276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28936.352174423955</v>
      </c>
      <c r="U108" s="32"/>
      <c r="V108" s="33"/>
      <c r="W108" s="33"/>
      <c r="X108" s="39"/>
      <c r="Y108" s="36">
        <v>28936.352174423955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9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9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9"/>
    </row>
    <row r="112" spans="1:25" ht="13.5" customHeight="1">
      <c r="A112" s="29">
        <v>108</v>
      </c>
      <c r="B112" s="30" t="s">
        <v>106</v>
      </c>
      <c r="C112" s="41"/>
      <c r="D112" s="42">
        <v>62.5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62.5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9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9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9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9"/>
    </row>
    <row r="117" spans="1:25" ht="13.5" customHeight="1">
      <c r="A117" s="29">
        <v>113</v>
      </c>
      <c r="B117" s="30" t="s">
        <v>107</v>
      </c>
      <c r="C117" s="41"/>
      <c r="D117" s="42">
        <v>244.0000005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36">
        <v>244.0000005</v>
      </c>
    </row>
    <row r="118" spans="1:25" ht="13.5" customHeight="1">
      <c r="A118" s="29">
        <v>114</v>
      </c>
      <c r="B118" s="30" t="s">
        <v>108</v>
      </c>
      <c r="C118" s="41"/>
      <c r="D118" s="42">
        <v>88.000000000000014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36">
        <v>88.000000000000014</v>
      </c>
    </row>
    <row r="119" spans="1:25" ht="13.5" customHeight="1">
      <c r="A119" s="29">
        <v>115</v>
      </c>
      <c r="B119" s="30" t="s">
        <v>109</v>
      </c>
      <c r="C119" s="41"/>
      <c r="D119" s="42">
        <v>148.69999999999999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148.69999999999999</v>
      </c>
    </row>
    <row r="120" spans="1:25" ht="13.5" customHeight="1">
      <c r="A120" s="29">
        <v>116</v>
      </c>
      <c r="B120" s="30" t="s">
        <v>110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49"/>
    </row>
    <row r="121" spans="1:25" ht="13.5" customHeight="1">
      <c r="A121" s="29">
        <v>117</v>
      </c>
      <c r="B121" s="30" t="s">
        <v>111</v>
      </c>
      <c r="C121" s="41"/>
      <c r="D121" s="42">
        <v>357.3</v>
      </c>
      <c r="E121" s="46">
        <v>1.6447213586715443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358.94472135867153</v>
      </c>
    </row>
    <row r="122" spans="1:25" ht="13.5" customHeight="1">
      <c r="A122" s="29">
        <v>118</v>
      </c>
      <c r="B122" s="30" t="s">
        <v>112</v>
      </c>
      <c r="C122" s="41"/>
      <c r="D122" s="42">
        <v>10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36">
        <v>10</v>
      </c>
    </row>
    <row r="123" spans="1:25" ht="13.5" customHeight="1">
      <c r="A123" s="29">
        <v>119</v>
      </c>
      <c r="B123" s="30" t="s">
        <v>113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49"/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9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9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9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9"/>
    </row>
    <row r="128" spans="1:25" ht="13.5" customHeight="1">
      <c r="A128" s="29">
        <v>124</v>
      </c>
      <c r="B128" s="30" t="s">
        <v>116</v>
      </c>
      <c r="C128" s="41"/>
      <c r="D128" s="42">
        <v>48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36">
        <v>48</v>
      </c>
    </row>
    <row r="129" spans="1:25" ht="13.5" customHeight="1">
      <c r="A129" s="29">
        <v>125</v>
      </c>
      <c r="B129" s="30" t="s">
        <v>117</v>
      </c>
      <c r="C129" s="48">
        <v>12.251444139123237</v>
      </c>
      <c r="D129" s="42">
        <v>1176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0">
        <v>0.29522004467103091</v>
      </c>
      <c r="X129" s="39"/>
      <c r="Y129" s="36">
        <v>1188.5466641837941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19.993226202363939</v>
      </c>
      <c r="U130" s="32"/>
      <c r="V130" s="33"/>
      <c r="W130" s="33"/>
      <c r="X130" s="39"/>
      <c r="Y130" s="36">
        <v>19.993226202363939</v>
      </c>
    </row>
    <row r="131" spans="1:25" ht="13.5" customHeight="1">
      <c r="A131" s="29">
        <v>127</v>
      </c>
      <c r="B131" s="30" t="s">
        <v>119</v>
      </c>
      <c r="C131" s="48">
        <v>60.942141752071443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112.25211185845308</v>
      </c>
      <c r="T131" s="32"/>
      <c r="U131" s="32"/>
      <c r="V131" s="33"/>
      <c r="W131" s="34">
        <v>36.7117136212185</v>
      </c>
      <c r="X131" s="39"/>
      <c r="Y131" s="36">
        <v>209.90596723174303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9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9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9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9"/>
    </row>
    <row r="136" spans="1:25" ht="13.5" customHeight="1">
      <c r="A136" s="29">
        <v>132</v>
      </c>
      <c r="B136" s="30" t="s">
        <v>120</v>
      </c>
      <c r="C136" s="31">
        <v>4.0708679474637517</v>
      </c>
      <c r="D136" s="32"/>
      <c r="E136" s="59">
        <v>6.4184248143279781E-3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4">
        <v>19.854739583057359</v>
      </c>
      <c r="X136" s="39"/>
      <c r="Y136" s="36">
        <v>23.93202595533544</v>
      </c>
    </row>
    <row r="137" spans="1:25" ht="27" customHeight="1">
      <c r="A137" s="29">
        <v>133</v>
      </c>
      <c r="B137" s="30" t="s">
        <v>121</v>
      </c>
      <c r="C137" s="48">
        <v>312.24877086539146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2.9568850606280098E-3</v>
      </c>
      <c r="X137" s="39"/>
      <c r="Y137" s="36">
        <v>312.25172775045212</v>
      </c>
    </row>
    <row r="138" spans="1:25" ht="13.5" customHeight="1">
      <c r="A138" s="29">
        <v>134</v>
      </c>
      <c r="B138" s="30" t="s">
        <v>122</v>
      </c>
      <c r="C138" s="48">
        <v>29.03313408898164</v>
      </c>
      <c r="D138" s="32"/>
      <c r="E138" s="32"/>
      <c r="F138" s="42">
        <v>89.797977414315483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8">
        <v>2.4660803819969296E-2</v>
      </c>
      <c r="X138" s="39"/>
      <c r="Y138" s="36">
        <v>118.85577230711709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9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9"/>
    </row>
    <row r="141" spans="1:25" ht="13.5" customHeight="1">
      <c r="A141" s="29">
        <v>137</v>
      </c>
      <c r="B141" s="30" t="s">
        <v>123</v>
      </c>
      <c r="C141" s="41"/>
      <c r="D141" s="42">
        <v>44.000000000000007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36">
        <v>44.000000000000007</v>
      </c>
    </row>
    <row r="142" spans="1:25" ht="13.5" customHeight="1">
      <c r="A142" s="29">
        <v>138</v>
      </c>
      <c r="B142" s="30" t="s">
        <v>124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49"/>
    </row>
    <row r="143" spans="1:25" ht="13.5" customHeight="1">
      <c r="A143" s="29">
        <v>139</v>
      </c>
      <c r="B143" s="30" t="s">
        <v>125</v>
      </c>
      <c r="C143" s="41"/>
      <c r="D143" s="32"/>
      <c r="E143" s="46">
        <v>4.7097488465998723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43">
        <v>4.7097488465998723</v>
      </c>
    </row>
    <row r="144" spans="1:25" ht="13.5" customHeight="1">
      <c r="A144" s="29">
        <v>140</v>
      </c>
      <c r="B144" s="30" t="s">
        <v>126</v>
      </c>
      <c r="C144" s="41"/>
      <c r="D144" s="32"/>
      <c r="E144" s="46">
        <v>1.2466534631718562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43">
        <v>1.2466534631718562</v>
      </c>
    </row>
    <row r="145" spans="1:25" ht="13.5" customHeight="1">
      <c r="A145" s="29">
        <v>141</v>
      </c>
      <c r="B145" s="30" t="s">
        <v>127</v>
      </c>
      <c r="C145" s="41"/>
      <c r="D145" s="42">
        <v>120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120</v>
      </c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9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9"/>
    </row>
    <row r="148" spans="1:25" ht="27" customHeight="1">
      <c r="A148" s="29">
        <v>144</v>
      </c>
      <c r="B148" s="30" t="s">
        <v>128</v>
      </c>
      <c r="C148" s="31">
        <v>4.8933004054172828</v>
      </c>
      <c r="D148" s="32"/>
      <c r="E148" s="32"/>
      <c r="F148" s="32"/>
      <c r="G148" s="32"/>
      <c r="H148" s="32"/>
      <c r="I148" s="32"/>
      <c r="J148" s="32"/>
      <c r="K148" s="32"/>
      <c r="L148" s="42">
        <v>76.727287177204616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81.620587582621894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9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9"/>
    </row>
    <row r="151" spans="1:25" ht="13.5" customHeight="1">
      <c r="A151" s="29">
        <v>147</v>
      </c>
      <c r="B151" s="30" t="s">
        <v>131</v>
      </c>
      <c r="C151" s="41"/>
      <c r="D151" s="42">
        <v>917.00000000000011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917.00000000000011</v>
      </c>
    </row>
    <row r="152" spans="1:25" ht="13.5" customHeight="1">
      <c r="A152" s="29">
        <v>148</v>
      </c>
      <c r="B152" s="30" t="s">
        <v>132</v>
      </c>
      <c r="C152" s="41"/>
      <c r="D152" s="42">
        <v>1441.7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1441.7</v>
      </c>
    </row>
    <row r="153" spans="1:25" ht="13.5" customHeight="1">
      <c r="A153" s="29">
        <v>149</v>
      </c>
      <c r="B153" s="30" t="s">
        <v>386</v>
      </c>
      <c r="C153" s="44">
        <v>3.4581123382967677E-2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5">
        <v>3.4581123382967677E-2</v>
      </c>
    </row>
    <row r="154" spans="1:25" ht="13.5" customHeight="1">
      <c r="A154" s="29">
        <v>150</v>
      </c>
      <c r="B154" s="30" t="s">
        <v>133</v>
      </c>
      <c r="C154" s="31">
        <v>3.4278175248095004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43">
        <v>3.4278175248095004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9"/>
    </row>
    <row r="156" spans="1:25" ht="13.5" customHeight="1">
      <c r="A156" s="29">
        <v>152</v>
      </c>
      <c r="B156" s="30" t="s">
        <v>135</v>
      </c>
      <c r="C156" s="41"/>
      <c r="D156" s="42">
        <v>923.50000075000014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923.50000075000014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152.55989459062769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152.55989459062769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9"/>
    </row>
    <row r="159" spans="1:25" ht="13.5" customHeight="1">
      <c r="A159" s="29">
        <v>155</v>
      </c>
      <c r="B159" s="30" t="s">
        <v>387</v>
      </c>
      <c r="C159" s="44">
        <v>9.942812150788731E-2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5">
        <v>9.942812150788731E-2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9"/>
    </row>
    <row r="161" spans="1:25" ht="13.5" customHeight="1">
      <c r="A161" s="29">
        <v>157</v>
      </c>
      <c r="B161" s="30" t="s">
        <v>138</v>
      </c>
      <c r="C161" s="31">
        <v>4.2915765391312988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8">
        <v>3.6175265466929694E-2</v>
      </c>
      <c r="X161" s="39"/>
      <c r="Y161" s="43">
        <v>4.3277518045982282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9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9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9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2703.8171125520234</v>
      </c>
      <c r="U165" s="32"/>
      <c r="V165" s="33"/>
      <c r="W165" s="33"/>
      <c r="X165" s="39"/>
      <c r="Y165" s="36">
        <v>2703.8171125520234</v>
      </c>
    </row>
    <row r="166" spans="1:25" ht="13.5" customHeight="1">
      <c r="A166" s="29">
        <v>162</v>
      </c>
      <c r="B166" s="30" t="s">
        <v>140</v>
      </c>
      <c r="C166" s="41"/>
      <c r="D166" s="42">
        <v>194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194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9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637.98647716740732</v>
      </c>
      <c r="U168" s="32"/>
      <c r="V168" s="33"/>
      <c r="W168" s="33"/>
      <c r="X168" s="39"/>
      <c r="Y168" s="36">
        <v>637.98647716740732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9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9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9"/>
    </row>
    <row r="172" spans="1:25" ht="13.5" customHeight="1">
      <c r="A172" s="29">
        <v>168</v>
      </c>
      <c r="B172" s="30" t="s">
        <v>142</v>
      </c>
      <c r="C172" s="41"/>
      <c r="D172" s="42">
        <v>1099.9999996200002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1099.9999996200002</v>
      </c>
    </row>
    <row r="173" spans="1:25" ht="13.5" customHeight="1">
      <c r="A173" s="29">
        <v>169</v>
      </c>
      <c r="B173" s="30" t="s">
        <v>143</v>
      </c>
      <c r="C173" s="41"/>
      <c r="D173" s="42">
        <v>30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30</v>
      </c>
    </row>
    <row r="174" spans="1:25" ht="13.5" customHeight="1">
      <c r="A174" s="29">
        <v>170</v>
      </c>
      <c r="B174" s="30" t="s">
        <v>144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49"/>
    </row>
    <row r="175" spans="1:25" ht="13.5" customHeight="1">
      <c r="A175" s="29">
        <v>171</v>
      </c>
      <c r="B175" s="30" t="s">
        <v>145</v>
      </c>
      <c r="C175" s="41"/>
      <c r="D175" s="42">
        <v>25</v>
      </c>
      <c r="E175" s="46">
        <v>6.6462788952366214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31.64627889523662</v>
      </c>
    </row>
    <row r="176" spans="1:25" ht="13.5" customHeight="1">
      <c r="A176" s="29">
        <v>172</v>
      </c>
      <c r="B176" s="30" t="s">
        <v>146</v>
      </c>
      <c r="C176" s="41"/>
      <c r="D176" s="42">
        <v>70.36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70.36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9"/>
    </row>
    <row r="178" spans="1:25" ht="13.5" customHeight="1">
      <c r="A178" s="29">
        <v>174</v>
      </c>
      <c r="B178" s="30" t="s">
        <v>147</v>
      </c>
      <c r="C178" s="41"/>
      <c r="D178" s="42">
        <v>574.13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574.13</v>
      </c>
    </row>
    <row r="179" spans="1:25" ht="13.5" customHeight="1">
      <c r="A179" s="29">
        <v>175</v>
      </c>
      <c r="B179" s="30" t="s">
        <v>148</v>
      </c>
      <c r="C179" s="41"/>
      <c r="D179" s="42">
        <v>415.89999950499998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415.89999950499998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4078.8541309330308</v>
      </c>
      <c r="U180" s="32"/>
      <c r="V180" s="33"/>
      <c r="W180" s="33"/>
      <c r="X180" s="39"/>
      <c r="Y180" s="36">
        <v>4078.8541309330308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9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9"/>
    </row>
    <row r="183" spans="1:25" ht="13.5" customHeight="1">
      <c r="A183" s="29">
        <v>179</v>
      </c>
      <c r="B183" s="30" t="s">
        <v>151</v>
      </c>
      <c r="C183" s="41"/>
      <c r="D183" s="42">
        <v>80489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80489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9"/>
    </row>
    <row r="185" spans="1:25" ht="13.5" customHeight="1">
      <c r="A185" s="29">
        <v>181</v>
      </c>
      <c r="B185" s="30" t="s">
        <v>152</v>
      </c>
      <c r="C185" s="37">
        <v>9.9880344921699254E-2</v>
      </c>
      <c r="D185" s="32"/>
      <c r="E185" s="42">
        <v>214.9513749248311</v>
      </c>
      <c r="F185" s="32"/>
      <c r="G185" s="32"/>
      <c r="H185" s="32"/>
      <c r="I185" s="32"/>
      <c r="J185" s="42">
        <v>37469.317714365519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1.3708097580038756E-3</v>
      </c>
      <c r="X185" s="39"/>
      <c r="Y185" s="36">
        <v>37684.370340445035</v>
      </c>
    </row>
    <row r="186" spans="1:25" ht="13.5" customHeight="1">
      <c r="A186" s="29">
        <v>182</v>
      </c>
      <c r="B186" s="30" t="s">
        <v>153</v>
      </c>
      <c r="C186" s="41"/>
      <c r="D186" s="42">
        <v>30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30</v>
      </c>
    </row>
    <row r="187" spans="1:25" ht="13.5" customHeight="1">
      <c r="A187" s="29">
        <v>183</v>
      </c>
      <c r="B187" s="30" t="s">
        <v>154</v>
      </c>
      <c r="C187" s="41"/>
      <c r="D187" s="42">
        <v>2584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2584</v>
      </c>
    </row>
    <row r="188" spans="1:25" ht="13.5" customHeight="1">
      <c r="A188" s="29">
        <v>184</v>
      </c>
      <c r="B188" s="30" t="s">
        <v>155</v>
      </c>
      <c r="C188" s="41"/>
      <c r="D188" s="42">
        <v>196.60000006700002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196.60000006700002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2444.4658662553802</v>
      </c>
      <c r="U189" s="32"/>
      <c r="V189" s="33"/>
      <c r="W189" s="33"/>
      <c r="X189" s="39"/>
      <c r="Y189" s="36">
        <v>2444.4658662553802</v>
      </c>
    </row>
    <row r="190" spans="1:25" ht="13.5" customHeight="1">
      <c r="A190" s="29">
        <v>186</v>
      </c>
      <c r="B190" s="30" t="s">
        <v>157</v>
      </c>
      <c r="C190" s="48">
        <v>4238.8301794890695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3">
        <v>2.3546400074583747</v>
      </c>
      <c r="X190" s="39"/>
      <c r="Y190" s="36">
        <v>4241.1848194965278</v>
      </c>
    </row>
    <row r="191" spans="1:25" ht="13.5" customHeight="1">
      <c r="A191" s="29">
        <v>187</v>
      </c>
      <c r="B191" s="30" t="s">
        <v>158</v>
      </c>
      <c r="C191" s="41"/>
      <c r="D191" s="42">
        <v>797.99999999999989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797.99999999999989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9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9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9"/>
    </row>
    <row r="195" spans="1:25" ht="13.5" customHeight="1">
      <c r="A195" s="29">
        <v>191</v>
      </c>
      <c r="B195" s="30" t="s">
        <v>161</v>
      </c>
      <c r="C195" s="41"/>
      <c r="D195" s="42">
        <v>344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344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9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9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9"/>
    </row>
    <row r="199" spans="1:25" ht="13.5" customHeight="1">
      <c r="A199" s="29">
        <v>195</v>
      </c>
      <c r="B199" s="30" t="s">
        <v>163</v>
      </c>
      <c r="C199" s="41"/>
      <c r="D199" s="42">
        <v>96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96</v>
      </c>
    </row>
    <row r="200" spans="1:25" ht="13.5" customHeight="1">
      <c r="A200" s="29">
        <v>196</v>
      </c>
      <c r="B200" s="30" t="s">
        <v>164</v>
      </c>
      <c r="C200" s="41"/>
      <c r="D200" s="42">
        <v>1376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1376</v>
      </c>
    </row>
    <row r="201" spans="1:25" ht="13.5" customHeight="1">
      <c r="A201" s="29">
        <v>197</v>
      </c>
      <c r="B201" s="30" t="s">
        <v>165</v>
      </c>
      <c r="C201" s="41"/>
      <c r="D201" s="42">
        <v>370.00000000000006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370.00000000000006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9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9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9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9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9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9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49"/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9"/>
    </row>
    <row r="210" spans="1:25" ht="13.5" customHeight="1">
      <c r="A210" s="29">
        <v>206</v>
      </c>
      <c r="B210" s="30" t="s">
        <v>170</v>
      </c>
      <c r="C210" s="41"/>
      <c r="D210" s="42">
        <v>12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36">
        <v>12</v>
      </c>
    </row>
    <row r="211" spans="1:25" ht="27" customHeight="1">
      <c r="A211" s="29">
        <v>207</v>
      </c>
      <c r="B211" s="30" t="s">
        <v>171</v>
      </c>
      <c r="C211" s="37">
        <v>0.40905811234911987</v>
      </c>
      <c r="D211" s="46">
        <v>9.0000000000000018</v>
      </c>
      <c r="E211" s="46">
        <v>7.0125734178710752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5.0024246395431069E-3</v>
      </c>
      <c r="X211" s="39"/>
      <c r="Y211" s="36">
        <v>16.426633954859739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9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130.09590999184184</v>
      </c>
      <c r="T213" s="32"/>
      <c r="U213" s="32"/>
      <c r="V213" s="33"/>
      <c r="W213" s="34">
        <v>105.92962007137368</v>
      </c>
      <c r="X213" s="39"/>
      <c r="Y213" s="36">
        <v>236.02553006321551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9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9"/>
    </row>
    <row r="216" spans="1:25" ht="13.5" customHeight="1">
      <c r="A216" s="29">
        <v>212</v>
      </c>
      <c r="B216" s="30" t="s">
        <v>174</v>
      </c>
      <c r="C216" s="41"/>
      <c r="D216" s="42">
        <v>935.00000000000023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935.00000000000023</v>
      </c>
    </row>
    <row r="217" spans="1:25" ht="13.5" customHeight="1">
      <c r="A217" s="29">
        <v>213</v>
      </c>
      <c r="B217" s="30" t="s">
        <v>175</v>
      </c>
      <c r="C217" s="48">
        <v>20.290953231382314</v>
      </c>
      <c r="D217" s="42">
        <v>21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8">
        <v>5.6475817890660251E-2</v>
      </c>
      <c r="X217" s="39"/>
      <c r="Y217" s="36">
        <v>41.347429049272975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9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9"/>
    </row>
    <row r="220" spans="1:25" ht="13.5" customHeight="1">
      <c r="A220" s="29">
        <v>216</v>
      </c>
      <c r="B220" s="30" t="s">
        <v>410</v>
      </c>
      <c r="C220" s="44">
        <v>2.0295445082210328E-3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45">
        <v>2.0295445082210328E-3</v>
      </c>
    </row>
    <row r="221" spans="1:25" ht="13.5" customHeight="1">
      <c r="A221" s="29">
        <v>217</v>
      </c>
      <c r="B221" s="30" t="s">
        <v>176</v>
      </c>
      <c r="C221" s="41"/>
      <c r="D221" s="42">
        <v>224.99999999999997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36">
        <v>224.99999999999997</v>
      </c>
    </row>
    <row r="222" spans="1:25" ht="13.5" customHeight="1">
      <c r="A222" s="29">
        <v>218</v>
      </c>
      <c r="B222" s="30" t="s">
        <v>177</v>
      </c>
      <c r="C222" s="37">
        <v>0.76628078455282278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1.6106349089548336E-2</v>
      </c>
      <c r="X222" s="39"/>
      <c r="Y222" s="40">
        <v>0.78238713364237111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9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9"/>
    </row>
    <row r="225" spans="1:25" ht="13.5" customHeight="1">
      <c r="A225" s="29">
        <v>221</v>
      </c>
      <c r="B225" s="30" t="s">
        <v>178</v>
      </c>
      <c r="C225" s="41"/>
      <c r="D225" s="42">
        <v>293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293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9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9"/>
    </row>
    <row r="228" spans="1:25" ht="27" customHeight="1">
      <c r="A228" s="29">
        <v>224</v>
      </c>
      <c r="B228" s="30" t="s">
        <v>180</v>
      </c>
      <c r="C228" s="31">
        <v>2.5738818133719246</v>
      </c>
      <c r="D228" s="32"/>
      <c r="E228" s="32"/>
      <c r="F228" s="32"/>
      <c r="G228" s="32"/>
      <c r="H228" s="32"/>
      <c r="I228" s="42">
        <v>6103.4674742165998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34.792538814958235</v>
      </c>
      <c r="X228" s="39"/>
      <c r="Y228" s="36">
        <v>6140.83389484493</v>
      </c>
    </row>
    <row r="229" spans="1:25" ht="13.5" customHeight="1">
      <c r="A229" s="29">
        <v>225</v>
      </c>
      <c r="B229" s="30" t="s">
        <v>181</v>
      </c>
      <c r="C229" s="41"/>
      <c r="D229" s="32"/>
      <c r="E229" s="46">
        <v>2.196713376689623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43">
        <v>2.196713376689623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9"/>
    </row>
    <row r="231" spans="1:25" ht="13.5" customHeight="1">
      <c r="A231" s="29">
        <v>227</v>
      </c>
      <c r="B231" s="30" t="s">
        <v>182</v>
      </c>
      <c r="C231" s="41"/>
      <c r="D231" s="42">
        <v>379.99999995000002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379.99999995000002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9"/>
    </row>
    <row r="233" spans="1:25" ht="13.5" customHeight="1">
      <c r="A233" s="29">
        <v>229</v>
      </c>
      <c r="B233" s="30" t="s">
        <v>183</v>
      </c>
      <c r="C233" s="41"/>
      <c r="D233" s="42">
        <v>1342.4999996575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1342.4999996575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9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9"/>
    </row>
    <row r="236" spans="1:25" ht="13.5" customHeight="1">
      <c r="A236" s="29">
        <v>232</v>
      </c>
      <c r="B236" s="30" t="s">
        <v>185</v>
      </c>
      <c r="C236" s="48">
        <v>4330.2728194171968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4330.2728194171968</v>
      </c>
    </row>
    <row r="237" spans="1:25" ht="13.5" customHeight="1">
      <c r="A237" s="29">
        <v>233</v>
      </c>
      <c r="B237" s="30" t="s">
        <v>186</v>
      </c>
      <c r="C237" s="41"/>
      <c r="D237" s="42">
        <v>295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295</v>
      </c>
    </row>
    <row r="238" spans="1:25" ht="13.5" customHeight="1">
      <c r="A238" s="29">
        <v>234</v>
      </c>
      <c r="B238" s="30" t="s">
        <v>187</v>
      </c>
      <c r="C238" s="44">
        <v>6.7348575682003985E-3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5">
        <v>6.7348575682003985E-3</v>
      </c>
    </row>
    <row r="239" spans="1:25" ht="13.5" customHeight="1">
      <c r="A239" s="29">
        <v>235</v>
      </c>
      <c r="B239" s="30" t="s">
        <v>417</v>
      </c>
      <c r="C239" s="51">
        <v>1.7454496790030797E-5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2">
        <v>1.7454496790030797E-5</v>
      </c>
    </row>
    <row r="240" spans="1:25" ht="13.5" customHeight="1">
      <c r="A240" s="29">
        <v>236</v>
      </c>
      <c r="B240" s="30" t="s">
        <v>188</v>
      </c>
      <c r="C240" s="41"/>
      <c r="D240" s="42">
        <v>30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36">
        <v>30</v>
      </c>
    </row>
    <row r="241" spans="1:25" ht="13.5" customHeight="1">
      <c r="A241" s="29">
        <v>237</v>
      </c>
      <c r="B241" s="30" t="s">
        <v>189</v>
      </c>
      <c r="C241" s="37">
        <v>0.13855376814191736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5">
        <v>7.7449329486784162</v>
      </c>
      <c r="Y241" s="43">
        <v>7.8834867168203333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9"/>
    </row>
    <row r="243" spans="1:25" ht="13.5" customHeight="1">
      <c r="A243" s="29">
        <v>239</v>
      </c>
      <c r="B243" s="30" t="s">
        <v>190</v>
      </c>
      <c r="C243" s="37">
        <v>0.14373572345193181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0.14373572345193181</v>
      </c>
    </row>
    <row r="244" spans="1:25" ht="13.5" customHeight="1">
      <c r="A244" s="29">
        <v>240</v>
      </c>
      <c r="B244" s="30" t="s">
        <v>191</v>
      </c>
      <c r="C244" s="48">
        <v>592.42767098022819</v>
      </c>
      <c r="D244" s="32"/>
      <c r="E244" s="32"/>
      <c r="F244" s="32"/>
      <c r="G244" s="42">
        <v>46.538087807885489</v>
      </c>
      <c r="H244" s="32"/>
      <c r="I244" s="32"/>
      <c r="J244" s="32"/>
      <c r="K244" s="42">
        <v>800.6083463712049</v>
      </c>
      <c r="L244" s="32"/>
      <c r="M244" s="42">
        <v>5672.1250625856565</v>
      </c>
      <c r="N244" s="42">
        <v>270.88937456693526</v>
      </c>
      <c r="O244" s="42">
        <v>334.81302151938064</v>
      </c>
      <c r="P244" s="42">
        <v>653.90008075318826</v>
      </c>
      <c r="Q244" s="32"/>
      <c r="R244" s="32"/>
      <c r="S244" s="32"/>
      <c r="T244" s="32"/>
      <c r="U244" s="32"/>
      <c r="V244" s="33"/>
      <c r="W244" s="38">
        <v>4.9590709366526813E-2</v>
      </c>
      <c r="X244" s="39"/>
      <c r="Y244" s="36">
        <v>8371.3512352938451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9"/>
    </row>
    <row r="246" spans="1:25" ht="13.5" customHeight="1">
      <c r="A246" s="29">
        <v>242</v>
      </c>
      <c r="B246" s="30" t="s">
        <v>192</v>
      </c>
      <c r="C246" s="44">
        <v>1.9889156909958443E-3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7">
        <v>5.1220443597236188E-4</v>
      </c>
      <c r="X246" s="39"/>
      <c r="Y246" s="45">
        <v>2.5011201269682063E-3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228.97757405565724</v>
      </c>
      <c r="V247" s="33"/>
      <c r="W247" s="33"/>
      <c r="X247" s="39"/>
      <c r="Y247" s="36">
        <v>228.97757405565724</v>
      </c>
    </row>
    <row r="248" spans="1:25" ht="13.5" customHeight="1">
      <c r="A248" s="29">
        <v>244</v>
      </c>
      <c r="B248" s="30" t="s">
        <v>193</v>
      </c>
      <c r="C248" s="41"/>
      <c r="D248" s="42">
        <v>33648.500000000007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33648.500000000007</v>
      </c>
    </row>
    <row r="249" spans="1:25" ht="13.5" customHeight="1">
      <c r="A249" s="29">
        <v>245</v>
      </c>
      <c r="B249" s="30" t="s">
        <v>194</v>
      </c>
      <c r="C249" s="51">
        <v>8.5300652723830741E-5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7">
        <v>1.5758423858639492E-4</v>
      </c>
      <c r="X249" s="39"/>
      <c r="Y249" s="60">
        <v>2.4288489131022567E-4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9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9"/>
    </row>
    <row r="252" spans="1:25" ht="13.5" customHeight="1">
      <c r="A252" s="29">
        <v>248</v>
      </c>
      <c r="B252" s="30" t="s">
        <v>195</v>
      </c>
      <c r="C252" s="41"/>
      <c r="D252" s="42">
        <v>5180.0000000000009</v>
      </c>
      <c r="E252" s="46">
        <v>1.914719787125972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5181.9147197871271</v>
      </c>
    </row>
    <row r="253" spans="1:25" ht="13.5" customHeight="1">
      <c r="A253" s="29">
        <v>249</v>
      </c>
      <c r="B253" s="30" t="s">
        <v>196</v>
      </c>
      <c r="C253" s="41"/>
      <c r="D253" s="42">
        <v>351.00000000000006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351.00000000000006</v>
      </c>
    </row>
    <row r="254" spans="1:25" ht="13.5" customHeight="1">
      <c r="A254" s="29">
        <v>250</v>
      </c>
      <c r="B254" s="30" t="s">
        <v>197</v>
      </c>
      <c r="C254" s="41"/>
      <c r="D254" s="42">
        <v>123.9999995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123.9999995</v>
      </c>
    </row>
    <row r="255" spans="1:25" ht="13.5" customHeight="1">
      <c r="A255" s="29">
        <v>251</v>
      </c>
      <c r="B255" s="30" t="s">
        <v>198</v>
      </c>
      <c r="C255" s="41"/>
      <c r="D255" s="42">
        <v>4899</v>
      </c>
      <c r="E255" s="42">
        <v>153.86951033582466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5052.869510335825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46.773727934821579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46.773727934821579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9"/>
    </row>
    <row r="258" spans="1:25" ht="13.5" customHeight="1">
      <c r="A258" s="29">
        <v>254</v>
      </c>
      <c r="B258" s="30" t="s">
        <v>201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49"/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9"/>
    </row>
    <row r="260" spans="1:25" ht="13.5" customHeight="1">
      <c r="A260" s="29">
        <v>256</v>
      </c>
      <c r="B260" s="30" t="s">
        <v>203</v>
      </c>
      <c r="C260" s="41"/>
      <c r="D260" s="32"/>
      <c r="E260" s="61">
        <v>0.81834916382681722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0">
        <v>0.81834916382681722</v>
      </c>
    </row>
    <row r="261" spans="1:25" ht="13.5" customHeight="1">
      <c r="A261" s="29">
        <v>257</v>
      </c>
      <c r="B261" s="30" t="s">
        <v>204</v>
      </c>
      <c r="C261" s="41"/>
      <c r="D261" s="42">
        <v>434.74</v>
      </c>
      <c r="E261" s="59">
        <v>3.9257806747889108E-3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434.74392578067477</v>
      </c>
    </row>
    <row r="262" spans="1:25" ht="13.5" customHeight="1">
      <c r="A262" s="29">
        <v>258</v>
      </c>
      <c r="B262" s="30" t="s">
        <v>205</v>
      </c>
      <c r="C262" s="44">
        <v>9.8393658468219521E-3</v>
      </c>
      <c r="D262" s="42">
        <v>250.00000000680001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7">
        <v>1.6596200188816147E-4</v>
      </c>
      <c r="X262" s="39"/>
      <c r="Y262" s="36">
        <v>250.01000533464872</v>
      </c>
    </row>
    <row r="263" spans="1:25" ht="13.5" customHeight="1">
      <c r="A263" s="29">
        <v>259</v>
      </c>
      <c r="B263" s="30" t="s">
        <v>206</v>
      </c>
      <c r="C263" s="37">
        <v>0.3351133547200848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0.3351133547200848</v>
      </c>
    </row>
    <row r="264" spans="1:25" ht="13.5" customHeight="1">
      <c r="A264" s="29">
        <v>260</v>
      </c>
      <c r="B264" s="30" t="s">
        <v>207</v>
      </c>
      <c r="C264" s="41"/>
      <c r="D264" s="42">
        <v>1959.0000004000001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1959.0000004000001</v>
      </c>
    </row>
    <row r="265" spans="1:25" ht="13.5" customHeight="1">
      <c r="A265" s="29">
        <v>261</v>
      </c>
      <c r="B265" s="30" t="s">
        <v>208</v>
      </c>
      <c r="C265" s="41"/>
      <c r="D265" s="42">
        <v>2360.5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2360.5</v>
      </c>
    </row>
    <row r="266" spans="1:25" ht="13.5" customHeight="1">
      <c r="A266" s="29">
        <v>262</v>
      </c>
      <c r="B266" s="30" t="s">
        <v>209</v>
      </c>
      <c r="C266" s="48">
        <v>598.55212091146007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0">
        <v>0.67438951526479485</v>
      </c>
      <c r="X266" s="39"/>
      <c r="Y266" s="36">
        <v>599.22651042672487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9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9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9"/>
    </row>
    <row r="270" spans="1:25" ht="13.5" customHeight="1">
      <c r="A270" s="29">
        <v>266</v>
      </c>
      <c r="B270" s="30" t="s">
        <v>210</v>
      </c>
      <c r="C270" s="41"/>
      <c r="D270" s="42">
        <v>94.5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94.5</v>
      </c>
    </row>
    <row r="271" spans="1:25" ht="13.5" customHeight="1">
      <c r="A271" s="29">
        <v>267</v>
      </c>
      <c r="B271" s="30" t="s">
        <v>211</v>
      </c>
      <c r="C271" s="41"/>
      <c r="D271" s="42">
        <v>393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393</v>
      </c>
    </row>
    <row r="272" spans="1:25" ht="13.5" customHeight="1">
      <c r="A272" s="29">
        <v>268</v>
      </c>
      <c r="B272" s="30" t="s">
        <v>212</v>
      </c>
      <c r="C272" s="37">
        <v>0.21742869979391805</v>
      </c>
      <c r="D272" s="42">
        <v>2980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2980.2174286997938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9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9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9"/>
    </row>
    <row r="276" spans="1:25" ht="13.5" customHeight="1">
      <c r="A276" s="29">
        <v>272</v>
      </c>
      <c r="B276" s="30" t="s">
        <v>214</v>
      </c>
      <c r="C276" s="37">
        <v>0.16822035302482827</v>
      </c>
      <c r="D276" s="4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53">
        <v>7.2494832408075762</v>
      </c>
      <c r="X276" s="35">
        <v>4.8381600605975343</v>
      </c>
      <c r="Y276" s="36">
        <v>24.255863654429941</v>
      </c>
    </row>
    <row r="277" spans="1:25" ht="13.5" customHeight="1">
      <c r="A277" s="29">
        <v>273</v>
      </c>
      <c r="B277" s="30" t="s">
        <v>215</v>
      </c>
      <c r="C277" s="44">
        <v>2.1855249012438221E-2</v>
      </c>
      <c r="D277" s="42">
        <v>62.9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36">
        <v>62.921855249012438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9"/>
    </row>
    <row r="279" spans="1:25" ht="13.5" customHeight="1">
      <c r="A279" s="29">
        <v>275</v>
      </c>
      <c r="B279" s="30" t="s">
        <v>216</v>
      </c>
      <c r="C279" s="48">
        <v>47.897812068048289</v>
      </c>
      <c r="D279" s="42">
        <v>40.299999985999996</v>
      </c>
      <c r="E279" s="59">
        <v>2.9060162331706992E-2</v>
      </c>
      <c r="F279" s="32"/>
      <c r="G279" s="32"/>
      <c r="H279" s="32"/>
      <c r="I279" s="42">
        <v>15174.714185605715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2242.7740479594877</v>
      </c>
      <c r="X279" s="39"/>
      <c r="Y279" s="36">
        <v>17505.715105781583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9"/>
    </row>
    <row r="281" spans="1:25" ht="13.5" customHeight="1">
      <c r="A281" s="29">
        <v>277</v>
      </c>
      <c r="B281" s="30" t="s">
        <v>218</v>
      </c>
      <c r="C281" s="48">
        <v>39.997155964017239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51.886714205358743</v>
      </c>
      <c r="X281" s="39"/>
      <c r="Y281" s="36">
        <v>91.883870169375982</v>
      </c>
    </row>
    <row r="282" spans="1:25" ht="13.5" customHeight="1">
      <c r="A282" s="29">
        <v>278</v>
      </c>
      <c r="B282" s="30" t="s">
        <v>219</v>
      </c>
      <c r="C282" s="31">
        <v>1.5243625783176791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53">
        <v>1.4389683481895108</v>
      </c>
      <c r="X282" s="39"/>
      <c r="Y282" s="43">
        <v>2.9633309265071901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9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9"/>
    </row>
    <row r="285" spans="1:25" ht="13.5" customHeight="1">
      <c r="A285" s="29">
        <v>281</v>
      </c>
      <c r="B285" s="30" t="s">
        <v>220</v>
      </c>
      <c r="C285" s="48">
        <v>748.59247638834324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0">
        <v>0.26507148516892537</v>
      </c>
      <c r="X285" s="39"/>
      <c r="Y285" s="36">
        <v>748.8575478735122</v>
      </c>
    </row>
    <row r="286" spans="1:25" ht="13.5" customHeight="1">
      <c r="A286" s="29">
        <v>282</v>
      </c>
      <c r="B286" s="30" t="s">
        <v>221</v>
      </c>
      <c r="C286" s="37">
        <v>0.1784283407935775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8">
        <v>9.6202544924009342E-2</v>
      </c>
      <c r="X286" s="39"/>
      <c r="Y286" s="40">
        <v>0.27463088571758687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9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9"/>
    </row>
    <row r="289" spans="1:25" ht="13.5" customHeight="1">
      <c r="A289" s="29">
        <v>285</v>
      </c>
      <c r="B289" s="30" t="s">
        <v>223</v>
      </c>
      <c r="C289" s="41"/>
      <c r="D289" s="42">
        <v>29517.25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29517.25</v>
      </c>
    </row>
    <row r="290" spans="1:25" ht="13.5" customHeight="1">
      <c r="A290" s="29">
        <v>286</v>
      </c>
      <c r="B290" s="30" t="s">
        <v>224</v>
      </c>
      <c r="C290" s="41"/>
      <c r="D290" s="42">
        <v>344.00000044000001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344.00000044000001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9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4403.0848888069941</v>
      </c>
      <c r="U292" s="32"/>
      <c r="V292" s="33"/>
      <c r="W292" s="33"/>
      <c r="X292" s="39"/>
      <c r="Y292" s="36">
        <v>4403.0848888069941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9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9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49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9"/>
    </row>
    <row r="297" spans="1:25" ht="13.5" customHeight="1">
      <c r="A297" s="29">
        <v>293</v>
      </c>
      <c r="B297" s="30" t="s">
        <v>227</v>
      </c>
      <c r="C297" s="41"/>
      <c r="D297" s="42">
        <v>743.5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743.5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9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9"/>
    </row>
    <row r="300" spans="1:25" ht="13.5" customHeight="1">
      <c r="A300" s="29">
        <v>296</v>
      </c>
      <c r="B300" s="30" t="s">
        <v>229</v>
      </c>
      <c r="C300" s="48">
        <v>5357.2731040386489</v>
      </c>
      <c r="D300" s="42">
        <v>225.60000000000002</v>
      </c>
      <c r="E300" s="42">
        <v>86.178264454537469</v>
      </c>
      <c r="F300" s="32"/>
      <c r="G300" s="32"/>
      <c r="H300" s="32"/>
      <c r="I300" s="32"/>
      <c r="J300" s="32"/>
      <c r="K300" s="42">
        <v>954.38288221241112</v>
      </c>
      <c r="L300" s="32"/>
      <c r="M300" s="42">
        <v>14053.282287299202</v>
      </c>
      <c r="N300" s="32"/>
      <c r="O300" s="42">
        <v>84.870730004013211</v>
      </c>
      <c r="P300" s="32"/>
      <c r="Q300" s="32"/>
      <c r="R300" s="32"/>
      <c r="S300" s="32"/>
      <c r="T300" s="32"/>
      <c r="U300" s="32"/>
      <c r="V300" s="33"/>
      <c r="W300" s="53">
        <v>1.6137178107484353</v>
      </c>
      <c r="X300" s="39"/>
      <c r="Y300" s="36">
        <v>20763.20098581956</v>
      </c>
    </row>
    <row r="301" spans="1:25" ht="13.5" customHeight="1">
      <c r="A301" s="29">
        <v>297</v>
      </c>
      <c r="B301" s="30" t="s">
        <v>230</v>
      </c>
      <c r="C301" s="48">
        <v>2264.5186010013185</v>
      </c>
      <c r="D301" s="42">
        <v>167.9</v>
      </c>
      <c r="E301" s="42">
        <v>34.480099023810617</v>
      </c>
      <c r="F301" s="32"/>
      <c r="G301" s="42">
        <v>4813.9353890890579</v>
      </c>
      <c r="H301" s="32"/>
      <c r="I301" s="32"/>
      <c r="J301" s="32"/>
      <c r="K301" s="42">
        <v>1274.4921105540789</v>
      </c>
      <c r="L301" s="32"/>
      <c r="M301" s="42">
        <v>9069.1094491895983</v>
      </c>
      <c r="N301" s="42">
        <v>182.81574345763227</v>
      </c>
      <c r="O301" s="42">
        <v>344.78537608769943</v>
      </c>
      <c r="P301" s="42">
        <v>408.43345669991351</v>
      </c>
      <c r="Q301" s="32"/>
      <c r="R301" s="32"/>
      <c r="S301" s="32"/>
      <c r="T301" s="32"/>
      <c r="U301" s="32"/>
      <c r="V301" s="33"/>
      <c r="W301" s="50">
        <v>0.9511617229409397</v>
      </c>
      <c r="X301" s="39"/>
      <c r="Y301" s="36">
        <v>18561.421386826049</v>
      </c>
    </row>
    <row r="302" spans="1:25" ht="13.5" customHeight="1">
      <c r="A302" s="29">
        <v>298</v>
      </c>
      <c r="B302" s="30" t="s">
        <v>231</v>
      </c>
      <c r="C302" s="37">
        <v>0.69707140616279928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0">
        <v>0.69707140616279928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9"/>
    </row>
    <row r="304" spans="1:25" ht="13.5" customHeight="1">
      <c r="A304" s="29">
        <v>300</v>
      </c>
      <c r="B304" s="30" t="s">
        <v>233</v>
      </c>
      <c r="C304" s="48">
        <v>38389.722152520422</v>
      </c>
      <c r="D304" s="46">
        <v>8.7999999999999989</v>
      </c>
      <c r="E304" s="61">
        <v>0.60301101130611356</v>
      </c>
      <c r="F304" s="42">
        <v>2641.6779993660484</v>
      </c>
      <c r="G304" s="42">
        <v>29846.112642982142</v>
      </c>
      <c r="H304" s="32"/>
      <c r="I304" s="32"/>
      <c r="J304" s="32"/>
      <c r="K304" s="42">
        <v>11786.645958020166</v>
      </c>
      <c r="L304" s="42">
        <v>370.14895796917705</v>
      </c>
      <c r="M304" s="42">
        <v>187299.66973652269</v>
      </c>
      <c r="N304" s="42">
        <v>2083.5066097212302</v>
      </c>
      <c r="O304" s="42">
        <v>1951.913357061439</v>
      </c>
      <c r="P304" s="42">
        <v>4395.599380305187</v>
      </c>
      <c r="Q304" s="42">
        <v>429.99386523687576</v>
      </c>
      <c r="R304" s="42">
        <v>38.123600375195089</v>
      </c>
      <c r="S304" s="32"/>
      <c r="T304" s="32"/>
      <c r="U304" s="32"/>
      <c r="V304" s="33"/>
      <c r="W304" s="34">
        <v>54.53700918796212</v>
      </c>
      <c r="X304" s="39"/>
      <c r="Y304" s="36">
        <v>279297.0542802799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9"/>
    </row>
    <row r="306" spans="1:25" ht="13.5" customHeight="1">
      <c r="A306" s="29">
        <v>302</v>
      </c>
      <c r="B306" s="30" t="s">
        <v>235</v>
      </c>
      <c r="C306" s="48">
        <v>399.70052594944883</v>
      </c>
      <c r="D306" s="42">
        <v>172</v>
      </c>
      <c r="E306" s="61">
        <v>0.13607060606375312</v>
      </c>
      <c r="F306" s="32"/>
      <c r="G306" s="32"/>
      <c r="H306" s="32"/>
      <c r="I306" s="32"/>
      <c r="J306" s="42">
        <v>571.38705483511183</v>
      </c>
      <c r="K306" s="32"/>
      <c r="L306" s="32"/>
      <c r="M306" s="42">
        <v>121.05883449875589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3">
        <v>1.7733114564586523</v>
      </c>
      <c r="X306" s="39"/>
      <c r="Y306" s="36">
        <v>1266.055797345839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9"/>
    </row>
    <row r="308" spans="1:25" ht="13.5" customHeight="1">
      <c r="A308" s="29">
        <v>304</v>
      </c>
      <c r="B308" s="30" t="s">
        <v>236</v>
      </c>
      <c r="C308" s="44">
        <v>1.3747915334430944E-2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5">
        <v>1.3747915334430944E-2</v>
      </c>
    </row>
    <row r="309" spans="1:25" ht="13.5" customHeight="1">
      <c r="A309" s="29">
        <v>305</v>
      </c>
      <c r="B309" s="30" t="s">
        <v>237</v>
      </c>
      <c r="C309" s="31">
        <v>1.4942500680551338</v>
      </c>
      <c r="D309" s="32"/>
      <c r="E309" s="32"/>
      <c r="F309" s="32"/>
      <c r="G309" s="42">
        <v>258.64548959979771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11.606928634669602</v>
      </c>
      <c r="X309" s="57">
        <v>12.679188993786209</v>
      </c>
      <c r="Y309" s="36">
        <v>284.42585729630866</v>
      </c>
    </row>
    <row r="310" spans="1:25" ht="13.5" customHeight="1">
      <c r="A310" s="29">
        <v>306</v>
      </c>
      <c r="B310" s="30" t="s">
        <v>238</v>
      </c>
      <c r="C310" s="44">
        <v>3.1728894619320921E-2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5">
        <v>3.1728894619320921E-2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9"/>
    </row>
    <row r="312" spans="1:25" ht="13.5" customHeight="1">
      <c r="A312" s="29">
        <v>308</v>
      </c>
      <c r="B312" s="30" t="s">
        <v>239</v>
      </c>
      <c r="C312" s="62">
        <v>2.6215495243666134E-4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7">
        <v>5.5273679269830041E-4</v>
      </c>
      <c r="X312" s="39"/>
      <c r="Y312" s="60">
        <v>8.1489174513496175E-4</v>
      </c>
    </row>
    <row r="313" spans="1:25" ht="13.5" customHeight="1">
      <c r="A313" s="29">
        <v>309</v>
      </c>
      <c r="B313" s="30" t="s">
        <v>240</v>
      </c>
      <c r="C313" s="37">
        <v>0.29822484365211344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4">
        <v>193.67545954146749</v>
      </c>
      <c r="X313" s="35">
        <v>3.4006051042000327</v>
      </c>
      <c r="Y313" s="36">
        <v>197.37428948931964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9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9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9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9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9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9"/>
    </row>
    <row r="320" spans="1:25" ht="13.5" customHeight="1">
      <c r="A320" s="29">
        <v>316</v>
      </c>
      <c r="B320" s="30" t="s">
        <v>241</v>
      </c>
      <c r="C320" s="37">
        <v>0.14443249401174002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0">
        <v>0.14443249401174002</v>
      </c>
    </row>
    <row r="321" spans="1:25" ht="13.5" customHeight="1">
      <c r="A321" s="29">
        <v>317</v>
      </c>
      <c r="B321" s="30" t="s">
        <v>444</v>
      </c>
      <c r="C321" s="44">
        <v>2.1327978027042886E-2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5">
        <v>2.1327978027042886E-2</v>
      </c>
    </row>
    <row r="322" spans="1:25" ht="13.5" customHeight="1">
      <c r="A322" s="29">
        <v>318</v>
      </c>
      <c r="B322" s="30" t="s">
        <v>242</v>
      </c>
      <c r="C322" s="37">
        <v>0.12955454477173764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8.5444065803809525E-3</v>
      </c>
      <c r="X322" s="39"/>
      <c r="Y322" s="40">
        <v>0.13809895135211858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9"/>
    </row>
    <row r="324" spans="1:25" ht="13.5" customHeight="1">
      <c r="A324" s="29">
        <v>320</v>
      </c>
      <c r="B324" s="30" t="s">
        <v>243</v>
      </c>
      <c r="C324" s="41"/>
      <c r="D324" s="32"/>
      <c r="E324" s="59">
        <v>4.4928973700295846E-2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5">
        <v>4.4928973700295846E-2</v>
      </c>
    </row>
    <row r="325" spans="1:25" ht="13.5" customHeight="1">
      <c r="A325" s="29">
        <v>321</v>
      </c>
      <c r="B325" s="30" t="s">
        <v>244</v>
      </c>
      <c r="C325" s="44">
        <v>4.1293156626997479E-2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4">
        <v>17.618589794840062</v>
      </c>
      <c r="X325" s="39"/>
      <c r="Y325" s="36">
        <v>17.659882951467061</v>
      </c>
    </row>
    <row r="326" spans="1:25" ht="54" customHeight="1">
      <c r="A326" s="29">
        <v>322</v>
      </c>
      <c r="B326" s="30" t="s">
        <v>245</v>
      </c>
      <c r="C326" s="31">
        <v>1.4862544066567971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43">
        <v>1.4862544066567971</v>
      </c>
    </row>
    <row r="327" spans="1:25" ht="13.5" customHeight="1">
      <c r="A327" s="29">
        <v>323</v>
      </c>
      <c r="B327" s="30" t="s">
        <v>246</v>
      </c>
      <c r="C327" s="41"/>
      <c r="D327" s="42">
        <v>37.5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37.5</v>
      </c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9"/>
    </row>
    <row r="329" spans="1:25" ht="13.5" customHeight="1">
      <c r="A329" s="29">
        <v>325</v>
      </c>
      <c r="B329" s="30" t="s">
        <v>247</v>
      </c>
      <c r="C329" s="41"/>
      <c r="D329" s="42">
        <v>4459.9999992000003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4459.9999992000003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9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9"/>
    </row>
    <row r="332" spans="1:25" ht="13.5" customHeight="1">
      <c r="A332" s="29">
        <v>328</v>
      </c>
      <c r="B332" s="30" t="s">
        <v>248</v>
      </c>
      <c r="C332" s="41"/>
      <c r="D332" s="42">
        <v>224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36">
        <v>224</v>
      </c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42">
        <v>903.40880347301754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903.40880347301754</v>
      </c>
    </row>
    <row r="334" spans="1:25" ht="27" customHeight="1">
      <c r="A334" s="29">
        <v>330</v>
      </c>
      <c r="B334" s="30" t="s">
        <v>449</v>
      </c>
      <c r="C334" s="37">
        <v>0.20762378699712217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0.20762378699712217</v>
      </c>
    </row>
    <row r="335" spans="1:25" ht="13.5" customHeight="1">
      <c r="A335" s="29">
        <v>331</v>
      </c>
      <c r="B335" s="30" t="s">
        <v>250</v>
      </c>
      <c r="C335" s="41"/>
      <c r="D335" s="42">
        <v>63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63</v>
      </c>
    </row>
    <row r="336" spans="1:25" ht="13.5" customHeight="1">
      <c r="A336" s="29">
        <v>332</v>
      </c>
      <c r="B336" s="30" t="s">
        <v>251</v>
      </c>
      <c r="C336" s="63">
        <v>6.0708645713390477E-7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64">
        <v>1.0394920061913812E-7</v>
      </c>
      <c r="X336" s="35">
        <v>1.4461976089959911</v>
      </c>
      <c r="Y336" s="43">
        <v>1.4461983200316488</v>
      </c>
    </row>
    <row r="337" spans="1:25" ht="13.5" customHeight="1">
      <c r="A337" s="29">
        <v>333</v>
      </c>
      <c r="B337" s="30" t="s">
        <v>252</v>
      </c>
      <c r="C337" s="37">
        <v>0.34042652397912587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4">
        <v>11.961385347170649</v>
      </c>
      <c r="X337" s="39"/>
      <c r="Y337" s="36">
        <v>12.301811871149775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49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9"/>
    </row>
    <row r="340" spans="1:25" ht="13.5" customHeight="1">
      <c r="A340" s="29">
        <v>336</v>
      </c>
      <c r="B340" s="30" t="s">
        <v>255</v>
      </c>
      <c r="C340" s="37">
        <v>0.65658761839325919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0">
        <v>0.36246284018587821</v>
      </c>
      <c r="X340" s="39"/>
      <c r="Y340" s="43">
        <v>1.0190504585791373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9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9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9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9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9"/>
    </row>
    <row r="346" spans="1:25" ht="13.5" customHeight="1">
      <c r="A346" s="29">
        <v>342</v>
      </c>
      <c r="B346" s="30" t="s">
        <v>257</v>
      </c>
      <c r="C346" s="37">
        <v>0.17455360835944561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4.6052569096328905E-2</v>
      </c>
      <c r="X346" s="39"/>
      <c r="Y346" s="40">
        <v>0.22060617745577452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9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9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9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9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9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9"/>
    </row>
    <row r="353" spans="1:25" ht="13.5" customHeight="1">
      <c r="A353" s="29">
        <v>349</v>
      </c>
      <c r="B353" s="30" t="s">
        <v>261</v>
      </c>
      <c r="C353" s="31">
        <v>9.1677640286149682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1.1149533590317949E-2</v>
      </c>
      <c r="X353" s="35">
        <v>3.4046088160306978</v>
      </c>
      <c r="Y353" s="36">
        <v>12.583522378235983</v>
      </c>
    </row>
    <row r="354" spans="1:25" ht="13.5" customHeight="1">
      <c r="A354" s="29">
        <v>350</v>
      </c>
      <c r="B354" s="30" t="s">
        <v>262</v>
      </c>
      <c r="C354" s="41"/>
      <c r="D354" s="42">
        <v>56.76</v>
      </c>
      <c r="E354" s="42">
        <v>30.984696024034839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87.744696024034837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385.92174256273807</v>
      </c>
      <c r="L355" s="42">
        <v>226.16107634847086</v>
      </c>
      <c r="M355" s="42">
        <v>6469.5554291437375</v>
      </c>
      <c r="N355" s="42">
        <v>62.021092417492561</v>
      </c>
      <c r="O355" s="42">
        <v>466.95857947327772</v>
      </c>
      <c r="P355" s="42">
        <v>603.91570311798955</v>
      </c>
      <c r="Q355" s="42">
        <v>573.32515364916776</v>
      </c>
      <c r="R355" s="42">
        <v>101.10815408785403</v>
      </c>
      <c r="S355" s="32"/>
      <c r="T355" s="32"/>
      <c r="U355" s="32"/>
      <c r="V355" s="33"/>
      <c r="W355" s="33"/>
      <c r="X355" s="39"/>
      <c r="Y355" s="36">
        <v>8888.9669308007287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9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9"/>
    </row>
    <row r="358" spans="1:25" ht="13.5" customHeight="1">
      <c r="A358" s="29">
        <v>354</v>
      </c>
      <c r="B358" s="30" t="s">
        <v>264</v>
      </c>
      <c r="C358" s="31">
        <v>1.2409252640980486</v>
      </c>
      <c r="D358" s="32"/>
      <c r="E358" s="32"/>
      <c r="F358" s="32"/>
      <c r="G358" s="42">
        <v>224.55837112085459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225.79929638495264</v>
      </c>
    </row>
    <row r="359" spans="1:25" ht="13.5" customHeight="1">
      <c r="A359" s="29">
        <v>355</v>
      </c>
      <c r="B359" s="30" t="s">
        <v>265</v>
      </c>
      <c r="C359" s="48">
        <v>19.110099226416711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3">
        <v>4.4357396227253494</v>
      </c>
      <c r="X359" s="39"/>
      <c r="Y359" s="36">
        <v>23.545838849142061</v>
      </c>
    </row>
    <row r="360" spans="1:25" ht="13.5" customHeight="1">
      <c r="A360" s="29">
        <v>356</v>
      </c>
      <c r="B360" s="30" t="s">
        <v>266</v>
      </c>
      <c r="C360" s="44">
        <v>6.8244354989663664E-2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5">
        <v>6.8244354989663664E-2</v>
      </c>
    </row>
    <row r="361" spans="1:25" ht="13.5" customHeight="1">
      <c r="A361" s="29">
        <v>357</v>
      </c>
      <c r="B361" s="30" t="s">
        <v>267</v>
      </c>
      <c r="C361" s="41"/>
      <c r="D361" s="42">
        <v>568.00000020000004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568.00000020000004</v>
      </c>
    </row>
    <row r="362" spans="1:25" ht="13.5" customHeight="1">
      <c r="A362" s="29">
        <v>358</v>
      </c>
      <c r="B362" s="30" t="s">
        <v>268</v>
      </c>
      <c r="C362" s="41"/>
      <c r="D362" s="42">
        <v>22.5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36">
        <v>22.5</v>
      </c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9"/>
    </row>
    <row r="364" spans="1:25" ht="13.5" customHeight="1">
      <c r="A364" s="29">
        <v>360</v>
      </c>
      <c r="B364" s="30" t="s">
        <v>269</v>
      </c>
      <c r="C364" s="41"/>
      <c r="D364" s="42">
        <v>359.99999999999994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359.99999999999994</v>
      </c>
    </row>
    <row r="365" spans="1:25" ht="13.5" customHeight="1">
      <c r="A365" s="29">
        <v>361</v>
      </c>
      <c r="B365" s="30" t="s">
        <v>270</v>
      </c>
      <c r="C365" s="41"/>
      <c r="D365" s="42">
        <v>900.90000000000009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900.90000000000009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49"/>
    </row>
    <row r="367" spans="1:25" ht="13.5" customHeight="1">
      <c r="A367" s="29">
        <v>363</v>
      </c>
      <c r="B367" s="30" t="s">
        <v>272</v>
      </c>
      <c r="C367" s="41"/>
      <c r="D367" s="42">
        <v>55.999999999999993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55.999999999999993</v>
      </c>
    </row>
    <row r="368" spans="1:25" ht="13.5" customHeight="1">
      <c r="A368" s="29">
        <v>364</v>
      </c>
      <c r="B368" s="30" t="s">
        <v>273</v>
      </c>
      <c r="C368" s="41"/>
      <c r="D368" s="42">
        <v>30.000000050000004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30.000000050000004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9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9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9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9"/>
    </row>
    <row r="373" spans="1:25" ht="13.5" customHeight="1">
      <c r="A373" s="29">
        <v>369</v>
      </c>
      <c r="B373" s="30" t="s">
        <v>276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49"/>
    </row>
    <row r="374" spans="1:25" ht="13.5" customHeight="1">
      <c r="A374" s="29">
        <v>370</v>
      </c>
      <c r="B374" s="30" t="s">
        <v>277</v>
      </c>
      <c r="C374" s="4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49"/>
    </row>
    <row r="375" spans="1:25" ht="13.5" customHeight="1">
      <c r="A375" s="29">
        <v>371</v>
      </c>
      <c r="B375" s="30" t="s">
        <v>278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49"/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9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9"/>
    </row>
    <row r="378" spans="1:25" ht="13.5" customHeight="1">
      <c r="A378" s="29">
        <v>374</v>
      </c>
      <c r="B378" s="30" t="s">
        <v>279</v>
      </c>
      <c r="C378" s="48">
        <v>516.69780059221068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57">
        <v>578.98877827490787</v>
      </c>
      <c r="Y378" s="36">
        <v>1095.6865788671184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9"/>
    </row>
    <row r="380" spans="1:25" ht="13.5" customHeight="1">
      <c r="A380" s="29">
        <v>376</v>
      </c>
      <c r="B380" s="30" t="s">
        <v>280</v>
      </c>
      <c r="C380" s="41"/>
      <c r="D380" s="42">
        <v>474.49999999999994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474.49999999999994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9"/>
    </row>
    <row r="382" spans="1:25" ht="13.5" customHeight="1">
      <c r="A382" s="29">
        <v>378</v>
      </c>
      <c r="B382" s="30" t="s">
        <v>282</v>
      </c>
      <c r="C382" s="41"/>
      <c r="D382" s="42">
        <v>5390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5390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9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9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49.915999245337808</v>
      </c>
      <c r="T385" s="32"/>
      <c r="U385" s="32"/>
      <c r="V385" s="33"/>
      <c r="W385" s="34">
        <v>17.854396516718005</v>
      </c>
      <c r="X385" s="39"/>
      <c r="Y385" s="36">
        <v>67.770395762055813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49"/>
    </row>
    <row r="387" spans="1:25" ht="13.5" customHeight="1">
      <c r="A387" s="29">
        <v>383</v>
      </c>
      <c r="B387" s="30" t="s">
        <v>286</v>
      </c>
      <c r="C387" s="41"/>
      <c r="D387" s="42">
        <v>256.50000000000006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256.50000000000006</v>
      </c>
    </row>
    <row r="388" spans="1:25" ht="13.5" customHeight="1">
      <c r="A388" s="29">
        <v>384</v>
      </c>
      <c r="B388" s="30" t="s">
        <v>287</v>
      </c>
      <c r="C388" s="48">
        <v>912.95567393700196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8">
        <v>2.6159669541534966E-2</v>
      </c>
      <c r="X388" s="39"/>
      <c r="Y388" s="36">
        <v>912.98183360654355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9"/>
    </row>
    <row r="390" spans="1:25" ht="13.5" customHeight="1">
      <c r="A390" s="29">
        <v>386</v>
      </c>
      <c r="B390" s="30" t="s">
        <v>289</v>
      </c>
      <c r="C390" s="41"/>
      <c r="D390" s="42">
        <v>13430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13430</v>
      </c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9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9"/>
    </row>
    <row r="393" spans="1:25" ht="27" customHeight="1">
      <c r="A393" s="29">
        <v>389</v>
      </c>
      <c r="B393" s="30" t="s">
        <v>290</v>
      </c>
      <c r="C393" s="31">
        <v>2.9668133279695375</v>
      </c>
      <c r="D393" s="32"/>
      <c r="E393" s="32"/>
      <c r="F393" s="32"/>
      <c r="G393" s="32"/>
      <c r="H393" s="32"/>
      <c r="I393" s="42">
        <v>260.42563953915862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38.119637172445401</v>
      </c>
      <c r="X393" s="39"/>
      <c r="Y393" s="36">
        <v>301.51209003957354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9"/>
    </row>
    <row r="395" spans="1:25" ht="13.5" customHeight="1">
      <c r="A395" s="29">
        <v>391</v>
      </c>
      <c r="B395" s="30" t="s">
        <v>292</v>
      </c>
      <c r="C395" s="44">
        <v>3.7714063790512668E-2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5">
        <v>3.7714063790512668E-2</v>
      </c>
    </row>
    <row r="396" spans="1:25" ht="13.5" customHeight="1">
      <c r="A396" s="29">
        <v>392</v>
      </c>
      <c r="B396" s="30" t="s">
        <v>293</v>
      </c>
      <c r="C396" s="48">
        <v>12813.491588088445</v>
      </c>
      <c r="D396" s="32"/>
      <c r="E396" s="32"/>
      <c r="F396" s="42">
        <v>452.67974398165831</v>
      </c>
      <c r="G396" s="32"/>
      <c r="H396" s="32"/>
      <c r="I396" s="32"/>
      <c r="J396" s="32"/>
      <c r="K396" s="42">
        <v>5506.0550896869854</v>
      </c>
      <c r="L396" s="32"/>
      <c r="M396" s="42">
        <v>38089.740897587333</v>
      </c>
      <c r="N396" s="32"/>
      <c r="O396" s="42">
        <v>489.63882694623027</v>
      </c>
      <c r="P396" s="32"/>
      <c r="Q396" s="32"/>
      <c r="R396" s="32"/>
      <c r="S396" s="32"/>
      <c r="T396" s="32"/>
      <c r="U396" s="32"/>
      <c r="V396" s="33"/>
      <c r="W396" s="53">
        <v>8.0925326888901861</v>
      </c>
      <c r="X396" s="39"/>
      <c r="Y396" s="36">
        <v>57359.698678979541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9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9"/>
      <c r="Y398" s="49"/>
    </row>
    <row r="399" spans="1:25" ht="13.5" customHeight="1">
      <c r="A399" s="29">
        <v>395</v>
      </c>
      <c r="B399" s="30" t="s">
        <v>296</v>
      </c>
      <c r="C399" s="37">
        <v>0.47025365841612909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0">
        <v>0.47025365841612909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9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9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9"/>
    </row>
    <row r="403" spans="1:25" ht="13.5" customHeight="1">
      <c r="A403" s="29">
        <v>399</v>
      </c>
      <c r="B403" s="30" t="s">
        <v>298</v>
      </c>
      <c r="C403" s="62">
        <v>1.9501587007535293E-4</v>
      </c>
      <c r="D403" s="32"/>
      <c r="E403" s="32"/>
      <c r="F403" s="32"/>
      <c r="G403" s="32"/>
      <c r="H403" s="32"/>
      <c r="I403" s="32"/>
      <c r="J403" s="32"/>
      <c r="K403" s="42">
        <v>231.42497277393699</v>
      </c>
      <c r="L403" s="32"/>
      <c r="M403" s="42">
        <v>2670.7453128656125</v>
      </c>
      <c r="N403" s="42">
        <v>39.25091221019013</v>
      </c>
      <c r="O403" s="42">
        <v>235.23203750593052</v>
      </c>
      <c r="P403" s="42">
        <v>85.060910674375265</v>
      </c>
      <c r="Q403" s="42">
        <v>143.33128841229194</v>
      </c>
      <c r="R403" s="32"/>
      <c r="S403" s="32"/>
      <c r="T403" s="32"/>
      <c r="U403" s="32"/>
      <c r="V403" s="33"/>
      <c r="W403" s="65">
        <v>7.4766689445396133E-6</v>
      </c>
      <c r="X403" s="39"/>
      <c r="Y403" s="36">
        <v>3405.0456369348763</v>
      </c>
    </row>
    <row r="404" spans="1:25" ht="13.5" customHeight="1">
      <c r="A404" s="29">
        <v>400</v>
      </c>
      <c r="B404" s="30" t="s">
        <v>299</v>
      </c>
      <c r="C404" s="48">
        <v>883.57645775989351</v>
      </c>
      <c r="D404" s="61">
        <v>0.77999999999999992</v>
      </c>
      <c r="E404" s="32"/>
      <c r="F404" s="32"/>
      <c r="G404" s="32"/>
      <c r="H404" s="32"/>
      <c r="I404" s="32"/>
      <c r="J404" s="32"/>
      <c r="K404" s="42">
        <v>9776.2551085411105</v>
      </c>
      <c r="L404" s="42">
        <v>184.69362083710681</v>
      </c>
      <c r="M404" s="42">
        <v>42064.391545113926</v>
      </c>
      <c r="N404" s="42">
        <v>634.27768838434065</v>
      </c>
      <c r="O404" s="42">
        <v>2018.1160446721042</v>
      </c>
      <c r="P404" s="42">
        <v>1727.9714485797488</v>
      </c>
      <c r="Q404" s="42">
        <v>573.32515364916776</v>
      </c>
      <c r="R404" s="42">
        <v>106.72063153206467</v>
      </c>
      <c r="S404" s="32"/>
      <c r="T404" s="32"/>
      <c r="U404" s="32"/>
      <c r="V404" s="33"/>
      <c r="W404" s="50">
        <v>0.21558368107963066</v>
      </c>
      <c r="X404" s="39"/>
      <c r="Y404" s="36">
        <v>57970.323282750542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9"/>
    </row>
    <row r="406" spans="1:25" ht="13.5" customHeight="1">
      <c r="A406" s="29">
        <v>402</v>
      </c>
      <c r="B406" s="30" t="s">
        <v>300</v>
      </c>
      <c r="C406" s="41"/>
      <c r="D406" s="42">
        <v>92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92</v>
      </c>
    </row>
    <row r="407" spans="1:25" ht="13.5" customHeight="1">
      <c r="A407" s="29">
        <v>403</v>
      </c>
      <c r="B407" s="30" t="s">
        <v>301</v>
      </c>
      <c r="C407" s="62">
        <v>5.4042610616533682E-4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7">
        <v>3.995269564633659E-4</v>
      </c>
      <c r="X407" s="39"/>
      <c r="Y407" s="60">
        <v>9.3995306262870267E-4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9"/>
    </row>
    <row r="409" spans="1:25" ht="13.5" customHeight="1">
      <c r="A409" s="29">
        <v>405</v>
      </c>
      <c r="B409" s="30" t="s">
        <v>302</v>
      </c>
      <c r="C409" s="48">
        <v>19.366908253626239</v>
      </c>
      <c r="D409" s="42">
        <v>1643</v>
      </c>
      <c r="E409" s="46">
        <v>3.6863469875199382</v>
      </c>
      <c r="F409" s="32"/>
      <c r="G409" s="32"/>
      <c r="H409" s="46">
        <v>4.3600199895922467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9"/>
      <c r="Y409" s="36">
        <v>1670.4132752307385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9"/>
    </row>
    <row r="411" spans="1:25" ht="40.5" customHeight="1">
      <c r="A411" s="29">
        <v>407</v>
      </c>
      <c r="B411" s="30" t="s">
        <v>303</v>
      </c>
      <c r="C411" s="48">
        <v>851.35535698507329</v>
      </c>
      <c r="D411" s="42">
        <v>2979.5499999505005</v>
      </c>
      <c r="E411" s="42">
        <v>11.939939193650645</v>
      </c>
      <c r="F411" s="32"/>
      <c r="G411" s="32"/>
      <c r="H411" s="32"/>
      <c r="I411" s="42">
        <v>169478.47357934993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3139.1404184134503</v>
      </c>
      <c r="X411" s="39"/>
      <c r="Y411" s="36">
        <v>176460.45929389261</v>
      </c>
    </row>
    <row r="412" spans="1:25" ht="27" customHeight="1">
      <c r="A412" s="29">
        <v>408</v>
      </c>
      <c r="B412" s="30" t="s">
        <v>304</v>
      </c>
      <c r="C412" s="31">
        <v>6.8144765808615704</v>
      </c>
      <c r="D412" s="42">
        <v>427.68333330537496</v>
      </c>
      <c r="E412" s="46">
        <v>1.4032935433315401</v>
      </c>
      <c r="F412" s="32"/>
      <c r="G412" s="32"/>
      <c r="H412" s="32"/>
      <c r="I412" s="42">
        <v>87.939724842848932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3">
        <v>3.039054845841223</v>
      </c>
      <c r="X412" s="39"/>
      <c r="Y412" s="36">
        <v>526.87988311825814</v>
      </c>
    </row>
    <row r="413" spans="1:25" ht="27" customHeight="1">
      <c r="A413" s="29">
        <v>409</v>
      </c>
      <c r="B413" s="30" t="s">
        <v>305</v>
      </c>
      <c r="C413" s="31">
        <v>7.9692737058864802</v>
      </c>
      <c r="D413" s="42">
        <v>3561.9</v>
      </c>
      <c r="E413" s="32"/>
      <c r="F413" s="32"/>
      <c r="G413" s="32"/>
      <c r="H413" s="32"/>
      <c r="I413" s="42">
        <v>24131.546538561488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2875.136070948714</v>
      </c>
      <c r="X413" s="39"/>
      <c r="Y413" s="36">
        <v>30576.551883216089</v>
      </c>
    </row>
    <row r="414" spans="1:25" ht="27" customHeight="1">
      <c r="A414" s="29">
        <v>410</v>
      </c>
      <c r="B414" s="30" t="s">
        <v>306</v>
      </c>
      <c r="C414" s="48">
        <v>725.80124119407549</v>
      </c>
      <c r="D414" s="42">
        <v>2302.3833332402501</v>
      </c>
      <c r="E414" s="42">
        <v>14.058687887790343</v>
      </c>
      <c r="F414" s="32"/>
      <c r="G414" s="32"/>
      <c r="H414" s="32"/>
      <c r="I414" s="42">
        <v>555.6784267705018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30.684557095766131</v>
      </c>
      <c r="X414" s="39"/>
      <c r="Y414" s="36">
        <v>3628.6062461883835</v>
      </c>
    </row>
    <row r="415" spans="1:25" ht="13.5" customHeight="1">
      <c r="A415" s="29">
        <v>411</v>
      </c>
      <c r="B415" s="30" t="s">
        <v>307</v>
      </c>
      <c r="C415" s="48">
        <v>274.88396045789347</v>
      </c>
      <c r="D415" s="32"/>
      <c r="E415" s="32"/>
      <c r="F415" s="42">
        <v>85.832852212647651</v>
      </c>
      <c r="G415" s="32"/>
      <c r="H415" s="32"/>
      <c r="I415" s="32"/>
      <c r="J415" s="32"/>
      <c r="K415" s="42">
        <v>856.48830758799886</v>
      </c>
      <c r="L415" s="42">
        <v>277.90108581771915</v>
      </c>
      <c r="M415" s="42">
        <v>19037.453321774756</v>
      </c>
      <c r="N415" s="42">
        <v>134.04641177483501</v>
      </c>
      <c r="O415" s="42">
        <v>8338.8032184629446</v>
      </c>
      <c r="P415" s="42">
        <v>1747.9938141769685</v>
      </c>
      <c r="Q415" s="42">
        <v>1719.9754609475031</v>
      </c>
      <c r="R415" s="42">
        <v>50.890209126534266</v>
      </c>
      <c r="S415" s="32"/>
      <c r="T415" s="32"/>
      <c r="U415" s="32"/>
      <c r="V415" s="33"/>
      <c r="W415" s="34">
        <v>69.178790289501563</v>
      </c>
      <c r="X415" s="57">
        <v>139.16656648468415</v>
      </c>
      <c r="Y415" s="36">
        <v>32732.613999113983</v>
      </c>
    </row>
    <row r="416" spans="1:25" ht="13.5" customHeight="1">
      <c r="A416" s="29">
        <v>412</v>
      </c>
      <c r="B416" s="30" t="s">
        <v>308</v>
      </c>
      <c r="C416" s="37">
        <v>0.10072069804527717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53">
        <v>2.0575621381755669</v>
      </c>
      <c r="X416" s="35">
        <v>1.0773686176675052</v>
      </c>
      <c r="Y416" s="43">
        <v>3.235651453888349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9"/>
    </row>
    <row r="418" spans="1:25" ht="13.5" customHeight="1">
      <c r="A418" s="29">
        <v>414</v>
      </c>
      <c r="B418" s="30" t="s">
        <v>310</v>
      </c>
      <c r="C418" s="44">
        <v>3.9655515588573496E-3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5">
        <v>3.9655515588573496E-3</v>
      </c>
    </row>
    <row r="419" spans="1:25" ht="13.5" customHeight="1">
      <c r="A419" s="29">
        <v>415</v>
      </c>
      <c r="B419" s="30" t="s">
        <v>311</v>
      </c>
      <c r="C419" s="48">
        <v>10.307415038067965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0">
        <v>0.10546597283145163</v>
      </c>
      <c r="X419" s="39"/>
      <c r="Y419" s="36">
        <v>10.412881010899417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9"/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9"/>
    </row>
    <row r="422" spans="1:25" ht="13.5" customHeight="1">
      <c r="A422" s="29">
        <v>418</v>
      </c>
      <c r="B422" s="30" t="s">
        <v>313</v>
      </c>
      <c r="C422" s="44">
        <v>4.2665930423341223E-3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2.2222609354115462E-3</v>
      </c>
      <c r="X422" s="39"/>
      <c r="Y422" s="45">
        <v>6.4888539777456684E-3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9"/>
    </row>
    <row r="424" spans="1:25" ht="13.5" customHeight="1">
      <c r="A424" s="29">
        <v>420</v>
      </c>
      <c r="B424" s="30" t="s">
        <v>315</v>
      </c>
      <c r="C424" s="48">
        <v>101.44329345090472</v>
      </c>
      <c r="D424" s="32"/>
      <c r="E424" s="32"/>
      <c r="F424" s="42">
        <v>49.823201011272523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0">
        <v>0.67151450316403283</v>
      </c>
      <c r="X424" s="39"/>
      <c r="Y424" s="36">
        <v>151.93800896534125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9"/>
    </row>
    <row r="426" spans="1:25" ht="13.5" customHeight="1">
      <c r="A426" s="29">
        <v>422</v>
      </c>
      <c r="B426" s="30" t="s">
        <v>316</v>
      </c>
      <c r="C426" s="41"/>
      <c r="D426" s="42">
        <v>1519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1519</v>
      </c>
    </row>
    <row r="427" spans="1:25" ht="13.5" customHeight="1">
      <c r="A427" s="29">
        <v>423</v>
      </c>
      <c r="B427" s="30" t="s">
        <v>475</v>
      </c>
      <c r="C427" s="62">
        <v>1.4622857518220645E-4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60">
        <v>1.4622857518220645E-4</v>
      </c>
    </row>
    <row r="428" spans="1:25" ht="13.5" customHeight="1">
      <c r="A428" s="29">
        <v>424</v>
      </c>
      <c r="B428" s="30" t="s">
        <v>317</v>
      </c>
      <c r="C428" s="41"/>
      <c r="D428" s="42">
        <v>8640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8640</v>
      </c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9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9"/>
    </row>
    <row r="431" spans="1:25" ht="13.5" customHeight="1">
      <c r="A431" s="29">
        <v>427</v>
      </c>
      <c r="B431" s="30" t="s">
        <v>318</v>
      </c>
      <c r="C431" s="41"/>
      <c r="D431" s="42">
        <v>275</v>
      </c>
      <c r="E431" s="42">
        <v>49.547277896510835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324.54727789651082</v>
      </c>
    </row>
    <row r="432" spans="1:25" ht="13.5" customHeight="1">
      <c r="A432" s="29">
        <v>428</v>
      </c>
      <c r="B432" s="30" t="s">
        <v>319</v>
      </c>
      <c r="C432" s="41"/>
      <c r="D432" s="42">
        <v>470</v>
      </c>
      <c r="E432" s="42">
        <v>22.05909584014859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492.05909584014859</v>
      </c>
    </row>
    <row r="433" spans="1:25" ht="13.5" customHeight="1">
      <c r="A433" s="29">
        <v>429</v>
      </c>
      <c r="B433" s="30" t="s">
        <v>320</v>
      </c>
      <c r="C433" s="41"/>
      <c r="D433" s="42">
        <v>77.399999999999991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77.399999999999991</v>
      </c>
    </row>
    <row r="434" spans="1:25" ht="13.5" customHeight="1">
      <c r="A434" s="29">
        <v>430</v>
      </c>
      <c r="B434" s="30" t="s">
        <v>321</v>
      </c>
      <c r="C434" s="41"/>
      <c r="D434" s="46">
        <v>5.0000000000000009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3">
        <v>5.0000000000000009</v>
      </c>
    </row>
    <row r="435" spans="1:25" ht="13.5" customHeight="1">
      <c r="A435" s="29">
        <v>431</v>
      </c>
      <c r="B435" s="30" t="s">
        <v>322</v>
      </c>
      <c r="C435" s="41"/>
      <c r="D435" s="42">
        <v>481.09999999999997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481.09999999999997</v>
      </c>
    </row>
    <row r="436" spans="1:25" ht="13.5" customHeight="1">
      <c r="A436" s="29">
        <v>432</v>
      </c>
      <c r="B436" s="30" t="s">
        <v>323</v>
      </c>
      <c r="C436" s="41"/>
      <c r="D436" s="42">
        <v>20.000000000000004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36">
        <v>20.000000000000004</v>
      </c>
    </row>
    <row r="437" spans="1:25" ht="13.5" customHeight="1">
      <c r="A437" s="29">
        <v>433</v>
      </c>
      <c r="B437" s="30" t="s">
        <v>324</v>
      </c>
      <c r="C437" s="41"/>
      <c r="D437" s="42">
        <v>950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36">
        <v>950</v>
      </c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9"/>
    </row>
    <row r="439" spans="1:25" ht="13.5" customHeight="1">
      <c r="A439" s="29">
        <v>435</v>
      </c>
      <c r="B439" s="30" t="s">
        <v>326</v>
      </c>
      <c r="C439" s="41"/>
      <c r="D439" s="42">
        <v>79.399999999999991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79.399999999999991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9"/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9"/>
    </row>
    <row r="442" spans="1:25" ht="13.5" customHeight="1">
      <c r="A442" s="29">
        <v>438</v>
      </c>
      <c r="B442" s="30" t="s">
        <v>328</v>
      </c>
      <c r="C442" s="31">
        <v>1.9848756524672455</v>
      </c>
      <c r="D442" s="42">
        <v>290.60000000000002</v>
      </c>
      <c r="E442" s="61">
        <v>0.12162915023151519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54">
        <v>6.7375586078929743E-5</v>
      </c>
      <c r="X442" s="39"/>
      <c r="Y442" s="36">
        <v>292.70657217828483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9"/>
    </row>
    <row r="444" spans="1:25" ht="27" customHeight="1">
      <c r="A444" s="29">
        <v>440</v>
      </c>
      <c r="B444" s="30" t="s">
        <v>330</v>
      </c>
      <c r="C444" s="62">
        <v>4.5109035950486687E-4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50">
        <v>0.42262303616399044</v>
      </c>
      <c r="X444" s="39"/>
      <c r="Y444" s="40">
        <v>0.4230741265234953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9"/>
    </row>
    <row r="446" spans="1:25" ht="13.5" customHeight="1">
      <c r="A446" s="29">
        <v>442</v>
      </c>
      <c r="B446" s="30" t="s">
        <v>331</v>
      </c>
      <c r="C446" s="41"/>
      <c r="D446" s="42">
        <v>216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216</v>
      </c>
    </row>
    <row r="447" spans="1:25" ht="13.5" customHeight="1">
      <c r="A447" s="29">
        <v>443</v>
      </c>
      <c r="B447" s="30" t="s">
        <v>332</v>
      </c>
      <c r="C447" s="41"/>
      <c r="D447" s="42">
        <v>861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861</v>
      </c>
    </row>
    <row r="448" spans="1:25" ht="13.5" customHeight="1">
      <c r="A448" s="29">
        <v>444</v>
      </c>
      <c r="B448" s="30" t="s">
        <v>333</v>
      </c>
      <c r="C448" s="41"/>
      <c r="D448" s="42">
        <v>26.399999999999995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26.399999999999995</v>
      </c>
    </row>
    <row r="449" spans="1:25" ht="13.5" customHeight="1">
      <c r="A449" s="29">
        <v>445</v>
      </c>
      <c r="B449" s="30" t="s">
        <v>334</v>
      </c>
      <c r="C449" s="41"/>
      <c r="D449" s="42">
        <v>438.4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438.4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9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9"/>
    </row>
    <row r="452" spans="1:25" ht="27" customHeight="1">
      <c r="A452" s="29">
        <v>448</v>
      </c>
      <c r="B452" s="30" t="s">
        <v>335</v>
      </c>
      <c r="C452" s="31">
        <v>3.3362048299049505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4.9052286375602723E-2</v>
      </c>
      <c r="X452" s="39"/>
      <c r="Y452" s="43">
        <v>3.3852571162805534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9"/>
    </row>
    <row r="454" spans="1:25" ht="13.5" customHeight="1">
      <c r="A454" s="29">
        <v>450</v>
      </c>
      <c r="B454" s="30" t="s">
        <v>337</v>
      </c>
      <c r="C454" s="41"/>
      <c r="D454" s="42">
        <v>96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96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9"/>
    </row>
    <row r="456" spans="1:25" ht="13.5" customHeight="1">
      <c r="A456" s="29">
        <v>452</v>
      </c>
      <c r="B456" s="30" t="s">
        <v>338</v>
      </c>
      <c r="C456" s="44">
        <v>7.95069885380318E-2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5">
        <v>7.95069885380318E-2</v>
      </c>
    </row>
    <row r="457" spans="1:25" ht="13.5" customHeight="1">
      <c r="A457" s="29">
        <v>453</v>
      </c>
      <c r="B457" s="30" t="s">
        <v>339</v>
      </c>
      <c r="C457" s="37">
        <v>0.83787089203319676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49.130072949678301</v>
      </c>
      <c r="X457" s="39"/>
      <c r="Y457" s="36">
        <v>49.967943841711495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9"/>
    </row>
    <row r="459" spans="1:25" ht="13.5" customHeight="1">
      <c r="A459" s="29">
        <v>455</v>
      </c>
      <c r="B459" s="30" t="s">
        <v>340</v>
      </c>
      <c r="C459" s="31">
        <v>1.3520320183408621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3">
        <v>1.4559274654747481</v>
      </c>
      <c r="X459" s="39"/>
      <c r="Y459" s="43">
        <v>2.8079594838156101</v>
      </c>
    </row>
    <row r="460" spans="1:25" ht="13.5" customHeight="1">
      <c r="A460" s="29">
        <v>456</v>
      </c>
      <c r="B460" s="30" t="s">
        <v>341</v>
      </c>
      <c r="C460" s="4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49"/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379.02699005171672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379.02699005171672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9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0">
        <v>0.25406594874751359</v>
      </c>
      <c r="X463" s="39"/>
      <c r="Y463" s="40">
        <v>0.25406594874751359</v>
      </c>
    </row>
    <row r="464" spans="1:25">
      <c r="A464" s="29">
        <v>460</v>
      </c>
      <c r="B464" s="30" t="s">
        <v>486</v>
      </c>
      <c r="C464" s="37">
        <v>0.26909608489176817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0.26909608489176817</v>
      </c>
    </row>
    <row r="465" spans="1:25">
      <c r="A465" s="29">
        <v>461</v>
      </c>
      <c r="B465" s="30" t="s">
        <v>487</v>
      </c>
      <c r="C465" s="37">
        <v>0.71990921660207086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40">
        <v>0.71990921660207086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122579.17645406275</v>
      </c>
      <c r="D467" s="2">
        <f t="shared" si="0"/>
        <v>271965.34466658044</v>
      </c>
      <c r="E467" s="2">
        <f t="shared" si="0"/>
        <v>1502.0207124182516</v>
      </c>
      <c r="F467" s="2">
        <f t="shared" si="0"/>
        <v>3887.4064083951512</v>
      </c>
      <c r="G467" s="2">
        <f t="shared" si="0"/>
        <v>92693.081695294124</v>
      </c>
      <c r="H467" s="2">
        <f t="shared" si="0"/>
        <v>16117.286494646312</v>
      </c>
      <c r="I467" s="2">
        <f t="shared" si="0"/>
        <v>286627.52799838968</v>
      </c>
      <c r="J467" s="2">
        <f t="shared" si="0"/>
        <v>38040.704769200631</v>
      </c>
      <c r="K467" s="2">
        <f t="shared" si="0"/>
        <v>39446.549930972658</v>
      </c>
      <c r="L467" s="2">
        <f t="shared" si="0"/>
        <v>4132.7312485405309</v>
      </c>
      <c r="M467" s="2">
        <f t="shared" si="0"/>
        <v>472399.64662482031</v>
      </c>
      <c r="N467" s="2">
        <f t="shared" si="0"/>
        <v>5357.508245750374</v>
      </c>
      <c r="O467" s="2">
        <f t="shared" si="0"/>
        <v>18226.964679155015</v>
      </c>
      <c r="P467" s="2">
        <f t="shared" si="0"/>
        <v>14669.397785828804</v>
      </c>
      <c r="Q467" s="2">
        <f t="shared" si="0"/>
        <v>5159.9263828425092</v>
      </c>
      <c r="R467" s="2">
        <f t="shared" si="0"/>
        <v>414.79645747995886</v>
      </c>
      <c r="S467" s="2">
        <f t="shared" si="0"/>
        <v>292.2640210956327</v>
      </c>
      <c r="T467" s="2">
        <f t="shared" si="0"/>
        <v>44966.393444105779</v>
      </c>
      <c r="U467" s="3">
        <f>SUM(U5:U466)</f>
        <v>228.97757405565724</v>
      </c>
      <c r="V467" s="4">
        <f>SUM(V5:V246)+V247/10^6+SUM(V248:V466)</f>
        <v>0</v>
      </c>
      <c r="W467" s="4">
        <f>SUM(W5:W246)+W247/10^6+SUM(W248:W466)</f>
        <v>23472.475634910075</v>
      </c>
      <c r="X467" s="5">
        <f>SUM(X5:X246)+X247/10^6+SUM(X248:X466)</f>
        <v>776.4880287536572</v>
      </c>
      <c r="Y467" s="6">
        <f>SUM(Y5:Y246)+Y247/10^6+SUM(Y248:Y466)</f>
        <v>1462727.6919122208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2019-02-08T04:13:27Z</dcterms:modified>
</cp:coreProperties>
</file>