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29" sheetId="21" r:id="rId1"/>
  </sheets>
  <definedNames>
    <definedName name="_xlnm._FilterDatabase" localSheetId="0" hidden="1">総括表29!$A$4:$FY$325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総括表29!$1:$4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<sst xmlns="http://schemas.openxmlformats.org/spreadsheetml/2006/main" count="491" uniqueCount="489">
  <si>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</si>
  <si>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</si>
  <si>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</si>
  <si>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</si>
  <si>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</si>
  <si>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</si>
  <si>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</si>
  <si>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</si>
  <si>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</si>
  <si>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</si>
  <si>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</si>
  <si>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</si>
  <si>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</si>
  <si>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</si>
  <si>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</si>
  <si>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</si>
  <si>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</si>
  <si>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</si>
  <si>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</si>
  <si>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</si>
  <si>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</si>
  <si>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</si>
  <si>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</si>
  <si>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</si>
  <si>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</si>
  <si>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</si>
  <si>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</si>
  <si>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</si>
  <si>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</si>
  <si>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</si>
  <si>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</si>
  <si>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</si>
  <si>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</si>
  <si>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</si>
  <si>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</si>
  <si>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</si>
  <si>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</si>
  <si>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</si>
  <si>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</si>
  <si>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</si>
  <si>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</si>
  <si>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</si>
  <si>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</si>
  <si>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</si>
  <si>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</si>
  <si>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</si>
  <si>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</si>
  <si>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</si>
  <si>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</si>
  <si>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</si>
  <si>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</si>
  <si>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</si>
  <si>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</si>
  <si>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</si>
  <si>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</si>
  <si>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</si>
  <si>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</si>
  <si>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</si>
  <si>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</si>
  <si>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</si>
  <si>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</si>
  <si>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</si>
  <si>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</si>
  <si>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</si>
  <si>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</si>
  <si>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</si>
  <si>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</si>
  <si>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</si>
  <si>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</si>
  <si>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</si>
  <si>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</si>
  <si>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</si>
  <si>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</si>
  <si>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</si>
  <si>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</si>
  <si>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</si>
  <si>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</si>
  <si>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</si>
  <si>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</si>
  <si>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</si>
  <si>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</si>
  <si>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</si>
  <si>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</si>
  <si>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</si>
  <si>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</si>
  <si>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</si>
  <si>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</si>
  <si>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</si>
  <si>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</si>
  <si>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</si>
  <si>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</si>
  <si>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</si>
  <si>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</si>
  <si>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</si>
  <si>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</si>
  <si>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</si>
  <si>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</si>
  <si>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</si>
  <si>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</si>
  <si>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</si>
  <si>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</si>
  <si>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</si>
  <si>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</si>
  <si>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</si>
  <si>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</si>
  <si>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</si>
  <si>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</si>
  <si>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</si>
  <si>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</si>
  <si>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</si>
  <si>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</si>
  <si>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</si>
  <si>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</si>
  <si>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</si>
  <si>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</si>
  <si>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</si>
  <si>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</si>
  <si>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</si>
  <si>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</si>
  <si>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</si>
  <si>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</si>
  <si>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</si>
  <si>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</si>
  <si>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</si>
  <si>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</si>
  <si>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</si>
  <si>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</si>
  <si>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</si>
  <si>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</si>
  <si>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</si>
  <si>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</si>
  <si>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</si>
  <si>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</si>
  <si>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</si>
  <si>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</si>
  <si>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</si>
  <si>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</si>
  <si>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</si>
  <si>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</si>
  <si>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</si>
  <si>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</si>
  <si>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</si>
  <si>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</si>
  <si>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</si>
  <si>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</si>
  <si>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</si>
  <si>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</si>
  <si>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</si>
  <si>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</si>
  <si>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</si>
  <si>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</si>
  <si>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</si>
  <si>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</si>
  <si>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</si>
  <si>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</si>
  <si>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</si>
  <si>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</si>
  <si>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</si>
  <si>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</si>
  <si>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</si>
  <si>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</si>
  <si>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</si>
  <si>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</si>
  <si>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</si>
  <si>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</si>
  <si>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</si>
  <si>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</si>
  <si>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</si>
  <si>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</si>
  <si>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</si>
  <si>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</si>
  <si>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</si>
  <si>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</si>
  <si>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</si>
  <si>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</si>
  <si>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</si>
  <si>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</si>
  <si>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</si>
  <si>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</si>
  <si>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</si>
  <si>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</si>
  <si>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</si>
  <si>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</si>
  <si>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</si>
  <si>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</si>
  <si>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</si>
  <si>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</si>
  <si>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</si>
  <si>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</si>
  <si>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</si>
  <si>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</si>
  <si>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</si>
  <si>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</si>
  <si>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</si>
  <si>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</si>
  <si>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</si>
  <si>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</si>
  <si>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</si>
  <si>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</si>
  <si>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</si>
  <si>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</si>
  <si>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</si>
  <si>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</si>
  <si>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</si>
  <si>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</si>
  <si>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</si>
  <si>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</si>
  <si>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</si>
  <si>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</si>
  <si>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</si>
  <si>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</si>
  <si>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</si>
  <si>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</si>
  <si>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</si>
  <si>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</si>
  <si>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</si>
  <si>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</si>
  <si>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</si>
  <si>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</si>
  <si>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</si>
  <si>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</si>
  <si>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</si>
  <si>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</si>
  <si>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</si>
  <si>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</si>
  <si>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</si>
  <si>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</si>
  <si>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</si>
  <si>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</si>
  <si>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</si>
  <si>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</si>
  <si>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</si>
  <si>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</si>
  <si>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</si>
  <si>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</si>
  <si>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</si>
  <si>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</si>
  <si>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</si>
  <si>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</si>
  <si>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</si>
  <si>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</si>
  <si>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</si>
  <si>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</si>
  <si>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</si>
  <si>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</si>
  <si>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</si>
  <si>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</si>
  <si>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</si>
  <si>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</si>
  <si>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</si>
  <si>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</si>
  <si>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</si>
  <si>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</si>
  <si>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</si>
  <si>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</si>
  <si>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</si>
  <si>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</si>
  <si>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</si>
  <si>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</si>
  <si>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</si>
  <si>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</si>
  <si>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</si>
  <si>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</si>
  <si>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</si>
  <si>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</si>
  <si>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</si>
  <si>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</si>
  <si>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</si>
  <si>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</si>
  <si>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</si>
  <si>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</si>
  <si>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</si>
  <si>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</si>
  <si>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</si>
  <si>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</si>
  <si>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</si>
  <si>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</si>
  <si>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</si>
  <si>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</si>
  <si>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</si>
  <si>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</si>
  <si>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</si>
  <si>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</si>
  <si>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</si>
  <si>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</si>
  <si>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</si>
  <si>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</si>
  <si>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</si>
  <si>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</si>
  <si>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</si>
  <si>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</si>
  <si>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</si>
  <si>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</si>
  <si>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</si>
  <si>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</si>
  <si>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</si>
  <si>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</si>
  <si>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</si>
  <si>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</si>
  <si>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</si>
  <si>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</si>
  <si>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</si>
  <si>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</si>
  <si>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</si>
  <si>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</si>
  <si>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</si>
  <si>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</si>
  <si>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</si>
  <si>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</si>
  <si>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</si>
  <si>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</si>
  <si>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</si>
  <si>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</si>
  <si>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</si>
  <si>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</si>
  <si>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</si>
  <si>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</si>
  <si>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</si>
  <si>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</si>
  <si>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</si>
  <si>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</si>
  <si>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</si>
  <si>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</si>
  <si>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</si>
  <si>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</si>
  <si>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</si>
  <si>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</si>
  <si>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</si>
  <si>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</si>
  <si>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</si>
  <si>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</si>
  <si>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</si>
  <si>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</si>
  <si>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</si>
  <si>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</si>
  <si>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</si>
  <si>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</si>
  <si>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</si>
  <si>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</si>
  <si>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</si>
  <si>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</si>
  <si>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</si>
  <si>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</si>
  <si>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総括表29　排出源別・対象化学物質別の排出量推計結果（平成29年度：奈良県）［１．対象業種を営む事業者からのすそ切り以下～22．一般廃棄物処理施設］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</si>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</sst>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5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83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17.063470213789966</v>
      </c>
      <c r="D5" s="32">
        <v>6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1.0090080831250181</v>
      </c>
      <c r="X5" s="36">
        <v>12.586553592823615</v>
      </c>
      <c r="Y5" s="37">
        <v>36.6590318897386</v>
      </c>
    </row>
    <row r="6" spans="1:25" ht="13.5" customHeight="1">
      <c r="A6" s="29">
        <v>2</v>
      </c>
      <c r="B6" s="30" t="s">
        <v>28</v>
      </c>
      <c r="C6" s="38">
        <v>0.88436395776999221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4.3259871904656085E-2</v>
      </c>
      <c r="X6" s="40"/>
      <c r="Y6" s="41">
        <v>0.92762382967464829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43">
        <v>193.711012769273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193.711012769273</v>
      </c>
    </row>
    <row r="8" spans="1:25" ht="13.5" customHeight="1">
      <c r="A8" s="29">
        <v>4</v>
      </c>
      <c r="B8" s="30" t="s">
        <v>30</v>
      </c>
      <c r="C8" s="31">
        <v>21.506697703720253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5.7625867273788288E-2</v>
      </c>
      <c r="X8" s="40"/>
      <c r="Y8" s="37">
        <v>21.564323570994041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43">
        <v>193.711012769273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193.711012769273</v>
      </c>
    </row>
    <row r="10" spans="1:25" ht="13.5" customHeight="1">
      <c r="A10" s="29">
        <v>6</v>
      </c>
      <c r="B10" s="30" t="s">
        <v>32</v>
      </c>
      <c r="C10" s="38">
        <v>0.14206146390930935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1">
        <v>0.14206146390930935</v>
      </c>
    </row>
    <row r="11" spans="1:25" ht="13.5" customHeight="1">
      <c r="A11" s="29">
        <v>7</v>
      </c>
      <c r="B11" s="30" t="s">
        <v>33</v>
      </c>
      <c r="C11" s="31">
        <v>10.575838720355243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1.1695083500648334E-2</v>
      </c>
      <c r="X11" s="40"/>
      <c r="Y11" s="37">
        <v>10.587533803855891</v>
      </c>
    </row>
    <row r="12" spans="1:25" ht="13.5" customHeight="1">
      <c r="A12" s="29">
        <v>8</v>
      </c>
      <c r="B12" s="30" t="s">
        <v>34</v>
      </c>
      <c r="C12" s="44">
        <v>1.4038279014567197E-2</v>
      </c>
      <c r="D12" s="33"/>
      <c r="E12" s="33"/>
      <c r="F12" s="43">
        <v>193.711012769273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193.72505104828755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43">
        <v>120.08921540854743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120.08921540854743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43">
        <v>82.162237762090243</v>
      </c>
      <c r="L14" s="43">
        <v>387.42184769709951</v>
      </c>
      <c r="M14" s="43">
        <v>2997.8797749660093</v>
      </c>
      <c r="N14" s="43">
        <v>35.169571345230331</v>
      </c>
      <c r="O14" s="43">
        <v>502.06438846599963</v>
      </c>
      <c r="P14" s="32">
        <v>9.0573362246144082</v>
      </c>
      <c r="Q14" s="33"/>
      <c r="R14" s="33"/>
      <c r="S14" s="33"/>
      <c r="T14" s="33"/>
      <c r="U14" s="33"/>
      <c r="V14" s="34"/>
      <c r="W14" s="34"/>
      <c r="X14" s="40"/>
      <c r="Y14" s="37">
        <v>4013.7551564610435</v>
      </c>
    </row>
    <row r="15" spans="1:25" ht="13.5" customHeight="1">
      <c r="A15" s="29">
        <v>11</v>
      </c>
      <c r="B15" s="30" t="s">
        <v>37</v>
      </c>
      <c r="C15" s="44">
        <v>9.8354625801827203E-2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5">
        <v>9.8354625801827203E-2</v>
      </c>
    </row>
    <row r="16" spans="1:25" ht="13.5" customHeight="1">
      <c r="A16" s="29">
        <v>12</v>
      </c>
      <c r="B16" s="30" t="s">
        <v>38</v>
      </c>
      <c r="C16" s="44">
        <v>2.3515090580589811E-3</v>
      </c>
      <c r="D16" s="33"/>
      <c r="E16" s="33"/>
      <c r="F16" s="33"/>
      <c r="G16" s="33"/>
      <c r="H16" s="33"/>
      <c r="I16" s="33"/>
      <c r="J16" s="33"/>
      <c r="K16" s="43">
        <v>448.24124327754083</v>
      </c>
      <c r="L16" s="43">
        <v>2129.7532961496249</v>
      </c>
      <c r="M16" s="43">
        <v>15622.122226474226</v>
      </c>
      <c r="N16" s="43">
        <v>187.17392816933182</v>
      </c>
      <c r="O16" s="43">
        <v>2117.9971157203527</v>
      </c>
      <c r="P16" s="43">
        <v>55.703667582869905</v>
      </c>
      <c r="Q16" s="33"/>
      <c r="R16" s="33"/>
      <c r="S16" s="33"/>
      <c r="T16" s="33"/>
      <c r="U16" s="33"/>
      <c r="V16" s="34"/>
      <c r="W16" s="46">
        <v>2.8085359340206215E-4</v>
      </c>
      <c r="X16" s="40"/>
      <c r="Y16" s="37">
        <v>20560.994109736603</v>
      </c>
    </row>
    <row r="17" spans="1:25" ht="13.5" customHeight="1">
      <c r="A17" s="29">
        <v>13</v>
      </c>
      <c r="B17" s="30" t="s">
        <v>39</v>
      </c>
      <c r="C17" s="31">
        <v>76.651288798396308</v>
      </c>
      <c r="D17" s="43">
        <v>39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47">
        <v>43.110423718143053</v>
      </c>
      <c r="X17" s="40"/>
      <c r="Y17" s="37">
        <v>158.76171251653938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8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8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8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8"/>
    </row>
    <row r="22" spans="1:25" ht="13.5" customHeight="1">
      <c r="A22" s="29">
        <v>18</v>
      </c>
      <c r="B22" s="30" t="s">
        <v>42</v>
      </c>
      <c r="C22" s="44">
        <v>4.9522268951235585E-2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4.1743067418879766E-2</v>
      </c>
      <c r="X22" s="40"/>
      <c r="Y22" s="45">
        <v>9.1265336370115357E-2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8"/>
    </row>
    <row r="24" spans="1:25" ht="13.5" customHeight="1">
      <c r="A24" s="29">
        <v>20</v>
      </c>
      <c r="B24" s="30" t="s">
        <v>43</v>
      </c>
      <c r="C24" s="31">
        <v>172.97755414244452</v>
      </c>
      <c r="D24" s="33"/>
      <c r="E24" s="33"/>
      <c r="F24" s="33"/>
      <c r="G24" s="33"/>
      <c r="H24" s="33"/>
      <c r="I24" s="43">
        <v>23879.681319161067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47">
        <v>18239.666811552757</v>
      </c>
      <c r="X24" s="40"/>
      <c r="Y24" s="37">
        <v>42292.325684856274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8"/>
    </row>
    <row r="26" spans="1:25" ht="13.5" customHeight="1">
      <c r="A26" s="29">
        <v>22</v>
      </c>
      <c r="B26" s="30" t="s">
        <v>45</v>
      </c>
      <c r="C26" s="42"/>
      <c r="D26" s="43">
        <v>96</v>
      </c>
      <c r="E26" s="43">
        <v>30.410773187103633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126.41077318710363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48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48"/>
    </row>
    <row r="29" spans="1:25" ht="13.5" customHeight="1">
      <c r="A29" s="29">
        <v>25</v>
      </c>
      <c r="B29" s="30" t="s">
        <v>48</v>
      </c>
      <c r="C29" s="42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48"/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8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8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48"/>
    </row>
    <row r="33" spans="1:25" ht="13.5" customHeight="1">
      <c r="A33" s="29">
        <v>29</v>
      </c>
      <c r="B33" s="30" t="s">
        <v>51</v>
      </c>
      <c r="C33" s="42"/>
      <c r="D33" s="32">
        <v>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49">
        <v>2</v>
      </c>
    </row>
    <row r="34" spans="1:25" ht="40.5" customHeight="1">
      <c r="A34" s="29">
        <v>30</v>
      </c>
      <c r="B34" s="30" t="s">
        <v>52</v>
      </c>
      <c r="C34" s="31">
        <v>3432.0234588147628</v>
      </c>
      <c r="D34" s="43">
        <v>454.39399999999995</v>
      </c>
      <c r="E34" s="43">
        <v>69.367435338398664</v>
      </c>
      <c r="F34" s="33"/>
      <c r="G34" s="33"/>
      <c r="H34" s="33"/>
      <c r="I34" s="43">
        <v>85846.703841397219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47">
        <v>23316.065769353791</v>
      </c>
      <c r="X34" s="40"/>
      <c r="Y34" s="37">
        <v>113118.55450490417</v>
      </c>
    </row>
    <row r="35" spans="1:25" ht="13.5" customHeight="1">
      <c r="A35" s="29">
        <v>31</v>
      </c>
      <c r="B35" s="30" t="s">
        <v>53</v>
      </c>
      <c r="C35" s="31">
        <v>23.885979347236756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4"/>
      <c r="W35" s="47">
        <v>47.133914004808432</v>
      </c>
      <c r="X35" s="40"/>
      <c r="Y35" s="37">
        <v>71.019893352045187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8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2">
        <v>9.2144466866781922</v>
      </c>
      <c r="R37" s="33"/>
      <c r="S37" s="33"/>
      <c r="T37" s="33"/>
      <c r="U37" s="33"/>
      <c r="V37" s="34"/>
      <c r="W37" s="34"/>
      <c r="X37" s="40"/>
      <c r="Y37" s="49">
        <v>9.2144466866781922</v>
      </c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8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8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43">
        <v>3375.3007669549047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3375.3007669549047</v>
      </c>
    </row>
    <row r="41" spans="1:25" ht="13.5" customHeight="1">
      <c r="A41" s="29">
        <v>37</v>
      </c>
      <c r="B41" s="30" t="s">
        <v>56</v>
      </c>
      <c r="C41" s="50">
        <v>7.1508047200818998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5">
        <v>2.0178930086380729</v>
      </c>
      <c r="X41" s="40"/>
      <c r="Y41" s="49">
        <v>9.1686977287199731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8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8"/>
    </row>
    <row r="44" spans="1:25" ht="13.5" customHeight="1">
      <c r="A44" s="29">
        <v>40</v>
      </c>
      <c r="B44" s="30" t="s">
        <v>57</v>
      </c>
      <c r="C44" s="42"/>
      <c r="D44" s="43">
        <v>160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160</v>
      </c>
    </row>
    <row r="45" spans="1:25" ht="13.5" customHeight="1">
      <c r="A45" s="29">
        <v>41</v>
      </c>
      <c r="B45" s="30" t="s">
        <v>58</v>
      </c>
      <c r="C45" s="42"/>
      <c r="D45" s="43">
        <v>21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21</v>
      </c>
    </row>
    <row r="46" spans="1:25" ht="13.5" customHeight="1">
      <c r="A46" s="29">
        <v>42</v>
      </c>
      <c r="B46" s="30" t="s">
        <v>353</v>
      </c>
      <c r="C46" s="38">
        <v>0.54118361079577137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1">
        <v>0.54118361079577137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8"/>
    </row>
    <row r="48" spans="1:25" ht="13.5" customHeight="1">
      <c r="A48" s="29">
        <v>44</v>
      </c>
      <c r="B48" s="30" t="s">
        <v>355</v>
      </c>
      <c r="C48" s="51">
        <v>7.1341585167871089E-5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2">
        <v>7.1341585167871089E-5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8"/>
    </row>
    <row r="50" spans="1:25" ht="13.5" customHeight="1">
      <c r="A50" s="29">
        <v>46</v>
      </c>
      <c r="B50" s="30" t="s">
        <v>59</v>
      </c>
      <c r="C50" s="42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48"/>
    </row>
    <row r="51" spans="1:25" ht="13.5" customHeight="1">
      <c r="A51" s="29">
        <v>47</v>
      </c>
      <c r="B51" s="30" t="s">
        <v>60</v>
      </c>
      <c r="C51" s="42"/>
      <c r="D51" s="43">
        <v>18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18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8"/>
    </row>
    <row r="53" spans="1:25" ht="13.5" customHeight="1">
      <c r="A53" s="29">
        <v>49</v>
      </c>
      <c r="B53" s="30" t="s">
        <v>62</v>
      </c>
      <c r="C53" s="42"/>
      <c r="D53" s="43">
        <v>11.8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11.8</v>
      </c>
    </row>
    <row r="54" spans="1:25" ht="13.5" customHeight="1">
      <c r="A54" s="29">
        <v>50</v>
      </c>
      <c r="B54" s="30" t="s">
        <v>63</v>
      </c>
      <c r="C54" s="42"/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48"/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48"/>
    </row>
    <row r="56" spans="1:25" ht="13.5" customHeight="1">
      <c r="A56" s="29">
        <v>52</v>
      </c>
      <c r="B56" s="30" t="s">
        <v>65</v>
      </c>
      <c r="C56" s="42"/>
      <c r="D56" s="43">
        <v>440.00000000000006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440.00000000000006</v>
      </c>
    </row>
    <row r="57" spans="1:25" ht="13.5" customHeight="1">
      <c r="A57" s="29">
        <v>53</v>
      </c>
      <c r="B57" s="30" t="s">
        <v>66</v>
      </c>
      <c r="C57" s="31">
        <v>35629.377426625731</v>
      </c>
      <c r="D57" s="43">
        <v>2337.7199998760002</v>
      </c>
      <c r="E57" s="43">
        <v>81.607062798925028</v>
      </c>
      <c r="F57" s="33"/>
      <c r="G57" s="43">
        <v>28385.542985865286</v>
      </c>
      <c r="H57" s="33"/>
      <c r="I57" s="33"/>
      <c r="J57" s="33"/>
      <c r="K57" s="43">
        <v>1498.8913950415472</v>
      </c>
      <c r="L57" s="33"/>
      <c r="M57" s="43">
        <v>46505.146648166548</v>
      </c>
      <c r="N57" s="43">
        <v>2163.2765943705449</v>
      </c>
      <c r="O57" s="43">
        <v>493.2817124078847</v>
      </c>
      <c r="P57" s="43">
        <v>613.23897271525357</v>
      </c>
      <c r="Q57" s="33"/>
      <c r="R57" s="33"/>
      <c r="S57" s="33"/>
      <c r="T57" s="33"/>
      <c r="U57" s="33"/>
      <c r="V57" s="34"/>
      <c r="W57" s="35">
        <v>5.783933149551804</v>
      </c>
      <c r="X57" s="40"/>
      <c r="Y57" s="37">
        <v>117713.86673101726</v>
      </c>
    </row>
    <row r="58" spans="1:25" ht="13.5" customHeight="1">
      <c r="A58" s="29">
        <v>54</v>
      </c>
      <c r="B58" s="30" t="s">
        <v>67</v>
      </c>
      <c r="C58" s="42"/>
      <c r="D58" s="43">
        <v>81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81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8"/>
    </row>
    <row r="60" spans="1:25" ht="13.5" customHeight="1">
      <c r="A60" s="29">
        <v>56</v>
      </c>
      <c r="B60" s="30" t="s">
        <v>68</v>
      </c>
      <c r="C60" s="31">
        <v>137.15744974798534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47">
        <v>55.811750250715669</v>
      </c>
      <c r="X60" s="40"/>
      <c r="Y60" s="37">
        <v>192.96919999870101</v>
      </c>
    </row>
    <row r="61" spans="1:25" ht="13.5" customHeight="1">
      <c r="A61" s="29">
        <v>57</v>
      </c>
      <c r="B61" s="30" t="s">
        <v>69</v>
      </c>
      <c r="C61" s="31">
        <v>403.65021145875585</v>
      </c>
      <c r="D61" s="33"/>
      <c r="E61" s="32">
        <v>8.6227749812389156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4.0194519766659276E-2</v>
      </c>
      <c r="X61" s="40"/>
      <c r="Y61" s="37">
        <v>412.31318095976144</v>
      </c>
    </row>
    <row r="62" spans="1:25" ht="13.5" customHeight="1">
      <c r="A62" s="29">
        <v>58</v>
      </c>
      <c r="B62" s="30" t="s">
        <v>70</v>
      </c>
      <c r="C62" s="31">
        <v>24.881895924534454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2.8438888540977359E-2</v>
      </c>
      <c r="X62" s="40"/>
      <c r="Y62" s="37">
        <v>24.910334813075433</v>
      </c>
    </row>
    <row r="63" spans="1:25" ht="13.5" customHeight="1">
      <c r="A63" s="29">
        <v>59</v>
      </c>
      <c r="B63" s="30" t="s">
        <v>71</v>
      </c>
      <c r="C63" s="44">
        <v>1.73818587663036E-2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6">
        <v>8.537006103353286E-4</v>
      </c>
      <c r="X63" s="40"/>
      <c r="Y63" s="45">
        <v>1.823555937663893E-2</v>
      </c>
    </row>
    <row r="64" spans="1:25" ht="13.5" customHeight="1">
      <c r="A64" s="29">
        <v>60</v>
      </c>
      <c r="B64" s="30" t="s">
        <v>72</v>
      </c>
      <c r="C64" s="31">
        <v>11.540002252872826</v>
      </c>
      <c r="D64" s="33"/>
      <c r="E64" s="33"/>
      <c r="F64" s="33"/>
      <c r="G64" s="33"/>
      <c r="H64" s="33"/>
      <c r="I64" s="43">
        <v>237.69066111349858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47">
        <v>86.571532019904581</v>
      </c>
      <c r="X64" s="40"/>
      <c r="Y64" s="37">
        <v>335.80219538627597</v>
      </c>
    </row>
    <row r="65" spans="1:25" ht="13.5" customHeight="1">
      <c r="A65" s="29">
        <v>61</v>
      </c>
      <c r="B65" s="30" t="s">
        <v>73</v>
      </c>
      <c r="C65" s="42"/>
      <c r="D65" s="43">
        <v>549.99999999999989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549.99999999999989</v>
      </c>
    </row>
    <row r="66" spans="1:25" ht="13.5" customHeight="1">
      <c r="A66" s="29">
        <v>62</v>
      </c>
      <c r="B66" s="30" t="s">
        <v>74</v>
      </c>
      <c r="C66" s="42"/>
      <c r="D66" s="43">
        <v>9374.9999999999982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9374.9999999999982</v>
      </c>
    </row>
    <row r="67" spans="1:25" ht="13.5" customHeight="1">
      <c r="A67" s="29">
        <v>63</v>
      </c>
      <c r="B67" s="30" t="s">
        <v>75</v>
      </c>
      <c r="C67" s="42"/>
      <c r="D67" s="43">
        <v>398.99999993000006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398.99999993000006</v>
      </c>
    </row>
    <row r="68" spans="1:25" ht="13.5" customHeight="1">
      <c r="A68" s="29">
        <v>64</v>
      </c>
      <c r="B68" s="30" t="s">
        <v>76</v>
      </c>
      <c r="C68" s="42"/>
      <c r="D68" s="43">
        <v>398.02000000000004</v>
      </c>
      <c r="E68" s="43">
        <v>34.944874512732071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432.96487451273208</v>
      </c>
    </row>
    <row r="69" spans="1:25" ht="13.5" customHeight="1">
      <c r="A69" s="29">
        <v>65</v>
      </c>
      <c r="B69" s="30" t="s">
        <v>358</v>
      </c>
      <c r="C69" s="44">
        <v>1.3804564137252302E-2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45">
        <v>1.3804564137252302E-2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8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8"/>
    </row>
    <row r="72" spans="1:25" ht="13.5" customHeight="1">
      <c r="A72" s="29">
        <v>68</v>
      </c>
      <c r="B72" s="30" t="s">
        <v>361</v>
      </c>
      <c r="C72" s="44">
        <v>1.9838579384098172E-2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45">
        <v>1.9838579384098172E-2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8"/>
    </row>
    <row r="74" spans="1:25" ht="27" customHeight="1">
      <c r="A74" s="29">
        <v>70</v>
      </c>
      <c r="B74" s="30" t="s">
        <v>78</v>
      </c>
      <c r="C74" s="42"/>
      <c r="D74" s="32">
        <v>7.0065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49">
        <v>7.0065</v>
      </c>
    </row>
    <row r="75" spans="1:25" ht="13.5" customHeight="1">
      <c r="A75" s="29">
        <v>71</v>
      </c>
      <c r="B75" s="30" t="s">
        <v>79</v>
      </c>
      <c r="C75" s="38">
        <v>0.41155216227301034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1">
        <v>0.41155216227301034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8"/>
    </row>
    <row r="77" spans="1:25" ht="13.5" customHeight="1">
      <c r="A77" s="29">
        <v>73</v>
      </c>
      <c r="B77" s="30" t="s">
        <v>80</v>
      </c>
      <c r="C77" s="44">
        <v>5.5809602008223727E-2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6">
        <v>1.3444196262648821E-4</v>
      </c>
      <c r="X77" s="40"/>
      <c r="Y77" s="45">
        <v>5.5944043970850219E-2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8"/>
    </row>
    <row r="79" spans="1:25" ht="13.5" customHeight="1">
      <c r="A79" s="29">
        <v>75</v>
      </c>
      <c r="B79" s="30" t="s">
        <v>81</v>
      </c>
      <c r="C79" s="44">
        <v>1.2289889459816614E-2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39">
        <v>1.5679040445286875E-2</v>
      </c>
      <c r="X79" s="53">
        <v>8.8656883623722482</v>
      </c>
      <c r="Y79" s="49">
        <v>8.8936572922773518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48"/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8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8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8"/>
    </row>
    <row r="84" spans="1:25" ht="13.5" customHeight="1">
      <c r="A84" s="29">
        <v>80</v>
      </c>
      <c r="B84" s="30" t="s">
        <v>84</v>
      </c>
      <c r="C84" s="31">
        <v>62043.516610765422</v>
      </c>
      <c r="D84" s="43">
        <v>2734.2399998649998</v>
      </c>
      <c r="E84" s="43">
        <v>215.0413414214151</v>
      </c>
      <c r="F84" s="43">
        <v>459.23303951249011</v>
      </c>
      <c r="G84" s="43">
        <v>45682.237812306579</v>
      </c>
      <c r="H84" s="33"/>
      <c r="I84" s="33"/>
      <c r="J84" s="33"/>
      <c r="K84" s="43">
        <v>7810.8059585663814</v>
      </c>
      <c r="L84" s="33"/>
      <c r="M84" s="43">
        <v>184041.37398355993</v>
      </c>
      <c r="N84" s="43">
        <v>6452.643701927549</v>
      </c>
      <c r="O84" s="43">
        <v>2285.67981749709</v>
      </c>
      <c r="P84" s="43">
        <v>1452.6908040335218</v>
      </c>
      <c r="Q84" s="33"/>
      <c r="R84" s="33"/>
      <c r="S84" s="33"/>
      <c r="T84" s="33"/>
      <c r="U84" s="33"/>
      <c r="V84" s="34"/>
      <c r="W84" s="35">
        <v>5.76626219101726</v>
      </c>
      <c r="X84" s="40"/>
      <c r="Y84" s="37">
        <v>313183.22933164641</v>
      </c>
    </row>
    <row r="85" spans="1:25" ht="13.5" customHeight="1">
      <c r="A85" s="29">
        <v>81</v>
      </c>
      <c r="B85" s="30" t="s">
        <v>85</v>
      </c>
      <c r="C85" s="54">
        <v>4.7095039243123263E-6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5">
        <v>4.7095039243123263E-6</v>
      </c>
    </row>
    <row r="86" spans="1:25" ht="13.5" customHeight="1">
      <c r="A86" s="29">
        <v>82</v>
      </c>
      <c r="B86" s="30" t="s">
        <v>86</v>
      </c>
      <c r="C86" s="50">
        <v>1.3857625166795255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47">
        <v>11.650817623340478</v>
      </c>
      <c r="X86" s="40"/>
      <c r="Y86" s="37">
        <v>13.036580140020003</v>
      </c>
    </row>
    <row r="87" spans="1:25" ht="13.5" customHeight="1">
      <c r="A87" s="29">
        <v>83</v>
      </c>
      <c r="B87" s="30" t="s">
        <v>87</v>
      </c>
      <c r="C87" s="31">
        <v>322.47238292132903</v>
      </c>
      <c r="D87" s="32">
        <v>2</v>
      </c>
      <c r="E87" s="33"/>
      <c r="F87" s="33"/>
      <c r="G87" s="33"/>
      <c r="H87" s="33"/>
      <c r="I87" s="33"/>
      <c r="J87" s="33"/>
      <c r="K87" s="33"/>
      <c r="L87" s="33"/>
      <c r="M87" s="43">
        <v>989.76845289314952</v>
      </c>
      <c r="N87" s="33"/>
      <c r="O87" s="33"/>
      <c r="P87" s="33"/>
      <c r="Q87" s="33"/>
      <c r="R87" s="33"/>
      <c r="S87" s="33"/>
      <c r="T87" s="33"/>
      <c r="U87" s="33"/>
      <c r="V87" s="34"/>
      <c r="W87" s="56">
        <v>0.21153860355790632</v>
      </c>
      <c r="X87" s="40"/>
      <c r="Y87" s="37">
        <v>1314.4523744180365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48"/>
    </row>
    <row r="89" spans="1:25" ht="13.5" customHeight="1">
      <c r="A89" s="29">
        <v>85</v>
      </c>
      <c r="B89" s="30" t="s">
        <v>89</v>
      </c>
      <c r="C89" s="50">
        <v>5.3302754888410346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3.2871824825453977E-2</v>
      </c>
      <c r="X89" s="40"/>
      <c r="Y89" s="49">
        <v>5.3631473136664889</v>
      </c>
    </row>
    <row r="90" spans="1:25" ht="13.5" customHeight="1">
      <c r="A90" s="29">
        <v>86</v>
      </c>
      <c r="B90" s="30" t="s">
        <v>90</v>
      </c>
      <c r="C90" s="44">
        <v>1.8673626224994726E-3</v>
      </c>
      <c r="D90" s="33"/>
      <c r="E90" s="43">
        <v>50.799000746635926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6">
        <v>7.6880919184984468E-4</v>
      </c>
      <c r="X90" s="40"/>
      <c r="Y90" s="37">
        <v>50.801636918450271</v>
      </c>
    </row>
    <row r="91" spans="1:25" ht="13.5" customHeight="1">
      <c r="A91" s="29">
        <v>87</v>
      </c>
      <c r="B91" s="30" t="s">
        <v>91</v>
      </c>
      <c r="C91" s="50">
        <v>2.5252489212787408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/>
      <c r="W91" s="56">
        <v>0.30098460801279597</v>
      </c>
      <c r="X91" s="36">
        <v>33.917301856285142</v>
      </c>
      <c r="Y91" s="37">
        <v>36.743535385576678</v>
      </c>
    </row>
    <row r="92" spans="1:25" ht="13.5" customHeight="1">
      <c r="A92" s="29">
        <v>88</v>
      </c>
      <c r="B92" s="30" t="s">
        <v>92</v>
      </c>
      <c r="C92" s="38">
        <v>0.7233720294948629</v>
      </c>
      <c r="D92" s="33"/>
      <c r="E92" s="33"/>
      <c r="F92" s="33"/>
      <c r="G92" s="43">
        <v>72.059642294925254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72.783014324420122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8"/>
    </row>
    <row r="94" spans="1:25" ht="13.5" customHeight="1">
      <c r="A94" s="29">
        <v>90</v>
      </c>
      <c r="B94" s="30" t="s">
        <v>94</v>
      </c>
      <c r="C94" s="42"/>
      <c r="D94" s="43">
        <v>43.9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43.9</v>
      </c>
    </row>
    <row r="95" spans="1:25" ht="13.5" customHeight="1">
      <c r="A95" s="29">
        <v>91</v>
      </c>
      <c r="B95" s="30" t="s">
        <v>95</v>
      </c>
      <c r="C95" s="42"/>
      <c r="D95" s="43">
        <v>51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51</v>
      </c>
    </row>
    <row r="96" spans="1:25" ht="13.5" customHeight="1">
      <c r="A96" s="29">
        <v>92</v>
      </c>
      <c r="B96" s="30" t="s">
        <v>96</v>
      </c>
      <c r="C96" s="42"/>
      <c r="D96" s="43">
        <v>147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147</v>
      </c>
    </row>
    <row r="97" spans="1:25" ht="13.5" customHeight="1">
      <c r="A97" s="29">
        <v>93</v>
      </c>
      <c r="B97" s="30" t="s">
        <v>97</v>
      </c>
      <c r="C97" s="42"/>
      <c r="D97" s="43">
        <v>251.1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251.1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7">
        <v>0.33819980326785726</v>
      </c>
      <c r="Y98" s="41">
        <v>0.33819980326785726</v>
      </c>
    </row>
    <row r="99" spans="1:25" ht="13.5" customHeight="1">
      <c r="A99" s="29">
        <v>95</v>
      </c>
      <c r="B99" s="30" t="s">
        <v>99</v>
      </c>
      <c r="C99" s="42"/>
      <c r="D99" s="32">
        <v>6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49">
        <v>6</v>
      </c>
    </row>
    <row r="100" spans="1:25" ht="13.5" customHeight="1">
      <c r="A100" s="29">
        <v>96</v>
      </c>
      <c r="B100" s="30" t="s">
        <v>100</v>
      </c>
      <c r="C100" s="42"/>
      <c r="D100" s="43">
        <v>221.36500000000001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221.36500000000001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8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8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8"/>
    </row>
    <row r="104" spans="1:25" ht="13.5" customHeight="1">
      <c r="A104" s="29">
        <v>100</v>
      </c>
      <c r="B104" s="30" t="s">
        <v>102</v>
      </c>
      <c r="C104" s="42"/>
      <c r="D104" s="43">
        <v>494.00000000000006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494.00000000000006</v>
      </c>
    </row>
    <row r="105" spans="1:25" ht="13.5" customHeight="1">
      <c r="A105" s="29">
        <v>101</v>
      </c>
      <c r="B105" s="30" t="s">
        <v>103</v>
      </c>
      <c r="C105" s="42"/>
      <c r="D105" s="43">
        <v>86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86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8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3">
        <v>3135.8304316469871</v>
      </c>
      <c r="U107" s="33"/>
      <c r="V107" s="34"/>
      <c r="W107" s="34"/>
      <c r="X107" s="40"/>
      <c r="Y107" s="37">
        <v>3135.8304316469871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3">
        <v>49063.482677610133</v>
      </c>
      <c r="U108" s="33"/>
      <c r="V108" s="34"/>
      <c r="W108" s="34"/>
      <c r="X108" s="40"/>
      <c r="Y108" s="37">
        <v>49063.482677610133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8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8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8"/>
    </row>
    <row r="112" spans="1:25" ht="13.5" customHeight="1">
      <c r="A112" s="29">
        <v>108</v>
      </c>
      <c r="B112" s="30" t="s">
        <v>106</v>
      </c>
      <c r="C112" s="42"/>
      <c r="D112" s="43">
        <v>405.7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405.7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8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8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8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8"/>
    </row>
    <row r="117" spans="1:25" ht="13.5" customHeight="1">
      <c r="A117" s="29">
        <v>113</v>
      </c>
      <c r="B117" s="30" t="s">
        <v>107</v>
      </c>
      <c r="C117" s="42"/>
      <c r="D117" s="43">
        <v>51.000000499999999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37">
        <v>51.000000499999999</v>
      </c>
    </row>
    <row r="118" spans="1:25" ht="13.5" customHeight="1">
      <c r="A118" s="29">
        <v>114</v>
      </c>
      <c r="B118" s="30" t="s">
        <v>108</v>
      </c>
      <c r="C118" s="42"/>
      <c r="D118" s="43">
        <v>16.8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37">
        <v>16.8</v>
      </c>
    </row>
    <row r="119" spans="1:25" ht="13.5" customHeight="1">
      <c r="A119" s="29">
        <v>115</v>
      </c>
      <c r="B119" s="30" t="s">
        <v>109</v>
      </c>
      <c r="C119" s="42"/>
      <c r="D119" s="43">
        <v>195.39999999999998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195.39999999999998</v>
      </c>
    </row>
    <row r="120" spans="1:25" ht="13.5" customHeight="1">
      <c r="A120" s="29">
        <v>116</v>
      </c>
      <c r="B120" s="30" t="s">
        <v>110</v>
      </c>
      <c r="C120" s="42"/>
      <c r="D120" s="43">
        <v>20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20</v>
      </c>
    </row>
    <row r="121" spans="1:25" ht="13.5" customHeight="1">
      <c r="A121" s="29">
        <v>117</v>
      </c>
      <c r="B121" s="30" t="s">
        <v>111</v>
      </c>
      <c r="C121" s="42"/>
      <c r="D121" s="43">
        <v>280</v>
      </c>
      <c r="E121" s="32">
        <v>4.7517980407364995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284.7517980407365</v>
      </c>
    </row>
    <row r="122" spans="1:25" ht="13.5" customHeight="1">
      <c r="A122" s="29">
        <v>118</v>
      </c>
      <c r="B122" s="30" t="s">
        <v>112</v>
      </c>
      <c r="C122" s="42"/>
      <c r="D122" s="43">
        <v>39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39</v>
      </c>
    </row>
    <row r="123" spans="1:25" ht="13.5" customHeight="1">
      <c r="A123" s="29">
        <v>119</v>
      </c>
      <c r="B123" s="30" t="s">
        <v>113</v>
      </c>
      <c r="C123" s="42"/>
      <c r="D123" s="43">
        <v>44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37">
        <v>44</v>
      </c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8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8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8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8"/>
    </row>
    <row r="128" spans="1:25" ht="13.5" customHeight="1">
      <c r="A128" s="29">
        <v>124</v>
      </c>
      <c r="B128" s="30" t="s">
        <v>116</v>
      </c>
      <c r="C128" s="42"/>
      <c r="D128" s="43">
        <v>27.400000000000006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37">
        <v>27.400000000000006</v>
      </c>
    </row>
    <row r="129" spans="1:25" ht="13.5" customHeight="1">
      <c r="A129" s="29">
        <v>125</v>
      </c>
      <c r="B129" s="30" t="s">
        <v>117</v>
      </c>
      <c r="C129" s="31">
        <v>91.434640770435465</v>
      </c>
      <c r="D129" s="43">
        <v>98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2.4578455773641501</v>
      </c>
      <c r="X129" s="40"/>
      <c r="Y129" s="37">
        <v>191.8924863477996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43">
        <v>37.235200119972376</v>
      </c>
      <c r="U130" s="33"/>
      <c r="V130" s="34"/>
      <c r="W130" s="34"/>
      <c r="X130" s="40"/>
      <c r="Y130" s="37">
        <v>37.235200119972376</v>
      </c>
    </row>
    <row r="131" spans="1:25" ht="13.5" customHeight="1">
      <c r="A131" s="29">
        <v>127</v>
      </c>
      <c r="B131" s="30" t="s">
        <v>119</v>
      </c>
      <c r="C131" s="31">
        <v>101.99440269313651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3">
        <v>1562.0984188935865</v>
      </c>
      <c r="T131" s="33"/>
      <c r="U131" s="33"/>
      <c r="V131" s="34"/>
      <c r="W131" s="47">
        <v>237.98935661059923</v>
      </c>
      <c r="X131" s="40"/>
      <c r="Y131" s="37">
        <v>1902.0821781973223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8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8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8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8"/>
    </row>
    <row r="136" spans="1:25" ht="13.5" customHeight="1">
      <c r="A136" s="29">
        <v>132</v>
      </c>
      <c r="B136" s="30" t="s">
        <v>120</v>
      </c>
      <c r="C136" s="31">
        <v>34.495730184075676</v>
      </c>
      <c r="D136" s="33"/>
      <c r="E136" s="58">
        <v>1.8543602110191217E-2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4"/>
      <c r="W136" s="47">
        <v>95.201244774175123</v>
      </c>
      <c r="X136" s="40"/>
      <c r="Y136" s="37">
        <v>129.71551856036098</v>
      </c>
    </row>
    <row r="137" spans="1:25" ht="27" customHeight="1">
      <c r="A137" s="29">
        <v>133</v>
      </c>
      <c r="B137" s="30" t="s">
        <v>121</v>
      </c>
      <c r="C137" s="31">
        <v>591.87525009398485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9">
        <v>4.817554307596195E-3</v>
      </c>
      <c r="X137" s="40"/>
      <c r="Y137" s="37">
        <v>591.88006764829242</v>
      </c>
    </row>
    <row r="138" spans="1:25" ht="13.5" customHeight="1">
      <c r="A138" s="29">
        <v>134</v>
      </c>
      <c r="B138" s="30" t="s">
        <v>122</v>
      </c>
      <c r="C138" s="31">
        <v>75.355409124559046</v>
      </c>
      <c r="D138" s="33"/>
      <c r="E138" s="33"/>
      <c r="F138" s="43">
        <v>157.30534844447192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9">
        <v>4.8792335807608271E-2</v>
      </c>
      <c r="X138" s="40"/>
      <c r="Y138" s="37">
        <v>232.70954990483858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8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8"/>
    </row>
    <row r="141" spans="1:25" ht="13.5" customHeight="1">
      <c r="A141" s="29">
        <v>137</v>
      </c>
      <c r="B141" s="30" t="s">
        <v>123</v>
      </c>
      <c r="C141" s="42"/>
      <c r="D141" s="43">
        <v>28.000000000000004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37">
        <v>28.000000000000004</v>
      </c>
    </row>
    <row r="142" spans="1:25" ht="13.5" customHeight="1">
      <c r="A142" s="29">
        <v>138</v>
      </c>
      <c r="B142" s="30" t="s">
        <v>124</v>
      </c>
      <c r="C142" s="42"/>
      <c r="D142" s="32">
        <v>3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49">
        <v>3</v>
      </c>
    </row>
    <row r="143" spans="1:25" ht="13.5" customHeight="1">
      <c r="A143" s="29">
        <v>139</v>
      </c>
      <c r="B143" s="30" t="s">
        <v>125</v>
      </c>
      <c r="C143" s="42"/>
      <c r="D143" s="33"/>
      <c r="E143" s="43">
        <v>12.509499541184207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12.509499541184207</v>
      </c>
    </row>
    <row r="144" spans="1:25" ht="13.5" customHeight="1">
      <c r="A144" s="29">
        <v>140</v>
      </c>
      <c r="B144" s="30" t="s">
        <v>126</v>
      </c>
      <c r="C144" s="42"/>
      <c r="D144" s="59">
        <v>0.8</v>
      </c>
      <c r="E144" s="32">
        <v>3.2839580422548518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49">
        <v>4.083958042254852</v>
      </c>
    </row>
    <row r="145" spans="1:25" ht="13.5" customHeight="1">
      <c r="A145" s="29">
        <v>141</v>
      </c>
      <c r="B145" s="30" t="s">
        <v>127</v>
      </c>
      <c r="C145" s="42"/>
      <c r="D145" s="43">
        <v>83.999999999999986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83.999999999999986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8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8"/>
    </row>
    <row r="148" spans="1:25" ht="27" customHeight="1">
      <c r="A148" s="29">
        <v>144</v>
      </c>
      <c r="B148" s="30" t="s">
        <v>128</v>
      </c>
      <c r="C148" s="31">
        <v>37.569440903116735</v>
      </c>
      <c r="D148" s="33"/>
      <c r="E148" s="33"/>
      <c r="F148" s="33"/>
      <c r="G148" s="33"/>
      <c r="H148" s="33"/>
      <c r="I148" s="33"/>
      <c r="J148" s="33"/>
      <c r="K148" s="33"/>
      <c r="L148" s="43">
        <v>153.92477098246076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191.4942118855775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8"/>
    </row>
    <row r="150" spans="1:25" ht="13.5" customHeight="1">
      <c r="A150" s="29">
        <v>146</v>
      </c>
      <c r="B150" s="30" t="s">
        <v>130</v>
      </c>
      <c r="C150" s="42"/>
      <c r="D150" s="33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48"/>
    </row>
    <row r="151" spans="1:25" ht="13.5" customHeight="1">
      <c r="A151" s="29">
        <v>147</v>
      </c>
      <c r="B151" s="30" t="s">
        <v>131</v>
      </c>
      <c r="C151" s="42"/>
      <c r="D151" s="43">
        <v>323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323</v>
      </c>
    </row>
    <row r="152" spans="1:25" ht="13.5" customHeight="1">
      <c r="A152" s="29">
        <v>148</v>
      </c>
      <c r="B152" s="30" t="s">
        <v>132</v>
      </c>
      <c r="C152" s="42"/>
      <c r="D152" s="43">
        <v>748.7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748.7</v>
      </c>
    </row>
    <row r="153" spans="1:25" ht="13.5" customHeight="1">
      <c r="A153" s="29">
        <v>149</v>
      </c>
      <c r="B153" s="30" t="s">
        <v>386</v>
      </c>
      <c r="C153" s="44">
        <v>5.1897007600730516E-2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5">
        <v>5.1897007600730516E-2</v>
      </c>
    </row>
    <row r="154" spans="1:25" ht="13.5" customHeight="1">
      <c r="A154" s="29">
        <v>150</v>
      </c>
      <c r="B154" s="30" t="s">
        <v>133</v>
      </c>
      <c r="C154" s="31">
        <v>22.00735121948188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37">
        <v>22.00735121948188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8"/>
    </row>
    <row r="156" spans="1:25" ht="13.5" customHeight="1">
      <c r="A156" s="29">
        <v>152</v>
      </c>
      <c r="B156" s="30" t="s">
        <v>135</v>
      </c>
      <c r="C156" s="42"/>
      <c r="D156" s="43">
        <v>2136.3000000000002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2136.3000000000002</v>
      </c>
    </row>
    <row r="157" spans="1:25" ht="13.5" customHeight="1">
      <c r="A157" s="29">
        <v>153</v>
      </c>
      <c r="B157" s="30" t="s">
        <v>136</v>
      </c>
      <c r="C157" s="42"/>
      <c r="D157" s="33"/>
      <c r="E157" s="43">
        <v>396.75986690867649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396.75986690867649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48"/>
    </row>
    <row r="159" spans="1:25" ht="13.5" customHeight="1">
      <c r="A159" s="29">
        <v>155</v>
      </c>
      <c r="B159" s="30" t="s">
        <v>387</v>
      </c>
      <c r="C159" s="50">
        <v>1.0258351789013287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9">
        <v>1.0258351789013287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8"/>
    </row>
    <row r="161" spans="1:25" ht="13.5" customHeight="1">
      <c r="A161" s="29">
        <v>157</v>
      </c>
      <c r="B161" s="30" t="s">
        <v>138</v>
      </c>
      <c r="C161" s="31">
        <v>32.69308058895119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6">
        <v>0.31073970592089312</v>
      </c>
      <c r="X161" s="40"/>
      <c r="Y161" s="37">
        <v>33.003820294872085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8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8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8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3">
        <v>4766.3580705722588</v>
      </c>
      <c r="U165" s="33"/>
      <c r="V165" s="34"/>
      <c r="W165" s="34"/>
      <c r="X165" s="40"/>
      <c r="Y165" s="37">
        <v>4766.3580705722588</v>
      </c>
    </row>
    <row r="166" spans="1:25" ht="13.5" customHeight="1">
      <c r="A166" s="29">
        <v>162</v>
      </c>
      <c r="B166" s="30" t="s">
        <v>140</v>
      </c>
      <c r="C166" s="42"/>
      <c r="D166" s="43">
        <v>612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612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8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3">
        <v>1017.9473184469228</v>
      </c>
      <c r="U168" s="33"/>
      <c r="V168" s="34"/>
      <c r="W168" s="34"/>
      <c r="X168" s="40"/>
      <c r="Y168" s="37">
        <v>1017.9473184469228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8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8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8"/>
    </row>
    <row r="172" spans="1:25" ht="13.5" customHeight="1">
      <c r="A172" s="29">
        <v>168</v>
      </c>
      <c r="B172" s="30" t="s">
        <v>142</v>
      </c>
      <c r="C172" s="42"/>
      <c r="D172" s="43">
        <v>196.19999949999999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196.19999949999999</v>
      </c>
    </row>
    <row r="173" spans="1:25" ht="13.5" customHeight="1">
      <c r="A173" s="29">
        <v>169</v>
      </c>
      <c r="B173" s="30" t="s">
        <v>143</v>
      </c>
      <c r="C173" s="42"/>
      <c r="D173" s="43">
        <v>113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113</v>
      </c>
    </row>
    <row r="174" spans="1:25" ht="13.5" customHeight="1">
      <c r="A174" s="29">
        <v>170</v>
      </c>
      <c r="B174" s="30" t="s">
        <v>144</v>
      </c>
      <c r="C174" s="42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48"/>
    </row>
    <row r="175" spans="1:25" ht="13.5" customHeight="1">
      <c r="A175" s="29">
        <v>171</v>
      </c>
      <c r="B175" s="30" t="s">
        <v>145</v>
      </c>
      <c r="C175" s="42"/>
      <c r="D175" s="43">
        <v>14.3</v>
      </c>
      <c r="E175" s="43">
        <v>19.201899985103005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33.501899985103009</v>
      </c>
    </row>
    <row r="176" spans="1:25" ht="13.5" customHeight="1">
      <c r="A176" s="29">
        <v>172</v>
      </c>
      <c r="B176" s="30" t="s">
        <v>146</v>
      </c>
      <c r="C176" s="42"/>
      <c r="D176" s="43">
        <v>219.00000000000003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219.00000000000003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8"/>
    </row>
    <row r="178" spans="1:25" ht="13.5" customHeight="1">
      <c r="A178" s="29">
        <v>174</v>
      </c>
      <c r="B178" s="30" t="s">
        <v>147</v>
      </c>
      <c r="C178" s="42"/>
      <c r="D178" s="43">
        <v>37.700000000000003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37.700000000000003</v>
      </c>
    </row>
    <row r="179" spans="1:25" ht="13.5" customHeight="1">
      <c r="A179" s="29">
        <v>175</v>
      </c>
      <c r="B179" s="30" t="s">
        <v>148</v>
      </c>
      <c r="C179" s="42"/>
      <c r="D179" s="43">
        <v>261.5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261.5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3">
        <v>7435.4905172663202</v>
      </c>
      <c r="U180" s="33"/>
      <c r="V180" s="34"/>
      <c r="W180" s="34"/>
      <c r="X180" s="40"/>
      <c r="Y180" s="37">
        <v>7435.4905172663202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8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8"/>
    </row>
    <row r="183" spans="1:25" ht="13.5" customHeight="1">
      <c r="A183" s="29">
        <v>179</v>
      </c>
      <c r="B183" s="30" t="s">
        <v>151</v>
      </c>
      <c r="C183" s="42"/>
      <c r="D183" s="43">
        <v>18668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18668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8"/>
    </row>
    <row r="185" spans="1:25" ht="13.5" customHeight="1">
      <c r="A185" s="29">
        <v>181</v>
      </c>
      <c r="B185" s="30" t="s">
        <v>152</v>
      </c>
      <c r="C185" s="38">
        <v>0.14826091726784441</v>
      </c>
      <c r="D185" s="33"/>
      <c r="E185" s="43">
        <v>408.47044984530788</v>
      </c>
      <c r="F185" s="33"/>
      <c r="G185" s="33"/>
      <c r="H185" s="33"/>
      <c r="I185" s="33"/>
      <c r="J185" s="43">
        <v>83849.515539082102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9">
        <v>2.7972389053760333E-3</v>
      </c>
      <c r="X185" s="40"/>
      <c r="Y185" s="37">
        <v>84258.137047083583</v>
      </c>
    </row>
    <row r="186" spans="1:25" ht="13.5" customHeight="1">
      <c r="A186" s="29">
        <v>182</v>
      </c>
      <c r="B186" s="30" t="s">
        <v>153</v>
      </c>
      <c r="C186" s="42"/>
      <c r="D186" s="32">
        <v>6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49">
        <v>6</v>
      </c>
    </row>
    <row r="187" spans="1:25" ht="13.5" customHeight="1">
      <c r="A187" s="29">
        <v>183</v>
      </c>
      <c r="B187" s="30" t="s">
        <v>154</v>
      </c>
      <c r="C187" s="42"/>
      <c r="D187" s="43">
        <v>596.20000000000005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596.20000000000005</v>
      </c>
    </row>
    <row r="188" spans="1:25" ht="13.5" customHeight="1">
      <c r="A188" s="29">
        <v>184</v>
      </c>
      <c r="B188" s="30" t="s">
        <v>155</v>
      </c>
      <c r="C188" s="42"/>
      <c r="D188" s="43">
        <v>181.30000002499997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181.30000002499997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3">
        <v>4378.5936210737673</v>
      </c>
      <c r="U189" s="33"/>
      <c r="V189" s="34"/>
      <c r="W189" s="34"/>
      <c r="X189" s="40"/>
      <c r="Y189" s="37">
        <v>4378.5936210737673</v>
      </c>
    </row>
    <row r="190" spans="1:25" ht="13.5" customHeight="1">
      <c r="A190" s="29">
        <v>186</v>
      </c>
      <c r="B190" s="30" t="s">
        <v>157</v>
      </c>
      <c r="C190" s="31">
        <v>13219.360888606065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5.6979996291382475</v>
      </c>
      <c r="X190" s="40"/>
      <c r="Y190" s="37">
        <v>13225.058888235202</v>
      </c>
    </row>
    <row r="191" spans="1:25" ht="13.5" customHeight="1">
      <c r="A191" s="29">
        <v>187</v>
      </c>
      <c r="B191" s="30" t="s">
        <v>158</v>
      </c>
      <c r="C191" s="42"/>
      <c r="D191" s="33"/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48"/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48"/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8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8"/>
    </row>
    <row r="195" spans="1:25" ht="13.5" customHeight="1">
      <c r="A195" s="29">
        <v>191</v>
      </c>
      <c r="B195" s="30" t="s">
        <v>161</v>
      </c>
      <c r="C195" s="42"/>
      <c r="D195" s="43">
        <v>384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384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8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8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8"/>
    </row>
    <row r="199" spans="1:25" ht="13.5" customHeight="1">
      <c r="A199" s="29">
        <v>195</v>
      </c>
      <c r="B199" s="30" t="s">
        <v>163</v>
      </c>
      <c r="C199" s="42"/>
      <c r="D199" s="43">
        <v>768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768</v>
      </c>
    </row>
    <row r="200" spans="1:25" ht="13.5" customHeight="1">
      <c r="A200" s="29">
        <v>196</v>
      </c>
      <c r="B200" s="30" t="s">
        <v>164</v>
      </c>
      <c r="C200" s="42"/>
      <c r="D200" s="43">
        <v>1924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1924</v>
      </c>
    </row>
    <row r="201" spans="1:25" ht="13.5" customHeight="1">
      <c r="A201" s="29">
        <v>197</v>
      </c>
      <c r="B201" s="30" t="s">
        <v>165</v>
      </c>
      <c r="C201" s="42"/>
      <c r="D201" s="43">
        <v>16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16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48"/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8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8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8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8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8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8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8"/>
    </row>
    <row r="210" spans="1:25" ht="13.5" customHeight="1">
      <c r="A210" s="29">
        <v>206</v>
      </c>
      <c r="B210" s="30" t="s">
        <v>170</v>
      </c>
      <c r="C210" s="42"/>
      <c r="D210" s="43">
        <v>31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37">
        <v>31</v>
      </c>
    </row>
    <row r="211" spans="1:25" ht="27" customHeight="1">
      <c r="A211" s="29">
        <v>207</v>
      </c>
      <c r="B211" s="30" t="s">
        <v>171</v>
      </c>
      <c r="C211" s="50">
        <v>2.8665666345256882</v>
      </c>
      <c r="D211" s="43">
        <v>25</v>
      </c>
      <c r="E211" s="43">
        <v>18.472718471617295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3.5216657478458126E-2</v>
      </c>
      <c r="X211" s="40"/>
      <c r="Y211" s="37">
        <v>46.374501763621438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8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3">
        <v>300.42311062155704</v>
      </c>
      <c r="T213" s="33"/>
      <c r="U213" s="33"/>
      <c r="V213" s="34"/>
      <c r="W213" s="47">
        <v>173.8184013256994</v>
      </c>
      <c r="X213" s="40"/>
      <c r="Y213" s="37">
        <v>474.24151194725641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48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8"/>
    </row>
    <row r="216" spans="1:25" ht="13.5" customHeight="1">
      <c r="A216" s="29">
        <v>212</v>
      </c>
      <c r="B216" s="30" t="s">
        <v>174</v>
      </c>
      <c r="C216" s="42"/>
      <c r="D216" s="43">
        <v>2210.0000005500001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2210.0000005500001</v>
      </c>
    </row>
    <row r="217" spans="1:25" ht="13.5" customHeight="1">
      <c r="A217" s="29">
        <v>213</v>
      </c>
      <c r="B217" s="30" t="s">
        <v>175</v>
      </c>
      <c r="C217" s="31">
        <v>140.35666783382777</v>
      </c>
      <c r="D217" s="33"/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6">
        <v>0.42090147163678832</v>
      </c>
      <c r="X217" s="40"/>
      <c r="Y217" s="37">
        <v>140.77756930546457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8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8"/>
    </row>
    <row r="220" spans="1:25" ht="13.5" customHeight="1">
      <c r="A220" s="29">
        <v>216</v>
      </c>
      <c r="B220" s="30" t="s">
        <v>410</v>
      </c>
      <c r="C220" s="44">
        <v>3.0424139879832324E-3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45">
        <v>3.0424139879832324E-3</v>
      </c>
    </row>
    <row r="221" spans="1:25" ht="13.5" customHeight="1">
      <c r="A221" s="29">
        <v>217</v>
      </c>
      <c r="B221" s="30" t="s">
        <v>176</v>
      </c>
      <c r="C221" s="42"/>
      <c r="D221" s="43">
        <v>125.00000000000001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125.00000000000001</v>
      </c>
    </row>
    <row r="222" spans="1:25" ht="13.5" customHeight="1">
      <c r="A222" s="29">
        <v>218</v>
      </c>
      <c r="B222" s="30" t="s">
        <v>177</v>
      </c>
      <c r="C222" s="50">
        <v>6.1454397573220323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56">
        <v>0.17932559921484076</v>
      </c>
      <c r="X222" s="40"/>
      <c r="Y222" s="49">
        <v>6.3247653565368731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8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8"/>
    </row>
    <row r="225" spans="1:25" ht="13.5" customHeight="1">
      <c r="A225" s="29">
        <v>221</v>
      </c>
      <c r="B225" s="30" t="s">
        <v>178</v>
      </c>
      <c r="C225" s="42"/>
      <c r="D225" s="43">
        <v>1218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1218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8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8"/>
    </row>
    <row r="228" spans="1:25" ht="27" customHeight="1">
      <c r="A228" s="29">
        <v>224</v>
      </c>
      <c r="B228" s="30" t="s">
        <v>180</v>
      </c>
      <c r="C228" s="31">
        <v>30.374565400091114</v>
      </c>
      <c r="D228" s="33"/>
      <c r="E228" s="33"/>
      <c r="F228" s="33"/>
      <c r="G228" s="33"/>
      <c r="H228" s="33"/>
      <c r="I228" s="43">
        <v>8948.252671317623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47">
        <v>98.486602211723024</v>
      </c>
      <c r="X228" s="40"/>
      <c r="Y228" s="37">
        <v>9077.1138389294356</v>
      </c>
    </row>
    <row r="229" spans="1:25" ht="13.5" customHeight="1">
      <c r="A229" s="29">
        <v>225</v>
      </c>
      <c r="B229" s="30" t="s">
        <v>181</v>
      </c>
      <c r="C229" s="42"/>
      <c r="D229" s="33"/>
      <c r="E229" s="32">
        <v>3.168089049018036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49">
        <v>3.168089049018036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8"/>
    </row>
    <row r="231" spans="1:25" ht="13.5" customHeight="1">
      <c r="A231" s="29">
        <v>227</v>
      </c>
      <c r="B231" s="30" t="s">
        <v>182</v>
      </c>
      <c r="C231" s="42"/>
      <c r="D231" s="43">
        <v>284.99999995000002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284.99999995000002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8"/>
    </row>
    <row r="233" spans="1:25" ht="13.5" customHeight="1">
      <c r="A233" s="29">
        <v>229</v>
      </c>
      <c r="B233" s="30" t="s">
        <v>183</v>
      </c>
      <c r="C233" s="42"/>
      <c r="D233" s="43">
        <v>829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829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8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8"/>
    </row>
    <row r="236" spans="1:25" ht="13.5" customHeight="1">
      <c r="A236" s="29">
        <v>232</v>
      </c>
      <c r="B236" s="30" t="s">
        <v>185</v>
      </c>
      <c r="C236" s="31">
        <v>11723.294086220341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11723.294086220341</v>
      </c>
    </row>
    <row r="237" spans="1:25" ht="13.5" customHeight="1">
      <c r="A237" s="29">
        <v>233</v>
      </c>
      <c r="B237" s="30" t="s">
        <v>186</v>
      </c>
      <c r="C237" s="42"/>
      <c r="D237" s="43">
        <v>53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53</v>
      </c>
    </row>
    <row r="238" spans="1:25" ht="13.5" customHeight="1">
      <c r="A238" s="29">
        <v>234</v>
      </c>
      <c r="B238" s="30" t="s">
        <v>187</v>
      </c>
      <c r="C238" s="44">
        <v>1.0095972169897389E-2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45">
        <v>1.0095972169897389E-2</v>
      </c>
    </row>
    <row r="239" spans="1:25" ht="13.5" customHeight="1">
      <c r="A239" s="29">
        <v>235</v>
      </c>
      <c r="B239" s="30" t="s">
        <v>417</v>
      </c>
      <c r="C239" s="51">
        <v>2.9523414955205212E-5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2">
        <v>2.9523414955205212E-5</v>
      </c>
    </row>
    <row r="240" spans="1:25" ht="13.5" customHeight="1">
      <c r="A240" s="29">
        <v>236</v>
      </c>
      <c r="B240" s="30" t="s">
        <v>188</v>
      </c>
      <c r="C240" s="42"/>
      <c r="D240" s="33"/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48"/>
    </row>
    <row r="241" spans="1:25" ht="13.5" customHeight="1">
      <c r="A241" s="29">
        <v>237</v>
      </c>
      <c r="B241" s="30" t="s">
        <v>189</v>
      </c>
      <c r="C241" s="38">
        <v>0.20865987692180812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/>
      <c r="W241" s="34"/>
      <c r="X241" s="36">
        <v>18.211205919395962</v>
      </c>
      <c r="Y241" s="37">
        <v>18.419865796317769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8"/>
    </row>
    <row r="243" spans="1:25" ht="13.5" customHeight="1">
      <c r="A243" s="29">
        <v>239</v>
      </c>
      <c r="B243" s="30" t="s">
        <v>190</v>
      </c>
      <c r="C243" s="38">
        <v>0.42351731800578268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0.42351731800578268</v>
      </c>
    </row>
    <row r="244" spans="1:25" ht="13.5" customHeight="1">
      <c r="A244" s="29">
        <v>240</v>
      </c>
      <c r="B244" s="30" t="s">
        <v>191</v>
      </c>
      <c r="C244" s="31">
        <v>1444.1281026546044</v>
      </c>
      <c r="D244" s="33"/>
      <c r="E244" s="33"/>
      <c r="F244" s="33"/>
      <c r="G244" s="43">
        <v>41.373267663220894</v>
      </c>
      <c r="H244" s="33"/>
      <c r="I244" s="33"/>
      <c r="J244" s="33"/>
      <c r="K244" s="43">
        <v>999.24899141226251</v>
      </c>
      <c r="L244" s="33"/>
      <c r="M244" s="43">
        <v>9337.8306780187759</v>
      </c>
      <c r="N244" s="43">
        <v>1136.6702155804765</v>
      </c>
      <c r="O244" s="43">
        <v>476.72134797617525</v>
      </c>
      <c r="P244" s="43">
        <v>344.15701301509091</v>
      </c>
      <c r="Q244" s="33"/>
      <c r="R244" s="33"/>
      <c r="S244" s="33"/>
      <c r="T244" s="33"/>
      <c r="U244" s="33"/>
      <c r="V244" s="34"/>
      <c r="W244" s="39">
        <v>6.4866073051320319E-2</v>
      </c>
      <c r="X244" s="40"/>
      <c r="Y244" s="37">
        <v>13780.194482393657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8"/>
    </row>
    <row r="246" spans="1:25" ht="13.5" customHeight="1">
      <c r="A246" s="29">
        <v>242</v>
      </c>
      <c r="B246" s="30" t="s">
        <v>192</v>
      </c>
      <c r="C246" s="44">
        <v>3.1155749240426339E-3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/>
      <c r="W246" s="39">
        <v>1.2748036772379364E-3</v>
      </c>
      <c r="X246" s="40"/>
      <c r="Y246" s="45">
        <v>4.3903786012805708E-3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3">
        <v>299.96067784077883</v>
      </c>
      <c r="V247" s="34"/>
      <c r="W247" s="34"/>
      <c r="X247" s="40"/>
      <c r="Y247" s="37">
        <v>299.96067784077883</v>
      </c>
    </row>
    <row r="248" spans="1:25" ht="13.5" customHeight="1">
      <c r="A248" s="29">
        <v>244</v>
      </c>
      <c r="B248" s="30" t="s">
        <v>193</v>
      </c>
      <c r="C248" s="42"/>
      <c r="D248" s="43">
        <v>9141.5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9141.5</v>
      </c>
    </row>
    <row r="249" spans="1:25" ht="13.5" customHeight="1">
      <c r="A249" s="29">
        <v>245</v>
      </c>
      <c r="B249" s="30" t="s">
        <v>194</v>
      </c>
      <c r="C249" s="60">
        <v>1.4565157780546586E-4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6">
        <v>5.4474570191534325E-4</v>
      </c>
      <c r="X249" s="40"/>
      <c r="Y249" s="61">
        <v>6.9039727972080916E-4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8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8"/>
    </row>
    <row r="252" spans="1:25" ht="13.5" customHeight="1">
      <c r="A252" s="29">
        <v>248</v>
      </c>
      <c r="B252" s="30" t="s">
        <v>195</v>
      </c>
      <c r="C252" s="42"/>
      <c r="D252" s="43">
        <v>1753</v>
      </c>
      <c r="E252" s="32">
        <v>2.7613993040244562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1755.7613993040245</v>
      </c>
    </row>
    <row r="253" spans="1:25" ht="13.5" customHeight="1">
      <c r="A253" s="29">
        <v>249</v>
      </c>
      <c r="B253" s="30" t="s">
        <v>196</v>
      </c>
      <c r="C253" s="42"/>
      <c r="D253" s="33"/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48"/>
    </row>
    <row r="254" spans="1:25" ht="13.5" customHeight="1">
      <c r="A254" s="29">
        <v>250</v>
      </c>
      <c r="B254" s="30" t="s">
        <v>197</v>
      </c>
      <c r="C254" s="42"/>
      <c r="D254" s="43">
        <v>276.9999995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276.9999995</v>
      </c>
    </row>
    <row r="255" spans="1:25" ht="13.5" customHeight="1">
      <c r="A255" s="29">
        <v>251</v>
      </c>
      <c r="B255" s="30" t="s">
        <v>198</v>
      </c>
      <c r="C255" s="42"/>
      <c r="D255" s="43">
        <v>1807.1000000000001</v>
      </c>
      <c r="E255" s="43">
        <v>223.44371531805245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2030.5437153180526</v>
      </c>
    </row>
    <row r="256" spans="1:25" ht="13.5" customHeight="1">
      <c r="A256" s="29">
        <v>252</v>
      </c>
      <c r="B256" s="30" t="s">
        <v>199</v>
      </c>
      <c r="C256" s="42"/>
      <c r="D256" s="33"/>
      <c r="E256" s="43">
        <v>77.259089318830519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77.259089318830519</v>
      </c>
    </row>
    <row r="257" spans="1:25" ht="13.5" customHeight="1">
      <c r="A257" s="29">
        <v>253</v>
      </c>
      <c r="B257" s="30" t="s">
        <v>200</v>
      </c>
      <c r="C257" s="4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48"/>
    </row>
    <row r="258" spans="1:25" ht="13.5" customHeight="1">
      <c r="A258" s="29">
        <v>254</v>
      </c>
      <c r="B258" s="30" t="s">
        <v>201</v>
      </c>
      <c r="C258" s="42"/>
      <c r="D258" s="43">
        <v>833.00000000000011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833.00000000000011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48"/>
    </row>
    <row r="260" spans="1:25" ht="13.5" customHeight="1">
      <c r="A260" s="29">
        <v>256</v>
      </c>
      <c r="B260" s="30" t="s">
        <v>203</v>
      </c>
      <c r="C260" s="42"/>
      <c r="D260" s="33"/>
      <c r="E260" s="32">
        <v>2.3643092690493801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49">
        <v>2.3643092690493801</v>
      </c>
    </row>
    <row r="261" spans="1:25" ht="13.5" customHeight="1">
      <c r="A261" s="29">
        <v>257</v>
      </c>
      <c r="B261" s="30" t="s">
        <v>204</v>
      </c>
      <c r="C261" s="42"/>
      <c r="D261" s="33"/>
      <c r="E261" s="58">
        <v>1.0341365423475741E-2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45">
        <v>1.0341365423475741E-2</v>
      </c>
    </row>
    <row r="262" spans="1:25" ht="13.5" customHeight="1">
      <c r="A262" s="29">
        <v>258</v>
      </c>
      <c r="B262" s="30" t="s">
        <v>205</v>
      </c>
      <c r="C262" s="44">
        <v>1.5634792938699359E-2</v>
      </c>
      <c r="D262" s="43">
        <v>311.7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6">
        <v>4.1861163356345007E-4</v>
      </c>
      <c r="X262" s="40"/>
      <c r="Y262" s="37">
        <v>311.71605340457228</v>
      </c>
    </row>
    <row r="263" spans="1:25" ht="13.5" customHeight="1">
      <c r="A263" s="29">
        <v>259</v>
      </c>
      <c r="B263" s="30" t="s">
        <v>206</v>
      </c>
      <c r="C263" s="50">
        <v>3.0769498933389605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9">
        <v>3.0769498933389605</v>
      </c>
    </row>
    <row r="264" spans="1:25" ht="13.5" customHeight="1">
      <c r="A264" s="29">
        <v>260</v>
      </c>
      <c r="B264" s="30" t="s">
        <v>207</v>
      </c>
      <c r="C264" s="42"/>
      <c r="D264" s="43">
        <v>1119.0000000000002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1119.0000000000002</v>
      </c>
    </row>
    <row r="265" spans="1:25" ht="13.5" customHeight="1">
      <c r="A265" s="29">
        <v>261</v>
      </c>
      <c r="B265" s="30" t="s">
        <v>208</v>
      </c>
      <c r="C265" s="42"/>
      <c r="D265" s="43">
        <v>159.00000000000003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159.00000000000003</v>
      </c>
    </row>
    <row r="266" spans="1:25" ht="13.5" customHeight="1">
      <c r="A266" s="29">
        <v>262</v>
      </c>
      <c r="B266" s="30" t="s">
        <v>209</v>
      </c>
      <c r="C266" s="31">
        <v>1276.7109762111986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1.2198239487765292</v>
      </c>
      <c r="X266" s="40"/>
      <c r="Y266" s="37">
        <v>1277.9308001599752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8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8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8"/>
    </row>
    <row r="270" spans="1:25" ht="13.5" customHeight="1">
      <c r="A270" s="29">
        <v>266</v>
      </c>
      <c r="B270" s="30" t="s">
        <v>210</v>
      </c>
      <c r="C270" s="42"/>
      <c r="D270" s="43">
        <v>13.500000000000002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13.500000000000002</v>
      </c>
    </row>
    <row r="271" spans="1:25" ht="13.5" customHeight="1">
      <c r="A271" s="29">
        <v>267</v>
      </c>
      <c r="B271" s="30" t="s">
        <v>211</v>
      </c>
      <c r="C271" s="42"/>
      <c r="D271" s="43">
        <v>86.999999999999986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86.999999999999986</v>
      </c>
    </row>
    <row r="272" spans="1:25" ht="13.5" customHeight="1">
      <c r="A272" s="29">
        <v>268</v>
      </c>
      <c r="B272" s="30" t="s">
        <v>212</v>
      </c>
      <c r="C272" s="50">
        <v>2.2353611318089892</v>
      </c>
      <c r="D272" s="43">
        <v>850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852.23536113180899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8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8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8"/>
    </row>
    <row r="276" spans="1:25" ht="13.5" customHeight="1">
      <c r="A276" s="29">
        <v>272</v>
      </c>
      <c r="B276" s="30" t="s">
        <v>214</v>
      </c>
      <c r="C276" s="38">
        <v>0.76825999677241819</v>
      </c>
      <c r="D276" s="33"/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56">
        <v>0.26205622569910431</v>
      </c>
      <c r="X276" s="36">
        <v>11.376306253183726</v>
      </c>
      <c r="Y276" s="37">
        <v>12.406622475655249</v>
      </c>
    </row>
    <row r="277" spans="1:25" ht="13.5" customHeight="1">
      <c r="A277" s="29">
        <v>273</v>
      </c>
      <c r="B277" s="30" t="s">
        <v>215</v>
      </c>
      <c r="C277" s="38">
        <v>0.16712074495312607</v>
      </c>
      <c r="D277" s="32">
        <v>7.4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49">
        <v>7.5671207449531268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8"/>
    </row>
    <row r="279" spans="1:25" ht="13.5" customHeight="1">
      <c r="A279" s="29">
        <v>275</v>
      </c>
      <c r="B279" s="30" t="s">
        <v>216</v>
      </c>
      <c r="C279" s="31">
        <v>466.63669104170526</v>
      </c>
      <c r="D279" s="43">
        <v>49.450000013999997</v>
      </c>
      <c r="E279" s="58">
        <v>7.7287057106090976E-2</v>
      </c>
      <c r="F279" s="33"/>
      <c r="G279" s="33"/>
      <c r="H279" s="33"/>
      <c r="I279" s="43">
        <v>22321.360299133274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47">
        <v>6449.0319708749785</v>
      </c>
      <c r="X279" s="40"/>
      <c r="Y279" s="37">
        <v>29286.556248121062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48"/>
    </row>
    <row r="281" spans="1:25" ht="13.5" customHeight="1">
      <c r="A281" s="29">
        <v>277</v>
      </c>
      <c r="B281" s="30" t="s">
        <v>218</v>
      </c>
      <c r="C281" s="31">
        <v>104.25341810672337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47">
        <v>124.45466684021299</v>
      </c>
      <c r="X281" s="40"/>
      <c r="Y281" s="37">
        <v>228.70808494693637</v>
      </c>
    </row>
    <row r="282" spans="1:25" ht="13.5" customHeight="1">
      <c r="A282" s="29">
        <v>278</v>
      </c>
      <c r="B282" s="30" t="s">
        <v>219</v>
      </c>
      <c r="C282" s="50">
        <v>8.4026285750542886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9.1495398366612299</v>
      </c>
      <c r="X282" s="40"/>
      <c r="Y282" s="37">
        <v>17.55216841171552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8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8"/>
    </row>
    <row r="285" spans="1:25" ht="13.5" customHeight="1">
      <c r="A285" s="29">
        <v>281</v>
      </c>
      <c r="B285" s="30" t="s">
        <v>220</v>
      </c>
      <c r="C285" s="31">
        <v>1647.5455423268345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6">
        <v>0.48554451619211342</v>
      </c>
      <c r="X285" s="40"/>
      <c r="Y285" s="37">
        <v>1648.0310868430265</v>
      </c>
    </row>
    <row r="286" spans="1:25" ht="13.5" customHeight="1">
      <c r="A286" s="29">
        <v>282</v>
      </c>
      <c r="B286" s="30" t="s">
        <v>221</v>
      </c>
      <c r="C286" s="38">
        <v>0.27226742110515784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6">
        <v>0.22490321498381796</v>
      </c>
      <c r="X286" s="40"/>
      <c r="Y286" s="41">
        <v>0.49717063608897583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8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8"/>
    </row>
    <row r="289" spans="1:25" ht="13.5" customHeight="1">
      <c r="A289" s="29">
        <v>285</v>
      </c>
      <c r="B289" s="30" t="s">
        <v>223</v>
      </c>
      <c r="C289" s="42"/>
      <c r="D289" s="43">
        <v>2012.2499999999998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2012.2499999999998</v>
      </c>
    </row>
    <row r="290" spans="1:25" ht="13.5" customHeight="1">
      <c r="A290" s="29">
        <v>286</v>
      </c>
      <c r="B290" s="30" t="s">
        <v>224</v>
      </c>
      <c r="C290" s="42"/>
      <c r="D290" s="43">
        <v>44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44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8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3">
        <v>7667.4616433143728</v>
      </c>
      <c r="U292" s="33"/>
      <c r="V292" s="34"/>
      <c r="W292" s="34"/>
      <c r="X292" s="40"/>
      <c r="Y292" s="37">
        <v>7667.4616433143728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8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8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8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48"/>
    </row>
    <row r="297" spans="1:25" ht="13.5" customHeight="1">
      <c r="A297" s="29">
        <v>293</v>
      </c>
      <c r="B297" s="30" t="s">
        <v>227</v>
      </c>
      <c r="C297" s="42"/>
      <c r="D297" s="43">
        <v>156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156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8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8"/>
    </row>
    <row r="300" spans="1:25" ht="13.5" customHeight="1">
      <c r="A300" s="29">
        <v>296</v>
      </c>
      <c r="B300" s="30" t="s">
        <v>229</v>
      </c>
      <c r="C300" s="31">
        <v>11321.452965138922</v>
      </c>
      <c r="D300" s="43">
        <v>222.10000000000002</v>
      </c>
      <c r="E300" s="43">
        <v>248.97938245290442</v>
      </c>
      <c r="F300" s="33"/>
      <c r="G300" s="33"/>
      <c r="H300" s="33"/>
      <c r="I300" s="33"/>
      <c r="J300" s="33"/>
      <c r="K300" s="43">
        <v>1185.8010927420282</v>
      </c>
      <c r="L300" s="33"/>
      <c r="M300" s="43">
        <v>22813.740624430699</v>
      </c>
      <c r="N300" s="33"/>
      <c r="O300" s="43">
        <v>207.77207930570668</v>
      </c>
      <c r="P300" s="33"/>
      <c r="Q300" s="33"/>
      <c r="R300" s="33"/>
      <c r="S300" s="33"/>
      <c r="T300" s="33"/>
      <c r="U300" s="33"/>
      <c r="V300" s="34"/>
      <c r="W300" s="35">
        <v>2.8382398760785295</v>
      </c>
      <c r="X300" s="40"/>
      <c r="Y300" s="37">
        <v>36002.684383946347</v>
      </c>
    </row>
    <row r="301" spans="1:25" ht="13.5" customHeight="1">
      <c r="A301" s="29">
        <v>297</v>
      </c>
      <c r="B301" s="30" t="s">
        <v>230</v>
      </c>
      <c r="C301" s="31">
        <v>4660.1520479695164</v>
      </c>
      <c r="D301" s="43">
        <v>144.30000000000001</v>
      </c>
      <c r="E301" s="43">
        <v>99.617157716052731</v>
      </c>
      <c r="F301" s="33"/>
      <c r="G301" s="43">
        <v>6810.7587696537321</v>
      </c>
      <c r="H301" s="33"/>
      <c r="I301" s="33"/>
      <c r="J301" s="33"/>
      <c r="K301" s="43">
        <v>1587.4577603913149</v>
      </c>
      <c r="L301" s="33"/>
      <c r="M301" s="43">
        <v>14840.667065604661</v>
      </c>
      <c r="N301" s="43">
        <v>790.63101567687193</v>
      </c>
      <c r="O301" s="43">
        <v>545.64105660887355</v>
      </c>
      <c r="P301" s="43">
        <v>222.30015097849514</v>
      </c>
      <c r="Q301" s="33"/>
      <c r="R301" s="33"/>
      <c r="S301" s="33"/>
      <c r="T301" s="33"/>
      <c r="U301" s="33"/>
      <c r="V301" s="34"/>
      <c r="W301" s="35">
        <v>1.6419361080572319</v>
      </c>
      <c r="X301" s="40"/>
      <c r="Y301" s="37">
        <v>29703.166960707575</v>
      </c>
    </row>
    <row r="302" spans="1:25" ht="13.5" customHeight="1">
      <c r="A302" s="29">
        <v>298</v>
      </c>
      <c r="B302" s="30" t="s">
        <v>231</v>
      </c>
      <c r="C302" s="50">
        <v>2.4153018660160375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9">
        <v>2.4153018660160375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48"/>
    </row>
    <row r="304" spans="1:25" ht="13.5" customHeight="1">
      <c r="A304" s="29">
        <v>300</v>
      </c>
      <c r="B304" s="30" t="s">
        <v>233</v>
      </c>
      <c r="C304" s="31">
        <v>101523.88364780956</v>
      </c>
      <c r="D304" s="32">
        <v>1.0999999999999999</v>
      </c>
      <c r="E304" s="32">
        <v>1.7421714182524646</v>
      </c>
      <c r="F304" s="43">
        <v>4661.3885741591048</v>
      </c>
      <c r="G304" s="43">
        <v>42366.533356191045</v>
      </c>
      <c r="H304" s="33"/>
      <c r="I304" s="33"/>
      <c r="J304" s="33"/>
      <c r="K304" s="43">
        <v>14660.634532877966</v>
      </c>
      <c r="L304" s="43">
        <v>742.5662457375289</v>
      </c>
      <c r="M304" s="43">
        <v>314779.08046836359</v>
      </c>
      <c r="N304" s="43">
        <v>9549.6479595653072</v>
      </c>
      <c r="O304" s="43">
        <v>3560.1681783166687</v>
      </c>
      <c r="P304" s="43">
        <v>2161.9952618628413</v>
      </c>
      <c r="Q304" s="33"/>
      <c r="R304" s="33"/>
      <c r="S304" s="33"/>
      <c r="T304" s="33"/>
      <c r="U304" s="33"/>
      <c r="V304" s="34"/>
      <c r="W304" s="47">
        <v>111.02112930791685</v>
      </c>
      <c r="X304" s="40"/>
      <c r="Y304" s="37">
        <v>494119.76152560971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48"/>
    </row>
    <row r="306" spans="1:25" ht="13.5" customHeight="1">
      <c r="A306" s="29">
        <v>302</v>
      </c>
      <c r="B306" s="30" t="s">
        <v>235</v>
      </c>
      <c r="C306" s="31">
        <v>806.31023527048796</v>
      </c>
      <c r="D306" s="43">
        <v>15.100000000000001</v>
      </c>
      <c r="E306" s="59">
        <v>0.39312436473605378</v>
      </c>
      <c r="F306" s="33"/>
      <c r="G306" s="33"/>
      <c r="H306" s="33"/>
      <c r="I306" s="33"/>
      <c r="J306" s="43">
        <v>1270.3421624382809</v>
      </c>
      <c r="K306" s="33"/>
      <c r="L306" s="33"/>
      <c r="M306" s="43">
        <v>208.3353553341835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2.9574799206365276</v>
      </c>
      <c r="X306" s="40"/>
      <c r="Y306" s="37">
        <v>2303.4383573283253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8"/>
    </row>
    <row r="308" spans="1:25" ht="13.5" customHeight="1">
      <c r="A308" s="29">
        <v>304</v>
      </c>
      <c r="B308" s="30" t="s">
        <v>236</v>
      </c>
      <c r="C308" s="44">
        <v>2.5606517717956301E-2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45">
        <v>2.5606517717956301E-2</v>
      </c>
    </row>
    <row r="309" spans="1:25" ht="13.5" customHeight="1">
      <c r="A309" s="29">
        <v>305</v>
      </c>
      <c r="B309" s="30" t="s">
        <v>237</v>
      </c>
      <c r="C309" s="50">
        <v>5.7315396454733945</v>
      </c>
      <c r="D309" s="33"/>
      <c r="E309" s="33"/>
      <c r="F309" s="33"/>
      <c r="G309" s="43">
        <v>333.8228455842991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/>
      <c r="W309" s="35">
        <v>1.7045721125984146</v>
      </c>
      <c r="X309" s="36">
        <v>29.813469424054929</v>
      </c>
      <c r="Y309" s="37">
        <v>371.07242676642585</v>
      </c>
    </row>
    <row r="310" spans="1:25" ht="13.5" customHeight="1">
      <c r="A310" s="29">
        <v>306</v>
      </c>
      <c r="B310" s="30" t="s">
        <v>238</v>
      </c>
      <c r="C310" s="38">
        <v>0.10364163353600366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1">
        <v>0.10364163353600366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8"/>
    </row>
    <row r="312" spans="1:25" ht="13.5" customHeight="1">
      <c r="A312" s="29">
        <v>308</v>
      </c>
      <c r="B312" s="30" t="s">
        <v>239</v>
      </c>
      <c r="C312" s="60">
        <v>4.4850423282955822E-4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9">
        <v>1.446774503770052E-3</v>
      </c>
      <c r="X312" s="40"/>
      <c r="Y312" s="45">
        <v>1.8952787365996101E-3</v>
      </c>
    </row>
    <row r="313" spans="1:25" ht="13.5" customHeight="1">
      <c r="A313" s="29">
        <v>309</v>
      </c>
      <c r="B313" s="30" t="s">
        <v>240</v>
      </c>
      <c r="C313" s="50">
        <v>1.0563871759076491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/>
      <c r="W313" s="47">
        <v>514.16875701056176</v>
      </c>
      <c r="X313" s="53">
        <v>6.3431189527544944</v>
      </c>
      <c r="Y313" s="37">
        <v>521.56826313922386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8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8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8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8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8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8"/>
    </row>
    <row r="320" spans="1:25" ht="13.5" customHeight="1">
      <c r="A320" s="29">
        <v>316</v>
      </c>
      <c r="B320" s="30" t="s">
        <v>241</v>
      </c>
      <c r="C320" s="38">
        <v>0.22436522907992362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1">
        <v>0.22436522907992362</v>
      </c>
    </row>
    <row r="321" spans="1:25" ht="13.5" customHeight="1">
      <c r="A321" s="29">
        <v>317</v>
      </c>
      <c r="B321" s="30" t="s">
        <v>444</v>
      </c>
      <c r="C321" s="44">
        <v>3.1971971258591123E-2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5">
        <v>3.1971971258591123E-2</v>
      </c>
    </row>
    <row r="322" spans="1:25" ht="13.5" customHeight="1">
      <c r="A322" s="29">
        <v>318</v>
      </c>
      <c r="B322" s="30" t="s">
        <v>242</v>
      </c>
      <c r="C322" s="38">
        <v>0.19455656288389564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1.7642528464009988E-2</v>
      </c>
      <c r="X322" s="40"/>
      <c r="Y322" s="41">
        <v>0.21219909134790563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8"/>
    </row>
    <row r="324" spans="1:25" ht="13.5" customHeight="1">
      <c r="A324" s="29">
        <v>320</v>
      </c>
      <c r="B324" s="30" t="s">
        <v>243</v>
      </c>
      <c r="C324" s="42"/>
      <c r="D324" s="33"/>
      <c r="E324" s="59">
        <v>0.12980521477133852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1">
        <v>0.12980521477133852</v>
      </c>
    </row>
    <row r="325" spans="1:25" ht="13.5" customHeight="1">
      <c r="A325" s="29">
        <v>321</v>
      </c>
      <c r="B325" s="30" t="s">
        <v>244</v>
      </c>
      <c r="C325" s="44">
        <v>7.0337899420310629E-2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/>
      <c r="W325" s="47">
        <v>36.761255522690384</v>
      </c>
      <c r="X325" s="40"/>
      <c r="Y325" s="37">
        <v>36.831593422110693</v>
      </c>
    </row>
    <row r="326" spans="1:25" ht="54" customHeight="1">
      <c r="A326" s="29">
        <v>322</v>
      </c>
      <c r="B326" s="30" t="s">
        <v>245</v>
      </c>
      <c r="C326" s="31">
        <v>29.808340516587727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37">
        <v>29.808340516587727</v>
      </c>
    </row>
    <row r="327" spans="1:25" ht="13.5" customHeight="1">
      <c r="A327" s="29">
        <v>323</v>
      </c>
      <c r="B327" s="30" t="s">
        <v>246</v>
      </c>
      <c r="C327" s="42"/>
      <c r="D327" s="32">
        <v>7.5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49">
        <v>7.5</v>
      </c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8"/>
    </row>
    <row r="329" spans="1:25" ht="13.5" customHeight="1">
      <c r="A329" s="29">
        <v>325</v>
      </c>
      <c r="B329" s="30" t="s">
        <v>247</v>
      </c>
      <c r="C329" s="42"/>
      <c r="D329" s="43">
        <v>530.00000079999995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530.00000079999995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8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8"/>
    </row>
    <row r="332" spans="1:25" ht="13.5" customHeight="1">
      <c r="A332" s="29">
        <v>328</v>
      </c>
      <c r="B332" s="30" t="s">
        <v>248</v>
      </c>
      <c r="C332" s="42"/>
      <c r="D332" s="43">
        <v>96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37">
        <v>96</v>
      </c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48"/>
    </row>
    <row r="334" spans="1:25" ht="27" customHeight="1">
      <c r="A334" s="29">
        <v>330</v>
      </c>
      <c r="B334" s="30" t="s">
        <v>449</v>
      </c>
      <c r="C334" s="50">
        <v>2.0356829212370675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9">
        <v>2.0356829212370675</v>
      </c>
    </row>
    <row r="335" spans="1:25" ht="13.5" customHeight="1">
      <c r="A335" s="29">
        <v>331</v>
      </c>
      <c r="B335" s="30" t="s">
        <v>250</v>
      </c>
      <c r="C335" s="42"/>
      <c r="D335" s="32">
        <v>9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49">
        <v>9</v>
      </c>
    </row>
    <row r="336" spans="1:25" ht="13.5" customHeight="1">
      <c r="A336" s="29">
        <v>332</v>
      </c>
      <c r="B336" s="30" t="s">
        <v>251</v>
      </c>
      <c r="C336" s="62">
        <v>9.0865062769075031E-7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/>
      <c r="W336" s="63">
        <v>2.1190878667479659E-7</v>
      </c>
      <c r="X336" s="53">
        <v>3.4005462193263001</v>
      </c>
      <c r="Y336" s="49">
        <v>3.4005473398857142</v>
      </c>
    </row>
    <row r="337" spans="1:25" ht="13.5" customHeight="1">
      <c r="A337" s="29">
        <v>333</v>
      </c>
      <c r="B337" s="30" t="s">
        <v>252</v>
      </c>
      <c r="C337" s="50">
        <v>2.5718297377987667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47">
        <v>151.23983330905131</v>
      </c>
      <c r="X337" s="40"/>
      <c r="Y337" s="37">
        <v>153.81166304685007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48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8"/>
    </row>
    <row r="340" spans="1:25" ht="13.5" customHeight="1">
      <c r="A340" s="29">
        <v>336</v>
      </c>
      <c r="B340" s="30" t="s">
        <v>255</v>
      </c>
      <c r="C340" s="50">
        <v>3.5118462224160418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2.6991165696405548</v>
      </c>
      <c r="X340" s="40"/>
      <c r="Y340" s="49">
        <v>6.2109627920565966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8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8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8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8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8"/>
    </row>
    <row r="346" spans="1:25" ht="13.5" customHeight="1">
      <c r="A346" s="29">
        <v>342</v>
      </c>
      <c r="B346" s="30" t="s">
        <v>257</v>
      </c>
      <c r="C346" s="38">
        <v>0.26464813059268355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9">
        <v>9.8634385105792879E-2</v>
      </c>
      <c r="X346" s="40"/>
      <c r="Y346" s="41">
        <v>0.36328251569847642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8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8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8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8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8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48"/>
    </row>
    <row r="353" spans="1:25" ht="13.5" customHeight="1">
      <c r="A353" s="29">
        <v>349</v>
      </c>
      <c r="B353" s="30" t="s">
        <v>261</v>
      </c>
      <c r="C353" s="31">
        <v>30.254450647321043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2.6548805218258278E-2</v>
      </c>
      <c r="X353" s="53">
        <v>6.947348698690341</v>
      </c>
      <c r="Y353" s="37">
        <v>37.228348151229639</v>
      </c>
    </row>
    <row r="354" spans="1:25" ht="13.5" customHeight="1">
      <c r="A354" s="29">
        <v>350</v>
      </c>
      <c r="B354" s="30" t="s">
        <v>262</v>
      </c>
      <c r="C354" s="42"/>
      <c r="D354" s="43">
        <v>80.31</v>
      </c>
      <c r="E354" s="43">
        <v>66.121128037497243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146.43112803749725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43">
        <v>486.95238182845713</v>
      </c>
      <c r="L355" s="43">
        <v>453.70810259049074</v>
      </c>
      <c r="M355" s="43">
        <v>11016.648947158184</v>
      </c>
      <c r="N355" s="43">
        <v>283.35751345270137</v>
      </c>
      <c r="O355" s="43">
        <v>576.03235647013753</v>
      </c>
      <c r="P355" s="43">
        <v>69.132658601374715</v>
      </c>
      <c r="Q355" s="33"/>
      <c r="R355" s="33"/>
      <c r="S355" s="33"/>
      <c r="T355" s="33"/>
      <c r="U355" s="33"/>
      <c r="V355" s="34"/>
      <c r="W355" s="34"/>
      <c r="X355" s="40"/>
      <c r="Y355" s="37">
        <v>12885.831960101346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8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8"/>
    </row>
    <row r="358" spans="1:25" ht="13.5" customHeight="1">
      <c r="A358" s="29">
        <v>354</v>
      </c>
      <c r="B358" s="30" t="s">
        <v>264</v>
      </c>
      <c r="C358" s="50">
        <v>4.3907239242222351</v>
      </c>
      <c r="D358" s="33"/>
      <c r="E358" s="33"/>
      <c r="F358" s="33"/>
      <c r="G358" s="43">
        <v>289.82803668190235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294.21876060612459</v>
      </c>
    </row>
    <row r="359" spans="1:25" ht="13.5" customHeight="1">
      <c r="A359" s="29">
        <v>355</v>
      </c>
      <c r="B359" s="30" t="s">
        <v>265</v>
      </c>
      <c r="C359" s="31">
        <v>65.631610984209388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47">
        <v>11.952617712248616</v>
      </c>
      <c r="X359" s="40"/>
      <c r="Y359" s="37">
        <v>77.584228696457998</v>
      </c>
    </row>
    <row r="360" spans="1:25" ht="13.5" customHeight="1">
      <c r="A360" s="29">
        <v>356</v>
      </c>
      <c r="B360" s="30" t="s">
        <v>266</v>
      </c>
      <c r="C360" s="38">
        <v>0.12713791828137336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1">
        <v>0.12713791828137336</v>
      </c>
    </row>
    <row r="361" spans="1:25" ht="13.5" customHeight="1">
      <c r="A361" s="29">
        <v>357</v>
      </c>
      <c r="B361" s="30" t="s">
        <v>267</v>
      </c>
      <c r="C361" s="42"/>
      <c r="D361" s="43">
        <v>227.99999960000002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227.99999960000002</v>
      </c>
    </row>
    <row r="362" spans="1:25" ht="13.5" customHeight="1">
      <c r="A362" s="29">
        <v>358</v>
      </c>
      <c r="B362" s="30" t="s">
        <v>268</v>
      </c>
      <c r="C362" s="42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48"/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8"/>
    </row>
    <row r="364" spans="1:25" ht="13.5" customHeight="1">
      <c r="A364" s="29">
        <v>360</v>
      </c>
      <c r="B364" s="30" t="s">
        <v>269</v>
      </c>
      <c r="C364" s="42"/>
      <c r="D364" s="43">
        <v>169.9999995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169.9999995</v>
      </c>
    </row>
    <row r="365" spans="1:25" ht="13.5" customHeight="1">
      <c r="A365" s="29">
        <v>361</v>
      </c>
      <c r="B365" s="30" t="s">
        <v>270</v>
      </c>
      <c r="C365" s="42"/>
      <c r="D365" s="43">
        <v>142.50000000000003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142.50000000000003</v>
      </c>
    </row>
    <row r="366" spans="1:25" ht="13.5" customHeight="1">
      <c r="A366" s="29">
        <v>362</v>
      </c>
      <c r="B366" s="30" t="s">
        <v>271</v>
      </c>
      <c r="C366" s="42"/>
      <c r="D366" s="43">
        <v>50</v>
      </c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37">
        <v>50</v>
      </c>
    </row>
    <row r="367" spans="1:25" ht="13.5" customHeight="1">
      <c r="A367" s="29">
        <v>363</v>
      </c>
      <c r="B367" s="30" t="s">
        <v>272</v>
      </c>
      <c r="C367" s="42"/>
      <c r="D367" s="43">
        <v>192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192</v>
      </c>
    </row>
    <row r="368" spans="1:25" ht="13.5" customHeight="1">
      <c r="A368" s="29">
        <v>364</v>
      </c>
      <c r="B368" s="30" t="s">
        <v>273</v>
      </c>
      <c r="C368" s="42"/>
      <c r="D368" s="43">
        <v>26.999999960000004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26.999999960000004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8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8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8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8"/>
    </row>
    <row r="373" spans="1:25" ht="13.5" customHeight="1">
      <c r="A373" s="29">
        <v>369</v>
      </c>
      <c r="B373" s="30" t="s">
        <v>276</v>
      </c>
      <c r="C373" s="42"/>
      <c r="D373" s="43">
        <v>56.999999999999993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37">
        <v>56.999999999999993</v>
      </c>
    </row>
    <row r="374" spans="1:25" ht="13.5" customHeight="1">
      <c r="A374" s="29">
        <v>370</v>
      </c>
      <c r="B374" s="30" t="s">
        <v>277</v>
      </c>
      <c r="C374" s="42"/>
      <c r="D374" s="43">
        <v>107.50000000000003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107.50000000000003</v>
      </c>
    </row>
    <row r="375" spans="1:25" ht="13.5" customHeight="1">
      <c r="A375" s="29">
        <v>371</v>
      </c>
      <c r="B375" s="30" t="s">
        <v>278</v>
      </c>
      <c r="C375" s="42"/>
      <c r="D375" s="43">
        <v>40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40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8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8"/>
    </row>
    <row r="378" spans="1:25" ht="13.5" customHeight="1">
      <c r="A378" s="29">
        <v>374</v>
      </c>
      <c r="B378" s="30" t="s">
        <v>279</v>
      </c>
      <c r="C378" s="31">
        <v>760.65000921713488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/>
      <c r="W378" s="34"/>
      <c r="X378" s="36">
        <v>1361.4170627497897</v>
      </c>
      <c r="Y378" s="37">
        <v>2122.0670719669247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8"/>
    </row>
    <row r="380" spans="1:25" ht="13.5" customHeight="1">
      <c r="A380" s="29">
        <v>376</v>
      </c>
      <c r="B380" s="30" t="s">
        <v>280</v>
      </c>
      <c r="C380" s="42"/>
      <c r="D380" s="43">
        <v>1220.9999999999998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1220.9999999999998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8"/>
    </row>
    <row r="382" spans="1:25" ht="13.5" customHeight="1">
      <c r="A382" s="29">
        <v>378</v>
      </c>
      <c r="B382" s="30" t="s">
        <v>282</v>
      </c>
      <c r="C382" s="42"/>
      <c r="D382" s="43">
        <v>630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630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8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8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3">
        <v>591.64538311958415</v>
      </c>
      <c r="T385" s="33"/>
      <c r="U385" s="33"/>
      <c r="V385" s="34"/>
      <c r="W385" s="47">
        <v>178.81527114427041</v>
      </c>
      <c r="X385" s="40"/>
      <c r="Y385" s="37">
        <v>770.46065426385462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40"/>
      <c r="Y386" s="48"/>
    </row>
    <row r="387" spans="1:25" ht="13.5" customHeight="1">
      <c r="A387" s="29">
        <v>383</v>
      </c>
      <c r="B387" s="30" t="s">
        <v>286</v>
      </c>
      <c r="C387" s="42"/>
      <c r="D387" s="43">
        <v>546.25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546.25</v>
      </c>
    </row>
    <row r="388" spans="1:25" ht="13.5" customHeight="1">
      <c r="A388" s="29">
        <v>384</v>
      </c>
      <c r="B388" s="30" t="s">
        <v>287</v>
      </c>
      <c r="C388" s="31">
        <v>2203.2055563489394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9">
        <v>5.8158712903066526E-2</v>
      </c>
      <c r="X388" s="40"/>
      <c r="Y388" s="37">
        <v>2203.2637150618425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8"/>
    </row>
    <row r="390" spans="1:25" ht="13.5" customHeight="1">
      <c r="A390" s="29">
        <v>386</v>
      </c>
      <c r="B390" s="30" t="s">
        <v>289</v>
      </c>
      <c r="C390" s="42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48"/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8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8"/>
    </row>
    <row r="393" spans="1:25" ht="27" customHeight="1">
      <c r="A393" s="29">
        <v>389</v>
      </c>
      <c r="B393" s="30" t="s">
        <v>290</v>
      </c>
      <c r="C393" s="31">
        <v>15.151561078096433</v>
      </c>
      <c r="D393" s="33"/>
      <c r="E393" s="33"/>
      <c r="F393" s="33"/>
      <c r="G393" s="33"/>
      <c r="H393" s="33"/>
      <c r="I393" s="43">
        <v>348.12010724705675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47">
        <v>101.57787402898899</v>
      </c>
      <c r="X393" s="40"/>
      <c r="Y393" s="37">
        <v>464.84954235414216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48"/>
    </row>
    <row r="395" spans="1:25" ht="13.5" customHeight="1">
      <c r="A395" s="29">
        <v>391</v>
      </c>
      <c r="B395" s="30" t="s">
        <v>292</v>
      </c>
      <c r="C395" s="44">
        <v>7.6318215470586287E-2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5">
        <v>7.6318215470586287E-2</v>
      </c>
    </row>
    <row r="396" spans="1:25" ht="13.5" customHeight="1">
      <c r="A396" s="29">
        <v>392</v>
      </c>
      <c r="B396" s="30" t="s">
        <v>293</v>
      </c>
      <c r="C396" s="31">
        <v>24596.584072917947</v>
      </c>
      <c r="D396" s="33"/>
      <c r="E396" s="33"/>
      <c r="F396" s="43">
        <v>964.87351232222102</v>
      </c>
      <c r="G396" s="33"/>
      <c r="H396" s="33"/>
      <c r="I396" s="33"/>
      <c r="J396" s="33"/>
      <c r="K396" s="43">
        <v>6841.1601504347955</v>
      </c>
      <c r="L396" s="33"/>
      <c r="M396" s="43">
        <v>62590.877831953316</v>
      </c>
      <c r="N396" s="33"/>
      <c r="O396" s="43">
        <v>1198.6850729175358</v>
      </c>
      <c r="P396" s="33"/>
      <c r="Q396" s="33"/>
      <c r="R396" s="33"/>
      <c r="S396" s="33"/>
      <c r="T396" s="33"/>
      <c r="U396" s="33"/>
      <c r="V396" s="34"/>
      <c r="W396" s="47">
        <v>12.574171889945367</v>
      </c>
      <c r="X396" s="40"/>
      <c r="Y396" s="37">
        <v>96204.754812435771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48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/>
      <c r="W398" s="34"/>
      <c r="X398" s="40"/>
      <c r="Y398" s="48"/>
    </row>
    <row r="399" spans="1:25" ht="13.5" customHeight="1">
      <c r="A399" s="29">
        <v>395</v>
      </c>
      <c r="B399" s="30" t="s">
        <v>296</v>
      </c>
      <c r="C399" s="50">
        <v>5.9685549257734509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49">
        <v>5.9685549257734509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8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8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8"/>
    </row>
    <row r="403" spans="1:25" ht="13.5" customHeight="1">
      <c r="A403" s="29">
        <v>399</v>
      </c>
      <c r="B403" s="30" t="s">
        <v>298</v>
      </c>
      <c r="C403" s="60">
        <v>3.270040506513421E-4</v>
      </c>
      <c r="D403" s="33"/>
      <c r="E403" s="33"/>
      <c r="F403" s="33"/>
      <c r="G403" s="33"/>
      <c r="H403" s="33"/>
      <c r="I403" s="33"/>
      <c r="J403" s="33"/>
      <c r="K403" s="43">
        <v>291.23609733758343</v>
      </c>
      <c r="L403" s="33"/>
      <c r="M403" s="43">
        <v>4481.6474817790659</v>
      </c>
      <c r="N403" s="43">
        <v>173.98193862378173</v>
      </c>
      <c r="O403" s="43">
        <v>294.67910170257392</v>
      </c>
      <c r="P403" s="43">
        <v>45.995197091680545</v>
      </c>
      <c r="Q403" s="33"/>
      <c r="R403" s="33"/>
      <c r="S403" s="33"/>
      <c r="T403" s="33"/>
      <c r="U403" s="33"/>
      <c r="V403" s="34"/>
      <c r="W403" s="64">
        <v>2.3180373430855992E-5</v>
      </c>
      <c r="X403" s="40"/>
      <c r="Y403" s="37">
        <v>5287.540166719109</v>
      </c>
    </row>
    <row r="404" spans="1:25" ht="13.5" customHeight="1">
      <c r="A404" s="29">
        <v>400</v>
      </c>
      <c r="B404" s="30" t="s">
        <v>299</v>
      </c>
      <c r="C404" s="31">
        <v>1356.8996657559119</v>
      </c>
      <c r="D404" s="59">
        <v>0.25999999999999995</v>
      </c>
      <c r="E404" s="33"/>
      <c r="F404" s="33"/>
      <c r="G404" s="33"/>
      <c r="H404" s="33"/>
      <c r="I404" s="33"/>
      <c r="J404" s="33"/>
      <c r="K404" s="43">
        <v>12166.124015345247</v>
      </c>
      <c r="L404" s="43">
        <v>370.51907261643981</v>
      </c>
      <c r="M404" s="43">
        <v>67503.412832698101</v>
      </c>
      <c r="N404" s="43">
        <v>2637.3691376924485</v>
      </c>
      <c r="O404" s="43">
        <v>3473.2028691307928</v>
      </c>
      <c r="P404" s="43">
        <v>674.06423700734206</v>
      </c>
      <c r="Q404" s="33"/>
      <c r="R404" s="33"/>
      <c r="S404" s="33"/>
      <c r="T404" s="33"/>
      <c r="U404" s="33"/>
      <c r="V404" s="34"/>
      <c r="W404" s="56">
        <v>0.28111044283523351</v>
      </c>
      <c r="X404" s="40"/>
      <c r="Y404" s="37">
        <v>88182.132940689131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48"/>
    </row>
    <row r="406" spans="1:25" ht="13.5" customHeight="1">
      <c r="A406" s="29">
        <v>402</v>
      </c>
      <c r="B406" s="30" t="s">
        <v>300</v>
      </c>
      <c r="C406" s="42"/>
      <c r="D406" s="43">
        <v>48.5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48.5</v>
      </c>
    </row>
    <row r="407" spans="1:25" ht="13.5" customHeight="1">
      <c r="A407" s="29">
        <v>403</v>
      </c>
      <c r="B407" s="30" t="s">
        <v>301</v>
      </c>
      <c r="C407" s="60">
        <v>8.4068185796631997E-4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6">
        <v>9.3531618749698522E-4</v>
      </c>
      <c r="X407" s="40"/>
      <c r="Y407" s="45">
        <v>1.7759980454633052E-3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8"/>
    </row>
    <row r="409" spans="1:25" ht="13.5" customHeight="1">
      <c r="A409" s="29">
        <v>405</v>
      </c>
      <c r="B409" s="30" t="s">
        <v>302</v>
      </c>
      <c r="C409" s="31">
        <v>172.44479589406342</v>
      </c>
      <c r="D409" s="32">
        <v>1</v>
      </c>
      <c r="E409" s="32">
        <v>9.8003829420827167</v>
      </c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/>
      <c r="W409" s="34"/>
      <c r="X409" s="40"/>
      <c r="Y409" s="37">
        <v>183.24517883614612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8"/>
    </row>
    <row r="411" spans="1:25" ht="40.5" customHeight="1">
      <c r="A411" s="29">
        <v>407</v>
      </c>
      <c r="B411" s="30" t="s">
        <v>303</v>
      </c>
      <c r="C411" s="31">
        <v>4261.729257698511</v>
      </c>
      <c r="D411" s="43">
        <v>1164.75</v>
      </c>
      <c r="E411" s="43">
        <v>22.098749896574336</v>
      </c>
      <c r="F411" s="33"/>
      <c r="G411" s="33"/>
      <c r="H411" s="33"/>
      <c r="I411" s="43">
        <v>245941.40133186593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47">
        <v>9116.4685517477428</v>
      </c>
      <c r="X411" s="40"/>
      <c r="Y411" s="37">
        <v>260506.44789120875</v>
      </c>
    </row>
    <row r="412" spans="1:25" ht="27" customHeight="1">
      <c r="A412" s="29">
        <v>408</v>
      </c>
      <c r="B412" s="30" t="s">
        <v>304</v>
      </c>
      <c r="C412" s="31">
        <v>59.700206422105822</v>
      </c>
      <c r="D412" s="43">
        <v>150.97499999999994</v>
      </c>
      <c r="E412" s="32">
        <v>2.0238229321869872</v>
      </c>
      <c r="F412" s="33"/>
      <c r="G412" s="33"/>
      <c r="H412" s="33"/>
      <c r="I412" s="43">
        <v>107.71955532393422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9.6246327927995576</v>
      </c>
      <c r="X412" s="40"/>
      <c r="Y412" s="37">
        <v>330.04321747102654</v>
      </c>
    </row>
    <row r="413" spans="1:25" ht="27" customHeight="1">
      <c r="A413" s="29">
        <v>409</v>
      </c>
      <c r="B413" s="30" t="s">
        <v>305</v>
      </c>
      <c r="C413" s="31">
        <v>62.087630271330646</v>
      </c>
      <c r="D413" s="43">
        <v>2366.1</v>
      </c>
      <c r="E413" s="33"/>
      <c r="F413" s="33"/>
      <c r="G413" s="33"/>
      <c r="H413" s="33"/>
      <c r="I413" s="43">
        <v>34722.604412105145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47">
        <v>8100.3754014920451</v>
      </c>
      <c r="X413" s="40"/>
      <c r="Y413" s="37">
        <v>45251.167443868515</v>
      </c>
    </row>
    <row r="414" spans="1:25" ht="27" customHeight="1">
      <c r="A414" s="29">
        <v>410</v>
      </c>
      <c r="B414" s="30" t="s">
        <v>306</v>
      </c>
      <c r="C414" s="31">
        <v>2364.4649529143353</v>
      </c>
      <c r="D414" s="43">
        <v>809.48000004300002</v>
      </c>
      <c r="E414" s="43">
        <v>25.075835514118776</v>
      </c>
      <c r="F414" s="33"/>
      <c r="G414" s="33"/>
      <c r="H414" s="33"/>
      <c r="I414" s="43">
        <v>676.41309284093052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47">
        <v>106.60057877446138</v>
      </c>
      <c r="X414" s="40"/>
      <c r="Y414" s="37">
        <v>3982.0344600868457</v>
      </c>
    </row>
    <row r="415" spans="1:25" ht="13.5" customHeight="1">
      <c r="A415" s="29">
        <v>411</v>
      </c>
      <c r="B415" s="30" t="s">
        <v>307</v>
      </c>
      <c r="C415" s="31">
        <v>1079.3658171816708</v>
      </c>
      <c r="D415" s="33"/>
      <c r="E415" s="33"/>
      <c r="F415" s="43">
        <v>159.04683454272703</v>
      </c>
      <c r="G415" s="33"/>
      <c r="H415" s="33"/>
      <c r="I415" s="33"/>
      <c r="J415" s="33"/>
      <c r="K415" s="43">
        <v>1206.8614564636382</v>
      </c>
      <c r="L415" s="43">
        <v>557.50519227243228</v>
      </c>
      <c r="M415" s="43">
        <v>34005.933428784294</v>
      </c>
      <c r="N415" s="43">
        <v>560.73618479913193</v>
      </c>
      <c r="O415" s="43">
        <v>9552.7839944406569</v>
      </c>
      <c r="P415" s="43">
        <v>174.13028497644143</v>
      </c>
      <c r="Q415" s="33"/>
      <c r="R415" s="33"/>
      <c r="S415" s="33"/>
      <c r="T415" s="33"/>
      <c r="U415" s="33"/>
      <c r="V415" s="34"/>
      <c r="W415" s="47">
        <v>214.28107595674862</v>
      </c>
      <c r="X415" s="36">
        <v>327.23214211691226</v>
      </c>
      <c r="Y415" s="37">
        <v>47837.876411534657</v>
      </c>
    </row>
    <row r="416" spans="1:25" ht="13.5" customHeight="1">
      <c r="A416" s="29">
        <v>412</v>
      </c>
      <c r="B416" s="30" t="s">
        <v>308</v>
      </c>
      <c r="C416" s="38">
        <v>0.15960868063438111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/>
      <c r="W416" s="39">
        <v>2.5170964950207868E-2</v>
      </c>
      <c r="X416" s="53">
        <v>2.5332926543651841</v>
      </c>
      <c r="Y416" s="49">
        <v>2.7180722999497733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8"/>
    </row>
    <row r="418" spans="1:25" ht="13.5" customHeight="1">
      <c r="A418" s="29">
        <v>414</v>
      </c>
      <c r="B418" s="30" t="s">
        <v>310</v>
      </c>
      <c r="C418" s="44">
        <v>5.9343097141140704E-3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45">
        <v>5.9343097141140704E-3</v>
      </c>
    </row>
    <row r="419" spans="1:25" ht="13.5" customHeight="1">
      <c r="A419" s="29">
        <v>415</v>
      </c>
      <c r="B419" s="30" t="s">
        <v>311</v>
      </c>
      <c r="C419" s="31">
        <v>54.940231048214017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6">
        <v>0.48409280296340584</v>
      </c>
      <c r="X419" s="40"/>
      <c r="Y419" s="37">
        <v>55.424323851177419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8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8"/>
    </row>
    <row r="422" spans="1:25" ht="13.5" customHeight="1">
      <c r="A422" s="29">
        <v>418</v>
      </c>
      <c r="B422" s="30" t="s">
        <v>313</v>
      </c>
      <c r="C422" s="44">
        <v>3.3570826065924875E-2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2.1497401913021491E-2</v>
      </c>
      <c r="X422" s="40"/>
      <c r="Y422" s="45">
        <v>5.5068227978946366E-2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48"/>
    </row>
    <row r="424" spans="1:25" ht="13.5" customHeight="1">
      <c r="A424" s="29">
        <v>420</v>
      </c>
      <c r="B424" s="30" t="s">
        <v>315</v>
      </c>
      <c r="C424" s="31">
        <v>445.11641080074133</v>
      </c>
      <c r="D424" s="33"/>
      <c r="E424" s="33"/>
      <c r="F424" s="43">
        <v>101.09259282156025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2.2642505798203332</v>
      </c>
      <c r="X424" s="40"/>
      <c r="Y424" s="37">
        <v>548.47325420212189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8"/>
    </row>
    <row r="426" spans="1:25" ht="13.5" customHeight="1">
      <c r="A426" s="29">
        <v>422</v>
      </c>
      <c r="B426" s="30" t="s">
        <v>316</v>
      </c>
      <c r="C426" s="42"/>
      <c r="D426" s="43">
        <v>172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172</v>
      </c>
    </row>
    <row r="427" spans="1:25" ht="13.5" customHeight="1">
      <c r="A427" s="29">
        <v>423</v>
      </c>
      <c r="B427" s="30" t="s">
        <v>475</v>
      </c>
      <c r="C427" s="60">
        <v>2.372047425958395E-4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61">
        <v>2.372047425958395E-4</v>
      </c>
    </row>
    <row r="428" spans="1:25" ht="13.5" customHeight="1">
      <c r="A428" s="29">
        <v>424</v>
      </c>
      <c r="B428" s="30" t="s">
        <v>317</v>
      </c>
      <c r="C428" s="42"/>
      <c r="D428" s="43">
        <v>60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60</v>
      </c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8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8"/>
    </row>
    <row r="431" spans="1:25" ht="13.5" customHeight="1">
      <c r="A431" s="29">
        <v>427</v>
      </c>
      <c r="B431" s="30" t="s">
        <v>318</v>
      </c>
      <c r="C431" s="42"/>
      <c r="D431" s="43">
        <v>25</v>
      </c>
      <c r="E431" s="43">
        <v>130.51837300968731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155.51837300968731</v>
      </c>
    </row>
    <row r="432" spans="1:25" ht="13.5" customHeight="1">
      <c r="A432" s="29">
        <v>428</v>
      </c>
      <c r="B432" s="30" t="s">
        <v>319</v>
      </c>
      <c r="C432" s="42"/>
      <c r="D432" s="43">
        <v>1360</v>
      </c>
      <c r="E432" s="43">
        <v>58.413285095889144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1418.4132850958893</v>
      </c>
    </row>
    <row r="433" spans="1:25" ht="13.5" customHeight="1">
      <c r="A433" s="29">
        <v>429</v>
      </c>
      <c r="B433" s="30" t="s">
        <v>320</v>
      </c>
      <c r="C433" s="42"/>
      <c r="D433" s="43">
        <v>51.3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51.3</v>
      </c>
    </row>
    <row r="434" spans="1:25" ht="13.5" customHeight="1">
      <c r="A434" s="29">
        <v>430</v>
      </c>
      <c r="B434" s="30" t="s">
        <v>321</v>
      </c>
      <c r="C434" s="42"/>
      <c r="D434" s="33"/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48"/>
    </row>
    <row r="435" spans="1:25" ht="13.5" customHeight="1">
      <c r="A435" s="29">
        <v>431</v>
      </c>
      <c r="B435" s="30" t="s">
        <v>322</v>
      </c>
      <c r="C435" s="42"/>
      <c r="D435" s="43">
        <v>619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619</v>
      </c>
    </row>
    <row r="436" spans="1:25" ht="13.5" customHeight="1">
      <c r="A436" s="29">
        <v>432</v>
      </c>
      <c r="B436" s="30" t="s">
        <v>323</v>
      </c>
      <c r="C436" s="42"/>
      <c r="D436" s="43">
        <v>20.000000000000004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20.000000000000004</v>
      </c>
    </row>
    <row r="437" spans="1:25" ht="13.5" customHeight="1">
      <c r="A437" s="29">
        <v>433</v>
      </c>
      <c r="B437" s="30" t="s">
        <v>324</v>
      </c>
      <c r="C437" s="42"/>
      <c r="D437" s="43">
        <v>1400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1400</v>
      </c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48"/>
    </row>
    <row r="439" spans="1:25" ht="13.5" customHeight="1">
      <c r="A439" s="29">
        <v>435</v>
      </c>
      <c r="B439" s="30" t="s">
        <v>326</v>
      </c>
      <c r="C439" s="42"/>
      <c r="D439" s="43">
        <v>53.949999999999989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53.949999999999989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48"/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8"/>
    </row>
    <row r="442" spans="1:25" ht="13.5" customHeight="1">
      <c r="A442" s="29">
        <v>438</v>
      </c>
      <c r="B442" s="30" t="s">
        <v>328</v>
      </c>
      <c r="C442" s="31">
        <v>15.17018213079041</v>
      </c>
      <c r="D442" s="43">
        <v>13.9</v>
      </c>
      <c r="E442" s="59">
        <v>0.35140125998812355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6">
        <v>5.8717691047187131E-4</v>
      </c>
      <c r="X442" s="40"/>
      <c r="Y442" s="37">
        <v>29.422170567689005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8"/>
    </row>
    <row r="444" spans="1:25" ht="27" customHeight="1">
      <c r="A444" s="29">
        <v>440</v>
      </c>
      <c r="B444" s="30" t="s">
        <v>330</v>
      </c>
      <c r="C444" s="44">
        <v>1.5538963267002963E-3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35">
        <v>1.9812146041542968</v>
      </c>
      <c r="X444" s="40"/>
      <c r="Y444" s="49">
        <v>1.9827685004809972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8"/>
    </row>
    <row r="446" spans="1:25" ht="13.5" customHeight="1">
      <c r="A446" s="29">
        <v>442</v>
      </c>
      <c r="B446" s="30" t="s">
        <v>331</v>
      </c>
      <c r="C446" s="42"/>
      <c r="D446" s="43">
        <v>24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37">
        <v>24</v>
      </c>
    </row>
    <row r="447" spans="1:25" ht="13.5" customHeight="1">
      <c r="A447" s="29">
        <v>443</v>
      </c>
      <c r="B447" s="30" t="s">
        <v>332</v>
      </c>
      <c r="C447" s="42"/>
      <c r="D447" s="43">
        <v>771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771</v>
      </c>
    </row>
    <row r="448" spans="1:25" ht="13.5" customHeight="1">
      <c r="A448" s="29">
        <v>444</v>
      </c>
      <c r="B448" s="30" t="s">
        <v>333</v>
      </c>
      <c r="C448" s="42"/>
      <c r="D448" s="32">
        <v>2.8000000000000003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49">
        <v>2.8000000000000003</v>
      </c>
    </row>
    <row r="449" spans="1:25" ht="13.5" customHeight="1">
      <c r="A449" s="29">
        <v>445</v>
      </c>
      <c r="B449" s="30" t="s">
        <v>334</v>
      </c>
      <c r="C449" s="42"/>
      <c r="D449" s="43">
        <v>188.4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188.4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8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8"/>
    </row>
    <row r="452" spans="1:25" ht="27" customHeight="1">
      <c r="A452" s="29">
        <v>448</v>
      </c>
      <c r="B452" s="30" t="s">
        <v>335</v>
      </c>
      <c r="C452" s="31">
        <v>16.418210784643573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56">
        <v>0.16230813158609092</v>
      </c>
      <c r="X452" s="40"/>
      <c r="Y452" s="37">
        <v>16.580518916229664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8"/>
    </row>
    <row r="454" spans="1:25" ht="13.5" customHeight="1">
      <c r="A454" s="29">
        <v>450</v>
      </c>
      <c r="B454" s="30" t="s">
        <v>337</v>
      </c>
      <c r="C454" s="42"/>
      <c r="D454" s="43">
        <v>96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96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8"/>
    </row>
    <row r="456" spans="1:25" ht="13.5" customHeight="1">
      <c r="A456" s="29">
        <v>452</v>
      </c>
      <c r="B456" s="30" t="s">
        <v>338</v>
      </c>
      <c r="C456" s="38">
        <v>0.73001871294011023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1">
        <v>0.73001871294011023</v>
      </c>
    </row>
    <row r="457" spans="1:25" ht="13.5" customHeight="1">
      <c r="A457" s="29">
        <v>453</v>
      </c>
      <c r="B457" s="30" t="s">
        <v>339</v>
      </c>
      <c r="C457" s="50">
        <v>2.3760364102508049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47">
        <v>137.67375083908274</v>
      </c>
      <c r="X457" s="40"/>
      <c r="Y457" s="37">
        <v>140.04978724933355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8"/>
    </row>
    <row r="459" spans="1:25" ht="13.5" customHeight="1">
      <c r="A459" s="29">
        <v>455</v>
      </c>
      <c r="B459" s="30" t="s">
        <v>340</v>
      </c>
      <c r="C459" s="31">
        <v>10.600385766013268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47">
        <v>17.172986519697314</v>
      </c>
      <c r="X459" s="40"/>
      <c r="Y459" s="37">
        <v>27.773372285710582</v>
      </c>
    </row>
    <row r="460" spans="1:25" ht="13.5" customHeight="1">
      <c r="A460" s="29">
        <v>456</v>
      </c>
      <c r="B460" s="30" t="s">
        <v>341</v>
      </c>
      <c r="C460" s="42"/>
      <c r="D460" s="33"/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48"/>
    </row>
    <row r="461" spans="1:25" ht="13.5" customHeight="1">
      <c r="A461" s="29">
        <v>457</v>
      </c>
      <c r="B461" s="30" t="s">
        <v>342</v>
      </c>
      <c r="C461" s="42"/>
      <c r="D461" s="33"/>
      <c r="E461" s="43">
        <v>590.9978267632016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590.9978267632016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8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4"/>
      <c r="X463" s="40"/>
      <c r="Y463" s="48"/>
    </row>
    <row r="464" spans="1:25">
      <c r="A464" s="29">
        <v>460</v>
      </c>
      <c r="B464" s="30" t="s">
        <v>486</v>
      </c>
      <c r="C464" s="38">
        <v>0.71430609608741791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0.71430609608741791</v>
      </c>
    </row>
    <row r="465" spans="1:25">
      <c r="A465" s="29">
        <v>461</v>
      </c>
      <c r="B465" s="30" t="s">
        <v>487</v>
      </c>
      <c r="C465" s="31">
        <v>13.843411383322325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37">
        <v>13.843411383322325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8"/>
    </row>
    <row r="467" spans="1:25">
      <c r="A467" s="13" t="s">
        <v>25</v>
      </c>
      <c r="B467" s="14"/>
      <c r="C467" s="1">
        <f t="shared" ref="C467:T467" si="0">SUM(C5:C246)+C247/10^6+SUM(C248:C466)</f>
        <v>289371.26028894354</v>
      </c>
      <c r="D467" s="2">
        <f t="shared" si="0"/>
        <v>84242.820499612993</v>
      </c>
      <c r="E467" s="2">
        <f t="shared" si="0"/>
        <v>2919.6086747228874</v>
      </c>
      <c r="F467" s="2">
        <f t="shared" si="0"/>
        <v>7084.0729401103945</v>
      </c>
      <c r="G467" s="2">
        <f t="shared" si="0"/>
        <v>123982.15671624099</v>
      </c>
      <c r="H467" s="2">
        <f t="shared" si="0"/>
        <v>0</v>
      </c>
      <c r="I467" s="2">
        <f t="shared" si="0"/>
        <v>423029.9472915057</v>
      </c>
      <c r="J467" s="2">
        <f t="shared" si="0"/>
        <v>85119.857701520377</v>
      </c>
      <c r="K467" s="2">
        <f t="shared" si="0"/>
        <v>49265.577313480855</v>
      </c>
      <c r="L467" s="2">
        <f t="shared" si="0"/>
        <v>8290.7885104095294</v>
      </c>
      <c r="M467" s="2">
        <f t="shared" si="0"/>
        <v>791734.46580018464</v>
      </c>
      <c r="N467" s="2">
        <f t="shared" si="0"/>
        <v>23970.657761203376</v>
      </c>
      <c r="O467" s="2">
        <f t="shared" si="0"/>
        <v>25284.709090960452</v>
      </c>
      <c r="P467" s="2">
        <f t="shared" si="0"/>
        <v>5822.4655840895257</v>
      </c>
      <c r="Q467" s="2">
        <f t="shared" si="0"/>
        <v>9.2144466866781922</v>
      </c>
      <c r="R467" s="2">
        <f t="shared" si="0"/>
        <v>0</v>
      </c>
      <c r="S467" s="2">
        <f t="shared" si="0"/>
        <v>2454.1669126347279</v>
      </c>
      <c r="T467" s="2">
        <f t="shared" si="0"/>
        <v>77502.399480050721</v>
      </c>
      <c r="U467" s="3">
        <f>SUM(U5:U466)</f>
        <v>299.96067784077883</v>
      </c>
      <c r="V467" s="4">
        <f>SUM(V5:V246)+V247/10^6+SUM(V248:V466)</f>
        <v>0</v>
      </c>
      <c r="W467" s="4">
        <f>SUM(W5:W246)+W247/10^6+SUM(W248:W466)</f>
        <v>67852.496689174994</v>
      </c>
      <c r="X467" s="5">
        <f>SUM(X5:X246)+X247/10^6+SUM(X248:X466)</f>
        <v>1822.9822366032215</v>
      </c>
      <c r="Y467" s="6">
        <f>SUM(Y5:Y246)+Y247/10^6+SUM(Y248:Y466)</f>
        <v>2069759.6482380964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総括表29</vt:lpstr>
      <vt:lpstr>総括表29!Print_Titles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2019-02-08T04:13:21Z</dcterms:modified>
</cp:coreProperties>
</file>